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5.xml" ContentType="application/vnd.openxmlformats-officedocument.drawingml.chart+xml"/>
  <Override PartName="/xl/drawings/drawing21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9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0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1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12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3.xml" ContentType="application/vnd.openxmlformats-officedocument.drawingml.chart+xml"/>
  <Override PartName="/xl/drawings/drawing40.xml" ContentType="application/vnd.openxmlformats-officedocument.drawing+xml"/>
  <Override PartName="/xl/charts/chart1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0.xml" ContentType="application/vnd.openxmlformats-officedocument.drawing+xml"/>
  <Override PartName="/xl/charts/chart1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1.xml" ContentType="application/vnd.openxmlformats-officedocument.drawing+xml"/>
  <Override PartName="/xl/charts/chart18.xml" ContentType="application/vnd.openxmlformats-officedocument.drawingml.char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rtrocha\Desktop\"/>
    </mc:Choice>
  </mc:AlternateContent>
  <bookViews>
    <workbookView xWindow="0" yWindow="0" windowWidth="20490" windowHeight="7650" tabRatio="909"/>
  </bookViews>
  <sheets>
    <sheet name="Leia-me" sheetId="149" r:id="rId1"/>
    <sheet name="Índice" sheetId="3" r:id="rId2"/>
    <sheet name="1. Especialista Convidado &gt;&gt;&gt;" sheetId="328" r:id="rId3"/>
    <sheet name="S1. G1" sheetId="367" r:id="rId4"/>
    <sheet name="S1. G2" sheetId="370" r:id="rId5"/>
    <sheet name="S1. G3" sheetId="369" r:id="rId6"/>
    <sheet name="S1. G4" sheetId="371" r:id="rId7"/>
    <sheet name="2. Cenário Econômico &gt;&gt;&gt;" sheetId="327" r:id="rId8"/>
    <sheet name="S2. G5" sheetId="372" r:id="rId9"/>
    <sheet name="S2. G6" sheetId="364" r:id="rId10"/>
    <sheet name="S2. T1" sheetId="362" r:id="rId11"/>
    <sheet name="S2. G7" sheetId="28" r:id="rId12"/>
    <sheet name="S2. G8" sheetId="363" r:id="rId13"/>
    <sheet name="S2. T2" sheetId="46" r:id="rId14"/>
    <sheet name="S2. T3" sheetId="47" r:id="rId15"/>
    <sheet name="S2. T4" sheetId="48" r:id="rId16"/>
    <sheet name="S2. G9" sheetId="354" r:id="rId17"/>
    <sheet name="S2. G10" sheetId="201" r:id="rId18"/>
    <sheet name="3. Desempenho Industrial &gt;&gt;&gt;" sheetId="330" r:id="rId19"/>
    <sheet name="S3. T5" sheetId="63" r:id="rId20"/>
    <sheet name="S3. G11" sheetId="269" r:id="rId21"/>
    <sheet name="S3. G12" sheetId="359" r:id="rId22"/>
    <sheet name="S3. T6" sheetId="65" r:id="rId23"/>
    <sheet name="S3. T7" sheetId="64" r:id="rId24"/>
    <sheet name="S3. T8" sheetId="360" r:id="rId25"/>
    <sheet name="S3. G13" sheetId="270" r:id="rId26"/>
    <sheet name="4. Comércio Exterior &gt;&gt;&gt;" sheetId="332" r:id="rId27"/>
    <sheet name="S4. G14" sheetId="337" r:id="rId28"/>
    <sheet name="S4. T9" sheetId="338" r:id="rId29"/>
    <sheet name="S4. G15" sheetId="340" r:id="rId30"/>
    <sheet name="S4. T10" sheetId="342" r:id="rId31"/>
    <sheet name="S4. G16" sheetId="344" r:id="rId32"/>
    <sheet name="S4. T11" sheetId="346" r:id="rId33"/>
    <sheet name="S4. G17" sheetId="349" r:id="rId34"/>
    <sheet name="S4. G18" sheetId="350" r:id="rId35"/>
    <sheet name="5. Crédito &gt;&gt;&gt;" sheetId="331" r:id="rId36"/>
    <sheet name="S5. T12" sheetId="106" r:id="rId37"/>
    <sheet name="S5. G19" sheetId="292" r:id="rId38"/>
    <sheet name="S5. T13" sheetId="326" r:id="rId39"/>
    <sheet name="S5. T14" sheetId="107" r:id="rId40"/>
    <sheet name="6. Finanças Públicas &gt;&gt;&gt;" sheetId="333" r:id="rId41"/>
    <sheet name="S6. T15" sheetId="353" r:id="rId42"/>
    <sheet name="S6. T16" sheetId="148" r:id="rId43"/>
    <sheet name="S6. G20" sheetId="294" r:id="rId44"/>
    <sheet name="S6. G21" sheetId="154" r:id="rId45"/>
    <sheet name="S6. G22" sheetId="295" r:id="rId46"/>
    <sheet name="S6. G23" sheetId="239" r:id="rId47"/>
    <sheet name="S6. T17" sheetId="238" r:id="rId48"/>
  </sheets>
  <externalReferences>
    <externalReference r:id="rId49"/>
  </externalReferences>
  <definedNames>
    <definedName name="_xlchart.v1.0" localSheetId="3" hidden="1">#REF!</definedName>
    <definedName name="_xlchart.v1.0" localSheetId="4" hidden="1">#REF!</definedName>
    <definedName name="_xlchart.v1.0" localSheetId="5" hidden="1">#REF!</definedName>
    <definedName name="_xlchart.v1.0" localSheetId="6" hidden="1">#REF!</definedName>
    <definedName name="_xlchart.v1.0" localSheetId="8" hidden="1">#REF!</definedName>
    <definedName name="_xlchart.v1.0" localSheetId="9" hidden="1">#REF!</definedName>
    <definedName name="_xlchart.v1.0" hidden="1">#REF!</definedName>
    <definedName name="_xlchart.v1.1" localSheetId="3" hidden="1">#REF!</definedName>
    <definedName name="_xlchart.v1.1" localSheetId="4" hidden="1">#REF!</definedName>
    <definedName name="_xlchart.v1.1" localSheetId="5" hidden="1">#REF!</definedName>
    <definedName name="_xlchart.v1.1" localSheetId="6" hidden="1">#REF!</definedName>
    <definedName name="_xlchart.v1.1" localSheetId="8" hidden="1">#REF!</definedName>
    <definedName name="_xlchart.v1.1" localSheetId="9" hidden="1">#REF!</definedName>
    <definedName name="_xlchart.v1.1" hidden="1">#REF!</definedName>
    <definedName name="_xlchart.v1.2" localSheetId="3" hidden="1">#REF!</definedName>
    <definedName name="_xlchart.v1.2" localSheetId="4" hidden="1">#REF!</definedName>
    <definedName name="_xlchart.v1.2" localSheetId="5" hidden="1">#REF!</definedName>
    <definedName name="_xlchart.v1.2" localSheetId="6" hidden="1">#REF!</definedName>
    <definedName name="_xlchart.v1.2" localSheetId="8" hidden="1">#REF!</definedName>
    <definedName name="_xlchart.v1.2" localSheetId="9" hidden="1">#REF!</definedName>
    <definedName name="_xlchart.v1.2" hidden="1">#REF!</definedName>
    <definedName name="_xlchart.v1.3" localSheetId="3" hidden="1">#REF!</definedName>
    <definedName name="_xlchart.v1.3" localSheetId="4" hidden="1">#REF!</definedName>
    <definedName name="_xlchart.v1.3" localSheetId="5" hidden="1">#REF!</definedName>
    <definedName name="_xlchart.v1.3" localSheetId="6" hidden="1">#REF!</definedName>
    <definedName name="_xlchart.v1.3" localSheetId="8" hidden="1">#REF!</definedName>
    <definedName name="_xlchart.v1.3" localSheetId="9" hidden="1">#REF!</definedName>
    <definedName name="_xlchart.v1.3" hidden="1">#REF!</definedName>
    <definedName name="aa" localSheetId="3" hidden="1">#REF!</definedName>
    <definedName name="aa" localSheetId="4" hidden="1">#REF!</definedName>
    <definedName name="aa" localSheetId="5" hidden="1">#REF!</definedName>
    <definedName name="aa" localSheetId="6" hidden="1">#REF!</definedName>
    <definedName name="aa" hidden="1">#REF!</definedName>
    <definedName name="_xlnm.Print_Area" localSheetId="1">Índice!$C$3:$N$46</definedName>
    <definedName name="s2g1a" localSheetId="11">OFFSET('S2. G7'!$C$1,26,,COUNTIFS('S2. G7'!$C$233:$C$626,"&lt;&gt;"&amp;""),1)</definedName>
    <definedName name="s2g1b" localSheetId="11">OFFSET('S2. G7'!$D$1,26,,COUNTIFS('S2. G7'!$D$233:$D$626,"&lt;&gt;"&amp;""),1)</definedName>
    <definedName name="s2g1c" localSheetId="11">OFFSET('S2. G7'!$E$1,26,,COUNTIFS('S2. G7'!$E$233:$E$626,"&lt;&gt;"&amp;""),1)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H449" i="363" l="1"/>
  <c r="G449" i="363"/>
  <c r="H448" i="363"/>
  <c r="G448" i="363"/>
  <c r="H447" i="363"/>
  <c r="G447" i="363"/>
  <c r="H446" i="363"/>
  <c r="G446" i="363"/>
  <c r="H445" i="363"/>
  <c r="G445" i="363"/>
  <c r="H444" i="363"/>
  <c r="G444" i="363"/>
  <c r="H443" i="363"/>
  <c r="G443" i="363"/>
  <c r="H442" i="363"/>
  <c r="G442" i="363"/>
  <c r="H441" i="363"/>
  <c r="G441" i="363"/>
  <c r="H440" i="363"/>
  <c r="G440" i="363"/>
  <c r="H439" i="363"/>
  <c r="G439" i="363"/>
  <c r="H438" i="363"/>
  <c r="G438" i="363"/>
  <c r="H437" i="363"/>
  <c r="G437" i="363"/>
  <c r="H436" i="363"/>
  <c r="G436" i="363"/>
  <c r="H435" i="363"/>
  <c r="G435" i="363"/>
  <c r="H434" i="363"/>
  <c r="G434" i="363"/>
  <c r="H433" i="363"/>
  <c r="G433" i="363"/>
  <c r="H432" i="363"/>
  <c r="G432" i="363"/>
  <c r="H431" i="363"/>
  <c r="G431" i="363"/>
  <c r="H430" i="363"/>
  <c r="G430" i="363"/>
  <c r="H429" i="363"/>
  <c r="G429" i="363"/>
  <c r="H428" i="363"/>
  <c r="G428" i="363"/>
  <c r="H427" i="363"/>
  <c r="G427" i="363"/>
  <c r="H426" i="363"/>
  <c r="G426" i="363"/>
  <c r="H425" i="363"/>
  <c r="G425" i="363"/>
  <c r="H424" i="363"/>
  <c r="G424" i="363"/>
  <c r="H423" i="363"/>
  <c r="G423" i="363"/>
  <c r="H422" i="363"/>
  <c r="G422" i="363"/>
  <c r="H421" i="363"/>
  <c r="G421" i="363"/>
  <c r="H420" i="363"/>
  <c r="G420" i="363"/>
  <c r="H419" i="363"/>
  <c r="G419" i="363"/>
  <c r="H418" i="363"/>
  <c r="G418" i="363"/>
  <c r="H417" i="363"/>
  <c r="G417" i="363"/>
  <c r="H416" i="363"/>
  <c r="G416" i="363"/>
  <c r="H415" i="363"/>
  <c r="G415" i="363"/>
  <c r="H414" i="363"/>
  <c r="G414" i="363"/>
  <c r="H413" i="363"/>
  <c r="G413" i="363"/>
  <c r="H412" i="363"/>
  <c r="G412" i="363"/>
  <c r="H411" i="363"/>
  <c r="G411" i="363"/>
  <c r="H410" i="363"/>
  <c r="G410" i="363"/>
  <c r="H409" i="363"/>
  <c r="G409" i="363"/>
  <c r="H408" i="363"/>
  <c r="G408" i="363"/>
  <c r="H407" i="363"/>
  <c r="G407" i="363"/>
  <c r="H406" i="363"/>
  <c r="G406" i="363"/>
  <c r="H405" i="363"/>
  <c r="G405" i="363"/>
  <c r="H404" i="363"/>
  <c r="G404" i="363"/>
  <c r="H403" i="363"/>
  <c r="G403" i="363"/>
  <c r="H402" i="363"/>
  <c r="G402" i="363"/>
  <c r="H401" i="363"/>
  <c r="G401" i="363"/>
  <c r="H400" i="363"/>
  <c r="G400" i="363"/>
  <c r="H399" i="363"/>
  <c r="G399" i="363"/>
  <c r="H398" i="363"/>
  <c r="G398" i="363"/>
  <c r="H397" i="363"/>
  <c r="G397" i="363"/>
  <c r="H396" i="363"/>
  <c r="G396" i="363"/>
  <c r="H395" i="363"/>
  <c r="G395" i="363"/>
  <c r="H394" i="363"/>
  <c r="G394" i="363"/>
  <c r="H393" i="363"/>
  <c r="G393" i="363"/>
  <c r="H392" i="363"/>
  <c r="G392" i="363"/>
  <c r="H391" i="363"/>
  <c r="G391" i="363"/>
  <c r="H390" i="363"/>
  <c r="G390" i="363"/>
  <c r="H389" i="363"/>
  <c r="G389" i="363"/>
  <c r="H388" i="363"/>
  <c r="G388" i="363"/>
  <c r="H387" i="363"/>
  <c r="G387" i="363"/>
  <c r="H386" i="363"/>
  <c r="G386" i="363"/>
  <c r="H385" i="363"/>
  <c r="G385" i="363"/>
  <c r="H384" i="363"/>
  <c r="G384" i="363"/>
  <c r="H383" i="363"/>
  <c r="G383" i="363"/>
  <c r="H382" i="363"/>
  <c r="G382" i="363"/>
  <c r="H381" i="363"/>
  <c r="G381" i="363"/>
  <c r="H380" i="363"/>
  <c r="G380" i="363"/>
  <c r="H379" i="363"/>
  <c r="G379" i="363"/>
  <c r="H378" i="363"/>
  <c r="G378" i="363"/>
  <c r="H377" i="363"/>
  <c r="G377" i="363"/>
  <c r="H376" i="363"/>
  <c r="G376" i="363"/>
  <c r="H375" i="363"/>
  <c r="G375" i="363"/>
  <c r="H374" i="363"/>
  <c r="G374" i="363"/>
  <c r="H373" i="363"/>
  <c r="G373" i="363"/>
  <c r="H372" i="363"/>
  <c r="G372" i="363"/>
  <c r="H371" i="363"/>
  <c r="G371" i="363"/>
  <c r="H370" i="363"/>
  <c r="G370" i="363"/>
  <c r="H369" i="363"/>
  <c r="G369" i="363"/>
  <c r="H368" i="363"/>
  <c r="G368" i="363"/>
  <c r="H367" i="363"/>
  <c r="G367" i="363"/>
  <c r="H366" i="363"/>
  <c r="G366" i="363"/>
  <c r="H365" i="363"/>
  <c r="G365" i="363"/>
  <c r="H364" i="363"/>
  <c r="G364" i="363"/>
  <c r="H363" i="363"/>
  <c r="G363" i="363"/>
  <c r="H362" i="363"/>
  <c r="G362" i="363"/>
  <c r="H361" i="363"/>
  <c r="G361" i="363"/>
  <c r="H360" i="363"/>
  <c r="G360" i="363"/>
  <c r="H359" i="363"/>
  <c r="G359" i="363"/>
  <c r="H358" i="363"/>
  <c r="G358" i="363"/>
  <c r="H357" i="363"/>
  <c r="G357" i="363"/>
  <c r="H356" i="363"/>
  <c r="G356" i="363"/>
  <c r="H355" i="363"/>
  <c r="G355" i="363"/>
  <c r="H354" i="363"/>
  <c r="G354" i="363"/>
  <c r="H353" i="363"/>
  <c r="G353" i="363"/>
  <c r="H352" i="363"/>
  <c r="G352" i="363"/>
  <c r="H351" i="363"/>
  <c r="G351" i="363"/>
  <c r="H350" i="363"/>
  <c r="G350" i="363"/>
  <c r="H349" i="363"/>
  <c r="G349" i="363"/>
  <c r="H348" i="363"/>
  <c r="G348" i="363"/>
  <c r="H347" i="363"/>
  <c r="G347" i="363"/>
  <c r="H346" i="363"/>
  <c r="G346" i="363"/>
  <c r="H345" i="363"/>
  <c r="G345" i="363"/>
  <c r="H344" i="363"/>
  <c r="G344" i="363"/>
  <c r="H343" i="363"/>
  <c r="G343" i="363"/>
  <c r="H342" i="363"/>
  <c r="G342" i="363"/>
  <c r="H341" i="363"/>
  <c r="G341" i="363"/>
  <c r="H340" i="363"/>
  <c r="G340" i="363"/>
  <c r="H339" i="363"/>
  <c r="G339" i="363"/>
  <c r="H338" i="363"/>
  <c r="G338" i="363"/>
  <c r="H337" i="363"/>
  <c r="G337" i="363"/>
  <c r="H336" i="363"/>
  <c r="G336" i="363"/>
  <c r="H335" i="363"/>
  <c r="G335" i="363"/>
  <c r="H334" i="363"/>
  <c r="G334" i="363"/>
  <c r="H333" i="363"/>
  <c r="G333" i="363"/>
  <c r="H332" i="363"/>
  <c r="G332" i="363"/>
  <c r="H331" i="363"/>
  <c r="G331" i="363"/>
  <c r="H330" i="363"/>
  <c r="G330" i="363"/>
  <c r="H329" i="363"/>
  <c r="G329" i="363"/>
  <c r="H328" i="363"/>
  <c r="G328" i="363"/>
  <c r="H327" i="363"/>
  <c r="G327" i="363"/>
  <c r="H326" i="363"/>
  <c r="G326" i="363"/>
  <c r="H325" i="363"/>
  <c r="G325" i="363"/>
  <c r="H324" i="363"/>
  <c r="G324" i="363"/>
  <c r="H323" i="363"/>
  <c r="G323" i="363"/>
  <c r="H322" i="363"/>
  <c r="G322" i="363"/>
  <c r="H321" i="363"/>
  <c r="G321" i="363"/>
  <c r="H320" i="363"/>
  <c r="G320" i="363"/>
  <c r="H319" i="363"/>
  <c r="G319" i="363"/>
  <c r="H318" i="363"/>
  <c r="G318" i="363"/>
  <c r="H317" i="363"/>
  <c r="G317" i="363"/>
  <c r="H316" i="363"/>
  <c r="G316" i="363"/>
  <c r="H315" i="363"/>
  <c r="G315" i="363"/>
  <c r="H314" i="363"/>
  <c r="G314" i="363"/>
  <c r="H313" i="363"/>
  <c r="G313" i="363"/>
  <c r="H312" i="363"/>
  <c r="G312" i="363"/>
  <c r="H311" i="363"/>
  <c r="G311" i="363"/>
  <c r="H310" i="363"/>
  <c r="G310" i="363"/>
  <c r="H309" i="363"/>
  <c r="G309" i="363"/>
  <c r="H308" i="363"/>
  <c r="G308" i="363"/>
  <c r="H307" i="363"/>
  <c r="G307" i="363"/>
  <c r="H306" i="363"/>
  <c r="G306" i="363"/>
  <c r="H305" i="363"/>
  <c r="G305" i="363"/>
  <c r="H304" i="363"/>
  <c r="G304" i="363"/>
  <c r="H303" i="363"/>
  <c r="G303" i="363"/>
  <c r="H302" i="363"/>
  <c r="G302" i="363"/>
  <c r="H301" i="363"/>
  <c r="G301" i="363"/>
  <c r="H300" i="363"/>
  <c r="G300" i="363"/>
  <c r="H299" i="363"/>
  <c r="G299" i="363"/>
  <c r="H298" i="363"/>
  <c r="G298" i="363"/>
  <c r="H297" i="363"/>
  <c r="G297" i="363"/>
  <c r="H296" i="363"/>
  <c r="G296" i="363"/>
  <c r="H295" i="363"/>
  <c r="G295" i="363"/>
  <c r="H294" i="363"/>
  <c r="G294" i="363"/>
  <c r="H293" i="363"/>
  <c r="G293" i="363"/>
  <c r="H292" i="363"/>
  <c r="G292" i="363"/>
  <c r="H291" i="363"/>
  <c r="G291" i="363"/>
  <c r="H290" i="363"/>
  <c r="G290" i="363"/>
  <c r="H289" i="363"/>
  <c r="G289" i="363"/>
  <c r="H288" i="363"/>
  <c r="G288" i="363"/>
  <c r="H287" i="363"/>
  <c r="G287" i="363"/>
  <c r="H286" i="363"/>
  <c r="G286" i="363"/>
  <c r="H285" i="363"/>
  <c r="G285" i="363"/>
  <c r="H284" i="363"/>
  <c r="G284" i="363"/>
  <c r="H283" i="363"/>
  <c r="G283" i="363"/>
  <c r="H282" i="363"/>
  <c r="G282" i="363"/>
  <c r="H281" i="363"/>
  <c r="G281" i="363"/>
  <c r="H280" i="363"/>
  <c r="G280" i="363"/>
  <c r="H279" i="363"/>
  <c r="G279" i="363"/>
  <c r="H278" i="363"/>
  <c r="G278" i="363"/>
  <c r="H277" i="363"/>
  <c r="G277" i="363"/>
  <c r="H276" i="363"/>
  <c r="G276" i="363"/>
  <c r="H275" i="363"/>
  <c r="G275" i="363"/>
  <c r="H274" i="363"/>
  <c r="G274" i="363"/>
  <c r="H273" i="363"/>
  <c r="G273" i="363"/>
  <c r="H272" i="363"/>
  <c r="G272" i="363"/>
  <c r="H271" i="363"/>
  <c r="G271" i="363"/>
  <c r="H270" i="363"/>
  <c r="G270" i="363"/>
  <c r="H269" i="363"/>
  <c r="G269" i="363"/>
  <c r="H268" i="363"/>
  <c r="G268" i="363"/>
  <c r="H267" i="363"/>
  <c r="G267" i="363"/>
  <c r="H266" i="363"/>
  <c r="G266" i="363"/>
  <c r="H265" i="363"/>
  <c r="G265" i="363"/>
  <c r="H264" i="363"/>
  <c r="G264" i="363"/>
  <c r="H263" i="363"/>
  <c r="G263" i="363"/>
  <c r="H262" i="363"/>
  <c r="G262" i="363"/>
  <c r="H261" i="363"/>
  <c r="G261" i="363"/>
  <c r="H260" i="363"/>
  <c r="G260" i="363"/>
  <c r="H259" i="363"/>
  <c r="G259" i="363"/>
  <c r="H258" i="363"/>
  <c r="G258" i="363"/>
  <c r="H257" i="363"/>
  <c r="G257" i="363"/>
  <c r="H256" i="363"/>
  <c r="G256" i="363"/>
  <c r="H255" i="363"/>
  <c r="G255" i="363"/>
  <c r="H254" i="363"/>
  <c r="G254" i="363"/>
  <c r="H253" i="363"/>
  <c r="G253" i="363"/>
  <c r="H252" i="363"/>
  <c r="G252" i="363"/>
  <c r="H251" i="363"/>
  <c r="G251" i="363"/>
  <c r="H250" i="363"/>
  <c r="G250" i="363"/>
  <c r="H249" i="363"/>
  <c r="G249" i="363"/>
  <c r="H248" i="363"/>
  <c r="G248" i="363"/>
  <c r="H247" i="363"/>
  <c r="G247" i="363"/>
  <c r="H246" i="363"/>
  <c r="G246" i="363"/>
  <c r="H245" i="363"/>
  <c r="G245" i="363"/>
  <c r="H244" i="363"/>
  <c r="G244" i="363"/>
  <c r="H243" i="363"/>
  <c r="G243" i="363"/>
  <c r="H242" i="363"/>
  <c r="G242" i="363"/>
  <c r="H241" i="363"/>
  <c r="G241" i="363"/>
  <c r="H240" i="363"/>
  <c r="G240" i="363"/>
  <c r="H239" i="363"/>
  <c r="G239" i="363"/>
  <c r="H238" i="363"/>
  <c r="G238" i="363"/>
  <c r="H237" i="363"/>
  <c r="G237" i="363"/>
  <c r="H236" i="363"/>
  <c r="G236" i="363"/>
  <c r="H235" i="363"/>
  <c r="G235" i="363"/>
  <c r="H234" i="363"/>
  <c r="G234" i="363"/>
  <c r="H233" i="363"/>
  <c r="G233" i="363"/>
  <c r="H232" i="363"/>
  <c r="G232" i="363"/>
  <c r="H231" i="363"/>
  <c r="G231" i="363"/>
  <c r="H230" i="363"/>
  <c r="G230" i="363"/>
  <c r="H229" i="363"/>
  <c r="G229" i="363"/>
  <c r="H228" i="363"/>
  <c r="G228" i="363"/>
  <c r="H227" i="363"/>
  <c r="G227" i="363"/>
  <c r="H226" i="363"/>
  <c r="G226" i="363"/>
  <c r="H225" i="363"/>
  <c r="G225" i="363"/>
  <c r="H224" i="363"/>
  <c r="G224" i="363"/>
  <c r="H223" i="363"/>
  <c r="G223" i="363"/>
  <c r="H222" i="363"/>
  <c r="G222" i="363"/>
  <c r="H221" i="363"/>
  <c r="G221" i="363"/>
  <c r="H220" i="363"/>
  <c r="G220" i="363"/>
  <c r="H219" i="363"/>
  <c r="G219" i="363"/>
  <c r="H218" i="363"/>
  <c r="G218" i="363"/>
  <c r="H217" i="363"/>
  <c r="G217" i="363"/>
  <c r="H216" i="363"/>
  <c r="G216" i="363"/>
  <c r="H215" i="363"/>
  <c r="G215" i="363"/>
  <c r="H214" i="363"/>
  <c r="G214" i="363"/>
  <c r="H213" i="363"/>
  <c r="G213" i="363"/>
  <c r="H212" i="363"/>
  <c r="G212" i="363"/>
  <c r="H211" i="363"/>
  <c r="G211" i="363"/>
  <c r="H210" i="363"/>
  <c r="G210" i="363"/>
  <c r="H209" i="363"/>
  <c r="G209" i="363"/>
  <c r="H208" i="363"/>
  <c r="G208" i="363"/>
  <c r="H207" i="363"/>
  <c r="G207" i="363"/>
  <c r="H206" i="363"/>
  <c r="G206" i="363"/>
  <c r="H205" i="363"/>
  <c r="G205" i="363"/>
  <c r="H204" i="363"/>
  <c r="G204" i="363"/>
  <c r="H203" i="363"/>
  <c r="G203" i="363"/>
  <c r="H202" i="363"/>
  <c r="G202" i="363"/>
  <c r="H201" i="363"/>
  <c r="G201" i="363"/>
  <c r="H200" i="363"/>
  <c r="G200" i="363"/>
  <c r="H199" i="363"/>
  <c r="G199" i="363"/>
  <c r="H198" i="363"/>
  <c r="G198" i="363"/>
  <c r="H197" i="363"/>
  <c r="G197" i="363"/>
  <c r="H196" i="363"/>
  <c r="G196" i="363"/>
  <c r="H195" i="363"/>
  <c r="G195" i="363"/>
  <c r="H194" i="363"/>
  <c r="G194" i="363"/>
  <c r="H193" i="363"/>
  <c r="G193" i="363"/>
  <c r="H192" i="363"/>
  <c r="G192" i="363"/>
  <c r="H191" i="363"/>
  <c r="G191" i="363"/>
  <c r="H190" i="363"/>
  <c r="G190" i="363"/>
  <c r="H189" i="363"/>
  <c r="G189" i="363"/>
  <c r="H188" i="363"/>
  <c r="G188" i="363"/>
  <c r="H187" i="363"/>
  <c r="G187" i="363"/>
  <c r="H186" i="363"/>
  <c r="G186" i="363"/>
  <c r="H185" i="363"/>
  <c r="G185" i="363"/>
  <c r="H184" i="363"/>
  <c r="G184" i="363"/>
  <c r="H183" i="363"/>
  <c r="G183" i="363"/>
  <c r="H182" i="363"/>
  <c r="G182" i="363"/>
  <c r="H181" i="363"/>
  <c r="G181" i="363"/>
  <c r="H180" i="363"/>
  <c r="G180" i="363"/>
  <c r="H179" i="363"/>
  <c r="G179" i="363"/>
  <c r="H178" i="363"/>
  <c r="G178" i="363"/>
  <c r="H177" i="363"/>
  <c r="G177" i="363"/>
  <c r="H176" i="363"/>
  <c r="G176" i="363"/>
  <c r="H175" i="363"/>
  <c r="G175" i="363"/>
  <c r="H174" i="363"/>
  <c r="G174" i="363"/>
  <c r="H173" i="363"/>
  <c r="G173" i="363"/>
  <c r="H172" i="363"/>
  <c r="G172" i="363"/>
  <c r="H171" i="363"/>
  <c r="G171" i="363"/>
  <c r="H170" i="363"/>
  <c r="G170" i="363"/>
  <c r="H169" i="363"/>
  <c r="G169" i="363"/>
  <c r="H168" i="363"/>
  <c r="G168" i="363"/>
  <c r="H167" i="363"/>
  <c r="G167" i="363"/>
  <c r="H166" i="363"/>
  <c r="G166" i="363"/>
  <c r="H165" i="363"/>
  <c r="G165" i="363"/>
  <c r="H164" i="363"/>
  <c r="G164" i="363"/>
  <c r="H163" i="363"/>
  <c r="G163" i="363"/>
  <c r="H162" i="363"/>
  <c r="G162" i="363"/>
  <c r="H161" i="363"/>
  <c r="G161" i="363"/>
  <c r="H160" i="363"/>
  <c r="G160" i="363"/>
  <c r="H159" i="363"/>
  <c r="G159" i="363"/>
  <c r="H158" i="363"/>
  <c r="G158" i="363"/>
  <c r="H157" i="363"/>
  <c r="G157" i="363"/>
  <c r="H156" i="363"/>
  <c r="G156" i="363"/>
  <c r="H155" i="363"/>
  <c r="G155" i="363"/>
  <c r="H154" i="363"/>
  <c r="G154" i="363"/>
  <c r="H153" i="363"/>
  <c r="G153" i="363"/>
  <c r="H152" i="363"/>
  <c r="G152" i="363"/>
  <c r="H151" i="363"/>
  <c r="G151" i="363"/>
  <c r="H150" i="363"/>
  <c r="G150" i="363"/>
  <c r="H149" i="363"/>
  <c r="G149" i="363"/>
  <c r="H148" i="363"/>
  <c r="G148" i="363"/>
  <c r="H147" i="363"/>
  <c r="G147" i="363"/>
  <c r="H146" i="363"/>
  <c r="G146" i="363"/>
  <c r="H145" i="363"/>
  <c r="G145" i="363"/>
  <c r="H144" i="363"/>
  <c r="G144" i="363"/>
  <c r="H143" i="363"/>
  <c r="G143" i="363"/>
  <c r="H142" i="363"/>
  <c r="G142" i="363"/>
  <c r="H141" i="363"/>
  <c r="G141" i="363"/>
  <c r="H140" i="363"/>
  <c r="G140" i="363"/>
  <c r="H139" i="363"/>
  <c r="G139" i="363"/>
  <c r="H138" i="363"/>
  <c r="G138" i="363"/>
  <c r="H137" i="363"/>
  <c r="G137" i="363"/>
  <c r="H136" i="363"/>
  <c r="G136" i="363"/>
  <c r="H135" i="363"/>
  <c r="G135" i="363"/>
  <c r="H134" i="363"/>
  <c r="G134" i="363"/>
  <c r="H133" i="363"/>
  <c r="G133" i="363"/>
  <c r="H132" i="363"/>
  <c r="G132" i="363"/>
  <c r="H131" i="363"/>
  <c r="G131" i="363"/>
  <c r="H130" i="363"/>
  <c r="G130" i="363"/>
  <c r="H129" i="363"/>
  <c r="G129" i="363"/>
  <c r="H128" i="363"/>
  <c r="G128" i="363"/>
  <c r="H127" i="363"/>
  <c r="G127" i="363"/>
  <c r="H126" i="363"/>
  <c r="G126" i="363"/>
  <c r="H125" i="363"/>
  <c r="G125" i="363"/>
  <c r="H124" i="363"/>
  <c r="G124" i="363"/>
  <c r="H123" i="363"/>
  <c r="G123" i="363"/>
  <c r="H122" i="363"/>
  <c r="G122" i="363"/>
  <c r="H121" i="363"/>
  <c r="G121" i="363"/>
  <c r="H120" i="363"/>
  <c r="G120" i="363"/>
  <c r="H119" i="363"/>
  <c r="G119" i="363"/>
  <c r="H118" i="363"/>
  <c r="G118" i="363"/>
  <c r="H117" i="363"/>
  <c r="G117" i="363"/>
  <c r="H116" i="363"/>
  <c r="G116" i="363"/>
  <c r="H115" i="363"/>
  <c r="G115" i="363"/>
  <c r="H114" i="363"/>
  <c r="G114" i="363"/>
  <c r="H113" i="363"/>
  <c r="G113" i="363"/>
  <c r="H112" i="363"/>
  <c r="G112" i="363"/>
  <c r="H111" i="363"/>
  <c r="G111" i="363"/>
  <c r="H110" i="363"/>
  <c r="G110" i="363"/>
  <c r="H109" i="363"/>
  <c r="G109" i="363"/>
  <c r="H108" i="363"/>
  <c r="G108" i="363"/>
  <c r="H107" i="363"/>
  <c r="G107" i="363"/>
  <c r="H106" i="363"/>
  <c r="G106" i="363"/>
  <c r="H105" i="363"/>
  <c r="G105" i="363"/>
  <c r="H104" i="363"/>
  <c r="G104" i="363"/>
  <c r="H103" i="363"/>
  <c r="G103" i="363"/>
  <c r="H102" i="363"/>
  <c r="G102" i="363"/>
  <c r="H101" i="363"/>
  <c r="G101" i="363"/>
  <c r="H100" i="363"/>
  <c r="G100" i="363"/>
  <c r="H99" i="363"/>
  <c r="G99" i="363"/>
  <c r="H98" i="363"/>
  <c r="G98" i="363"/>
  <c r="H97" i="363"/>
  <c r="G97" i="363"/>
  <c r="H96" i="363"/>
  <c r="G96" i="363"/>
  <c r="H95" i="363"/>
  <c r="G95" i="363"/>
  <c r="H94" i="363"/>
  <c r="G94" i="363"/>
  <c r="H93" i="363"/>
  <c r="G93" i="363"/>
  <c r="H92" i="363"/>
  <c r="G92" i="363"/>
  <c r="H91" i="363"/>
  <c r="G91" i="363"/>
  <c r="H90" i="363"/>
  <c r="G90" i="363"/>
  <c r="H89" i="363"/>
  <c r="G89" i="363"/>
  <c r="H88" i="363"/>
  <c r="G88" i="363"/>
  <c r="H87" i="363"/>
  <c r="G87" i="363"/>
  <c r="H86" i="363"/>
  <c r="G86" i="363"/>
  <c r="H85" i="363"/>
  <c r="G85" i="363"/>
  <c r="H84" i="363"/>
  <c r="G84" i="363"/>
  <c r="H83" i="363"/>
  <c r="G83" i="363"/>
  <c r="H82" i="363"/>
  <c r="G82" i="363"/>
  <c r="H81" i="363"/>
  <c r="G81" i="363"/>
  <c r="H80" i="363"/>
  <c r="G80" i="363"/>
  <c r="C42" i="3"/>
  <c r="E41" i="3"/>
  <c r="C41" i="3"/>
  <c r="E40" i="3"/>
  <c r="C40" i="3"/>
  <c r="E39" i="3"/>
  <c r="C39" i="3"/>
  <c r="E36" i="3"/>
  <c r="E35" i="3"/>
  <c r="E34" i="3"/>
  <c r="C34" i="3"/>
  <c r="C31" i="3"/>
  <c r="C30" i="3"/>
  <c r="E29" i="3"/>
  <c r="C29" i="3"/>
  <c r="E28" i="3"/>
  <c r="C28" i="3"/>
  <c r="E27" i="3"/>
  <c r="C27" i="3"/>
  <c r="E24" i="3"/>
  <c r="E23" i="3"/>
  <c r="C23" i="3"/>
  <c r="E22" i="3"/>
  <c r="C22" i="3"/>
  <c r="E21" i="3"/>
  <c r="C21" i="3"/>
  <c r="C18" i="3"/>
  <c r="C17" i="3"/>
  <c r="E16" i="3"/>
  <c r="C16" i="3"/>
  <c r="E15" i="3"/>
  <c r="C15" i="3"/>
  <c r="E14" i="3"/>
  <c r="C14" i="3"/>
  <c r="E13" i="3"/>
  <c r="C13" i="3"/>
  <c r="C10" i="3"/>
  <c r="C9" i="3"/>
  <c r="C8" i="3"/>
  <c r="C7" i="3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preco_monit (2);Extended Properties=&quot;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S6  G24 - Res  Primário;Extended Properties=&quot;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;Extended Properties=&quot;&quot;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<sst xmlns="http://schemas.openxmlformats.org/spreadsheetml/2006/main" count="1412" uniqueCount="844">
  <si>
    <t>S2. G5</t>
  </si>
  <si>
    <t>S2. G6</t>
  </si>
  <si>
    <t>S2. G7</t>
  </si>
  <si>
    <t>S4. G14</t>
  </si>
  <si>
    <t>S4. G15</t>
  </si>
  <si>
    <t>S5. G19</t>
  </si>
  <si>
    <t>Data</t>
  </si>
  <si>
    <t>Selic</t>
  </si>
  <si>
    <t>Juros reais</t>
  </si>
  <si>
    <t>Elaboração: Ideies / Sistema Findes</t>
  </si>
  <si>
    <t>IPCA acum. 12 meses</t>
  </si>
  <si>
    <t>-</t>
  </si>
  <si>
    <t>Brasil</t>
  </si>
  <si>
    <t>RMGV</t>
  </si>
  <si>
    <t>Fonte: IBGE</t>
  </si>
  <si>
    <t>2015.I</t>
  </si>
  <si>
    <t>2016.I</t>
  </si>
  <si>
    <t>2017.I</t>
  </si>
  <si>
    <t>2018.I</t>
  </si>
  <si>
    <t>Espírito Santo</t>
  </si>
  <si>
    <t>BR</t>
  </si>
  <si>
    <t>Trimestres</t>
  </si>
  <si>
    <t>PIB ES</t>
  </si>
  <si>
    <t>PIB BR</t>
  </si>
  <si>
    <t>I</t>
  </si>
  <si>
    <t>II</t>
  </si>
  <si>
    <t>III</t>
  </si>
  <si>
    <t>IV</t>
  </si>
  <si>
    <t>Período</t>
  </si>
  <si>
    <t>Acumulado em 12 meses</t>
  </si>
  <si>
    <t>Fonte: IBGE; Ideies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</si>
  <si>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</si>
  <si>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</si>
  <si>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</si>
  <si>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</si>
  <si>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</si>
  <si>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</si>
  <si>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</si>
  <si>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</si>
  <si>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</si>
  <si>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</si>
  <si>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</si>
  <si>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</si>
  <si>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</si>
  <si>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</si>
  <si>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</si>
  <si>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</si>
  <si>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Indicadores Trimestrais</t>
  </si>
  <si>
    <t>Últimos 4 trim. / 4 trim. anteriores</t>
  </si>
  <si>
    <t>Acumulada ao longo do ano</t>
  </si>
  <si>
    <t xml:space="preserve">PIB Brasil (%) </t>
  </si>
  <si>
    <t>S2. T2</t>
  </si>
  <si>
    <t>S2. T3</t>
  </si>
  <si>
    <t>S2. T4</t>
  </si>
  <si>
    <t>Indústria geral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</si>
  <si>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</si>
  <si>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</si>
  <si>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</si>
  <si>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</si>
  <si>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</si>
  <si>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</si>
  <si>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Total (Mboe/d)</t>
  </si>
  <si>
    <t>Produção</t>
  </si>
  <si>
    <t>Gráficos</t>
  </si>
  <si>
    <t>Tabelas</t>
  </si>
  <si>
    <t>Aba</t>
  </si>
  <si>
    <t>ESPÍRITO SANTO</t>
  </si>
  <si>
    <t>Classe/Fator Agregado</t>
  </si>
  <si>
    <t>Básicos</t>
  </si>
  <si>
    <t>Manufaturados</t>
  </si>
  <si>
    <t>Semimanufaturados</t>
  </si>
  <si>
    <t>Outros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</si>
  <si>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</si>
  <si>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</si>
  <si>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</si>
  <si>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</si>
  <si>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</si>
  <si>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</si>
  <si>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</si>
  <si>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</si>
  <si>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</si>
  <si>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Agropecuária</t>
  </si>
  <si>
    <t>Metal</t>
  </si>
  <si>
    <t>Energia</t>
  </si>
  <si>
    <t>Descrição</t>
  </si>
  <si>
    <t>Mil Ton.</t>
  </si>
  <si>
    <t>Minérios de ferro e concentrados</t>
  </si>
  <si>
    <t>Pastas químicas de madeira</t>
  </si>
  <si>
    <t>Total dos 10 produtos</t>
  </si>
  <si>
    <t>Total das exportações</t>
  </si>
  <si>
    <t>Total das Importações</t>
  </si>
  <si>
    <t>Pessoas jurídicas</t>
  </si>
  <si>
    <t>Pessoas físicas</t>
  </si>
  <si>
    <t>Recursos Direcionados</t>
  </si>
  <si>
    <t>Fonte: PIM-PF / IBGE</t>
  </si>
  <si>
    <t>Nota (*): com ajuste sazonal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</si>
  <si>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</si>
  <si>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</si>
  <si>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</si>
  <si>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</si>
  <si>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</si>
  <si>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</si>
  <si>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</si>
  <si>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</si>
  <si>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</si>
  <si>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</si>
  <si>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</si>
  <si>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</si>
  <si>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</si>
  <si>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</si>
  <si>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</si>
  <si>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</si>
  <si>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</si>
  <si>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</si>
  <si>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</si>
  <si>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</si>
  <si>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</si>
  <si>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</si>
  <si>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</si>
  <si>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</si>
  <si>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</si>
  <si>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</si>
  <si>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</si>
  <si>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</si>
  <si>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>S3. T5</t>
  </si>
  <si>
    <t>S3. T6</t>
  </si>
  <si>
    <t>S3. T7</t>
  </si>
  <si>
    <t>S4. T9</t>
  </si>
  <si>
    <t>2019.I</t>
  </si>
  <si>
    <t/>
  </si>
  <si>
    <t>Os Gráficos e Tabelas são de publicação mensal do Boletim Econômico Capixaba (BEC). Todas as informações e conteúdos podem ser reproduzidos desde que citada a fonte original.</t>
  </si>
  <si>
    <t>Column7</t>
  </si>
  <si>
    <t>Column8</t>
  </si>
  <si>
    <t>Column9</t>
  </si>
  <si>
    <t>Column10</t>
  </si>
  <si>
    <t>Column11</t>
  </si>
  <si>
    <t>Receitas e despesas²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</si>
  <si>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</si>
  <si>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</si>
  <si>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</si>
  <si>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</si>
  <si>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</si>
  <si>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</si>
  <si>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</si>
  <si>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Transferências Correntes</t>
  </si>
  <si>
    <t>FPE</t>
  </si>
  <si>
    <t>IPI</t>
  </si>
  <si>
    <t>Royalties e Part. Especiais</t>
  </si>
  <si>
    <t>Demais Transf. Correntes</t>
  </si>
  <si>
    <t>Demais Receitas</t>
  </si>
  <si>
    <t>(-) Deduções da Receita</t>
  </si>
  <si>
    <t>Despesa  Total</t>
  </si>
  <si>
    <t>Pessoal e Encargos Sociais</t>
  </si>
  <si>
    <t>Investimentos</t>
  </si>
  <si>
    <t>Demais Despesas</t>
  </si>
  <si>
    <t>ICMS - Total</t>
  </si>
  <si>
    <t>percentual</t>
  </si>
  <si>
    <t>ICMS - Outros</t>
  </si>
  <si>
    <t xml:space="preserve">Receitas do Petróleo - Governo do Espírito Santo (em R$ milhões) </t>
  </si>
  <si>
    <t>Despesas com pessoal e encargos sociais (em R$ milhões) – Governo do Espírito Santo</t>
  </si>
  <si>
    <t>Vencimentos e Vantagens Fixas</t>
  </si>
  <si>
    <t>Obrigações Patronais</t>
  </si>
  <si>
    <t>Aposentadorias e Pensões</t>
  </si>
  <si>
    <t>Taxas médias de juros cobradas pelas principais instituições financeiras do varejo - Pessoa Jurídica</t>
  </si>
  <si>
    <t>Evolução da Selic, IPCA acumulado em 12 meses e Juros Reais (%)</t>
  </si>
  <si>
    <t>Indicadores Econômicos (variações %)</t>
  </si>
  <si>
    <t>Indústrias extrativas</t>
  </si>
  <si>
    <t>Indústrias de transformação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</si>
  <si>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</si>
  <si>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</si>
  <si>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</si>
  <si>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</si>
  <si>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</si>
  <si>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</si>
  <si>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</si>
  <si>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</si>
  <si>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</si>
  <si>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</si>
  <si>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</si>
  <si>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jan</t>
  </si>
  <si>
    <t>2017</t>
  </si>
  <si>
    <t>2018</t>
  </si>
  <si>
    <t>S1. G1</t>
  </si>
  <si>
    <t>'!A1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</si>
  <si>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</si>
  <si>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</si>
  <si>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</si>
  <si>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</si>
  <si>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</si>
  <si>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</si>
  <si>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</si>
  <si>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</si>
  <si>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</si>
  <si>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</si>
  <si>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</si>
  <si>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</si>
  <si>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</si>
  <si>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</si>
  <si>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</si>
  <si>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</si>
  <si>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Fonte: Receita Fedral</t>
  </si>
  <si>
    <t>2011</t>
  </si>
  <si>
    <t>2012</t>
  </si>
  <si>
    <t>2013</t>
  </si>
  <si>
    <t>2014</t>
  </si>
  <si>
    <t>2015</t>
  </si>
  <si>
    <t>2016</t>
  </si>
  <si>
    <t>S2. G8</t>
  </si>
  <si>
    <t>S2. G9</t>
  </si>
  <si>
    <t>S3. T8</t>
  </si>
  <si>
    <t>S3. G11</t>
  </si>
  <si>
    <t>Serviços</t>
  </si>
  <si>
    <t>Comércio</t>
  </si>
  <si>
    <t>Item</t>
  </si>
  <si>
    <t>Educação</t>
  </si>
  <si>
    <t>Elaboração: Ideies / Findes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</si>
  <si>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</si>
  <si>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</si>
  <si>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</si>
  <si>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</si>
  <si>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</si>
  <si>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</si>
  <si>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</si>
  <si>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</si>
  <si>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Principais Investimentos, por função (em RS milhões) - Governo do Espírito Santo</t>
  </si>
  <si>
    <t>Principais investimentos, por função</t>
  </si>
  <si>
    <t>Urbanismo</t>
  </si>
  <si>
    <t>Variação (%) - acumulada no ano</t>
  </si>
  <si>
    <t>Pessoal Inativo e Pensionistas</t>
  </si>
  <si>
    <t>Pessoal Ativo</t>
  </si>
  <si>
    <t>Receita Corrente Líquida Ajustada (RCL)</t>
  </si>
  <si>
    <t>Amazonas</t>
  </si>
  <si>
    <t>Pará</t>
  </si>
  <si>
    <t>São Paulo</t>
  </si>
  <si>
    <t>Ceará</t>
  </si>
  <si>
    <t>Pernambuco</t>
  </si>
  <si>
    <t>Rio de Janeiro</t>
  </si>
  <si>
    <t>Mato Grosso</t>
  </si>
  <si>
    <t>Minas Gerais</t>
  </si>
  <si>
    <t>Paraná</t>
  </si>
  <si>
    <t>Goiás</t>
  </si>
  <si>
    <t>Bahia</t>
  </si>
  <si>
    <t>Santa Catarina</t>
  </si>
  <si>
    <t>Rio Grande do Sul</t>
  </si>
  <si>
    <t>ICEI</t>
  </si>
  <si>
    <t>Mês</t>
  </si>
  <si>
    <t>Fonte: Ideies/Findes e CNI.</t>
  </si>
  <si>
    <t>Índice: 0 a 100 pontos. Valores acima de 50 pontos indicam confiança dos empresários.</t>
  </si>
  <si>
    <t>Variações (%) e saldos da carteira de crédito, por tipo de tomador – Brasil e Espírito Santo</t>
  </si>
  <si>
    <t xml:space="preserve">       Preços Livres</t>
  </si>
  <si>
    <t xml:space="preserve">       Preços Administrados</t>
  </si>
  <si>
    <t>Elaboração: Depecon / Fiesp &amp; Ideies / Sistema Findes</t>
  </si>
  <si>
    <t xml:space="preserve">    Fabricação de produtos alimentícios</t>
  </si>
  <si>
    <t xml:space="preserve">    Fabricação de celulose, papel e produtos de papel</t>
  </si>
  <si>
    <t xml:space="preserve">    Fabricação de produtos de minerais não-metálicos</t>
  </si>
  <si>
    <t xml:space="preserve">    Metalurgia</t>
  </si>
  <si>
    <t>Linha divisória</t>
  </si>
  <si>
    <t>Funções</t>
  </si>
  <si>
    <t>Boletim Econômico Capixaba - Gráficos e Tabelas</t>
  </si>
  <si>
    <t>Café não torrado em grão</t>
  </si>
  <si>
    <t>Outros granitos trabalhados</t>
  </si>
  <si>
    <t>Outras pedras de cantaria</t>
  </si>
  <si>
    <t>Outras Receitas Tributárias</t>
  </si>
  <si>
    <t>Evolução do saldo total (em R$ trilhões) e variação mensal (em %) das operações, por tipo de empresa tomadora de crédito</t>
  </si>
  <si>
    <t>ICMS - Importação</t>
  </si>
  <si>
    <t>ICMS - Serviços de Energia Elétrica</t>
  </si>
  <si>
    <t>ICMS - Substituição Tributária</t>
  </si>
  <si>
    <t>Contratações por tempo determinado</t>
  </si>
  <si>
    <t>2019/2020</t>
  </si>
  <si>
    <t xml:space="preserve">Elaboração: Ideies / Findes </t>
  </si>
  <si>
    <t xml:space="preserve">Acumulada nos últimos 12 meses </t>
  </si>
  <si>
    <t>Produtos semimanufaturados, de outras ligas de aço</t>
  </si>
  <si>
    <t>Despesas por função – Governo do Espírito Santo (em R$ milhões)</t>
  </si>
  <si>
    <t>Participação em 2020 (%)</t>
  </si>
  <si>
    <t>Variação (%) 2020/2019</t>
  </si>
  <si>
    <t>Outros*</t>
  </si>
  <si>
    <t>Nota 2: inclui royalties e participações especiais; não inclui os valores retroativos referente ao acordo do Parque das Baleias</t>
  </si>
  <si>
    <t>Receitas e Despesas do Governo do Espírito Santo - 2019 e 2020 (em R$ milhões)¹</t>
  </si>
  <si>
    <t>Gás Natural (Mm³/d)</t>
  </si>
  <si>
    <t>Petróleo (bbl/d)</t>
  </si>
  <si>
    <t>Produtos laminados planos, de ferro ou aço não ligado</t>
  </si>
  <si>
    <t>Assistência Social</t>
  </si>
  <si>
    <t>Nota 3: a categoria "Outros" engloba as seguintes funções: Essencial à Justiça, Urbanismo, Ciência e Tecnologia, Saneamento, Gestão Ambiental, Comércio e Serviços, Cultura, Desporto e Lazer, Comunicações, Indústria, Habitação, Trabalho.</t>
  </si>
  <si>
    <t>Variação (R$)
2020-2019
(b) - (a)</t>
  </si>
  <si>
    <t>Variação (%)
2020/2019
(b) / (a)</t>
  </si>
  <si>
    <t>Previsão
2020
(c)</t>
  </si>
  <si>
    <t>Realizado
2020 (%)
(b) / (c )</t>
  </si>
  <si>
    <t>1º trim. 2020 / 4º trim. 2019 ¹</t>
  </si>
  <si>
    <t>Segmento de crédito</t>
  </si>
  <si>
    <t>variação abr./mar.</t>
  </si>
  <si>
    <t>Crédito livre</t>
  </si>
  <si>
    <t>Crédito direcionado</t>
  </si>
  <si>
    <t>Indicadores de crédito: taxa de juros, taxa de inadimplência e spread bancário</t>
  </si>
  <si>
    <t xml:space="preserve">Fonte: Ministério da Economia, Indústria, Comércio Exterior e Serviços </t>
  </si>
  <si>
    <t>Nota*: Variação mensal em relação ao mês imediatamente anterior.</t>
  </si>
  <si>
    <t>Nota**: As MPMEs são empresas com receita bruta anual até R$300 milhões ou ativo total até R$240 milhões; 
a Grande Empresa possui receita bruta anual acima de R$300 milhões ou ativo total superior a R$240 milhões.</t>
  </si>
  <si>
    <t xml:space="preserve"> Micro, Pequena e Média empresa (MPMe)</t>
  </si>
  <si>
    <t>Empresas de grande porte</t>
  </si>
  <si>
    <t>Fonte: Ministério da Economia, Indústria, Comércio Exterior e Serviços</t>
  </si>
  <si>
    <t>País</t>
  </si>
  <si>
    <t>Var. (%)</t>
  </si>
  <si>
    <t>US$ milhões</t>
  </si>
  <si>
    <t>Estados Unidos</t>
  </si>
  <si>
    <t>China</t>
  </si>
  <si>
    <t>Países Baixos (Holanda)</t>
  </si>
  <si>
    <t>Malásia</t>
  </si>
  <si>
    <t>Egito</t>
  </si>
  <si>
    <t>Canadá</t>
  </si>
  <si>
    <t>Turquia</t>
  </si>
  <si>
    <t>Chile</t>
  </si>
  <si>
    <t>Argentina</t>
  </si>
  <si>
    <t>Índia</t>
  </si>
  <si>
    <t>Demais países</t>
  </si>
  <si>
    <t>Part.(%)</t>
  </si>
  <si>
    <t>Part. (%)</t>
  </si>
  <si>
    <t>Outros produtos semimanufaturados de ferro ou aço não ligado</t>
  </si>
  <si>
    <t>Óleos brutos de petróleo</t>
  </si>
  <si>
    <t>Outros tubos flexíveis de ferro ou aço</t>
  </si>
  <si>
    <t>Tubos flexíveis de metais comuns</t>
  </si>
  <si>
    <t>Outros veículos aéreos</t>
  </si>
  <si>
    <t>Hulhas; briquetes, bolas e combustíveis sólidos semelhantes</t>
  </si>
  <si>
    <t>Torneiras, válvulas e dispositivos semelhantes</t>
  </si>
  <si>
    <t>Automóveis de passageiros e outros veículos automóveis</t>
  </si>
  <si>
    <t>Aparelhos elétricos para telefonia</t>
  </si>
  <si>
    <t>Tubos e seus acessórios</t>
  </si>
  <si>
    <t>Óleos de petróleo ou de minerais betuminosos, exceto óleos brutos</t>
  </si>
  <si>
    <t>Veículos automóveis para transporte de mercadorias</t>
  </si>
  <si>
    <t>Veículos automóveis para o transporte de dez pessoas ou mais</t>
  </si>
  <si>
    <t>*Produtos importados segundo a classificação SH4</t>
  </si>
  <si>
    <t xml:space="preserve">Fonte: Bacen </t>
  </si>
  <si>
    <t xml:space="preserve">Minério de ferro </t>
  </si>
  <si>
    <t xml:space="preserve">Fonte: Investing.com </t>
  </si>
  <si>
    <t>Nota 1: Valores deflacionados pelo IPCA de maio/2020</t>
  </si>
  <si>
    <t>Jan - Mai
2016</t>
  </si>
  <si>
    <t>Jan - Mai
2017</t>
  </si>
  <si>
    <t>Jan - Mai
2018</t>
  </si>
  <si>
    <t>Jan - Mai
2019</t>
  </si>
  <si>
    <t>Jan - Mai
2020</t>
  </si>
  <si>
    <t>Jan - Mai 2019
(em R$ milhões)</t>
  </si>
  <si>
    <t>Jan - Mai 2020
(em R$ milhões)</t>
  </si>
  <si>
    <t>Royalties Compensação</t>
  </si>
  <si>
    <t>Royalties Excedente</t>
  </si>
  <si>
    <t>Participação Especial</t>
  </si>
  <si>
    <t>Receitas do Petróleo total</t>
  </si>
  <si>
    <t>Jan - Mai
2019
(a)</t>
  </si>
  <si>
    <t>Jan - Mai
2020
(b)</t>
  </si>
  <si>
    <t>Jan - Mai 2019</t>
  </si>
  <si>
    <t>Jan - Mai 2020</t>
  </si>
  <si>
    <t>Jan - Mai 2016</t>
  </si>
  <si>
    <t>Jan - Mai 2017</t>
  </si>
  <si>
    <t>Jan - Mai 2018</t>
  </si>
  <si>
    <t>Tabela – Indicadores de atividade econômica – 1º trimestre de 2020</t>
  </si>
  <si>
    <t>1º trim. 2020 / 1º trim. 2019</t>
  </si>
  <si>
    <t>IAE-Findes (%)</t>
  </si>
  <si>
    <t>Fonte: IBGE; Ideies / Findes</t>
  </si>
  <si>
    <t>Acumualdo no ano -  (em bilhões)</t>
  </si>
  <si>
    <t>Arrecadação das Receitas Federais janeiro a maio – em R$ bilhões (a preços de maio de 2020)</t>
  </si>
  <si>
    <t>Variação (%) do IPCA – maio de 2020</t>
  </si>
  <si>
    <t>Índice Mensal</t>
  </si>
  <si>
    <t>Acumulado no Ano</t>
  </si>
  <si>
    <t>Abr 2020 /  Mar 2020¹</t>
  </si>
  <si>
    <t>Abr 2020 / Abr 2020</t>
  </si>
  <si>
    <t>Abr. 20/ Mar.20*</t>
  </si>
  <si>
    <t>Variação (%) - maio.20/maio.19</t>
  </si>
  <si>
    <t>Variação (%) - maio.20/abr.20</t>
  </si>
  <si>
    <t>1º quadrim. 2019</t>
  </si>
  <si>
    <t>2º quadrim. 2019</t>
  </si>
  <si>
    <t>3º quadrim. 2019</t>
  </si>
  <si>
    <t>1º quadrim. 2020</t>
  </si>
  <si>
    <t>Outras despesas - pessoal terceirizado</t>
  </si>
  <si>
    <t>Despesas não computadas (-)</t>
  </si>
  <si>
    <t>Despesa Total com Pessoal (DTP)</t>
  </si>
  <si>
    <t>DTP/RCL</t>
  </si>
  <si>
    <t>Nota: valores deflacionados pelo IPCA médio abril/2019</t>
  </si>
  <si>
    <t>Fonte: Relatório de Gestão Fiscal (RGF) - Sefaz/ES</t>
  </si>
  <si>
    <t>Período Analisado: de 01/06/2020 a 05/06/2020</t>
  </si>
  <si>
    <t>* Variação de p.p. em comparação com as taxas do período de 04/05/2020 a 08/05/2020</t>
  </si>
  <si>
    <t>Variação (%) contra trimestre anterior</t>
  </si>
  <si>
    <t>IAE-Findes</t>
  </si>
  <si>
    <t>PIB trimestral - Variação (%) contra trimestre anterior (com ajuste sazonal)</t>
  </si>
  <si>
    <t>Unidade da Federação</t>
  </si>
  <si>
    <t>Mar./fev. de 2020</t>
  </si>
  <si>
    <t>Base (média de 2012 = 100)</t>
  </si>
  <si>
    <t>Setor</t>
  </si>
  <si>
    <t>Ramo de Atividade</t>
  </si>
  <si>
    <t>Variação maio 20 / maio 19</t>
  </si>
  <si>
    <t>indústria geral</t>
  </si>
  <si>
    <t>Alimentícios</t>
  </si>
  <si>
    <t>Bebidas</t>
  </si>
  <si>
    <t>Extração de minerais metálicos</t>
  </si>
  <si>
    <t>Madeira, papel e celulose</t>
  </si>
  <si>
    <t>Manufaturados diversos</t>
  </si>
  <si>
    <t>Metalurgia e produtos de metal</t>
  </si>
  <si>
    <t>Minerais não-metálicos</t>
  </si>
  <si>
    <t>Químicos</t>
  </si>
  <si>
    <t>Têxteis</t>
  </si>
  <si>
    <t>Demais</t>
  </si>
  <si>
    <t>Saneamento</t>
  </si>
  <si>
    <t>Telecomunicações</t>
  </si>
  <si>
    <t>Veículos</t>
  </si>
  <si>
    <t>Fonte: CCEE</t>
  </si>
  <si>
    <t>4,30539029597648.III</t>
  </si>
  <si>
    <t>0,746509659250165.IV</t>
  </si>
  <si>
    <t>-1,60039629929565.I</t>
  </si>
  <si>
    <t>-4,21782004617197.II</t>
  </si>
  <si>
    <t>2,33205598264546.III</t>
  </si>
  <si>
    <t>-5,5526583654553.IV</t>
  </si>
  <si>
    <t>-2,32220077280111.I</t>
  </si>
  <si>
    <t>-1,85542720522356.II</t>
  </si>
  <si>
    <t>2,20497332379975.III</t>
  </si>
  <si>
    <t>0,199295796171995.IV</t>
  </si>
  <si>
    <t>-0,408512847035468.I</t>
  </si>
  <si>
    <t>0,93496302167992.II</t>
  </si>
  <si>
    <t>-1,53541163170455.III</t>
  </si>
  <si>
    <t>-0,05374061484045.IV</t>
  </si>
  <si>
    <t>1,24433422315182.I</t>
  </si>
  <si>
    <t>1,98722874399337.II</t>
  </si>
  <si>
    <t>-1,82012806339063.III</t>
  </si>
  <si>
    <t>0,222806330467165.IV</t>
  </si>
  <si>
    <t>0,595562916424043.I</t>
  </si>
  <si>
    <t>0,476117410268941.II</t>
  </si>
  <si>
    <t>-1,59152525591122.III</t>
  </si>
  <si>
    <t>2020.I</t>
  </si>
  <si>
    <t>Gastos com COVID-19</t>
  </si>
  <si>
    <t>Previsão de</t>
  </si>
  <si>
    <t>Gastos</t>
  </si>
  <si>
    <t>Despesas</t>
  </si>
  <si>
    <t>Pagas</t>
  </si>
  <si>
    <t>%</t>
  </si>
  <si>
    <t>realizado</t>
  </si>
  <si>
    <t>Auxílio Emergencial a Pessoas em Situação de Vulnerabilidade</t>
  </si>
  <si>
    <t>Ampliação do Programa Bolsa Família</t>
  </si>
  <si>
    <t>Benefício Emergencial de Manutenção do Emprego e da Renda</t>
  </si>
  <si>
    <t>Auxílio Financeiro aos Estados, Municípios e DF</t>
  </si>
  <si>
    <t>Concessão de Financiamento para Pagamento de Folha Salarial</t>
  </si>
  <si>
    <t>Transferência para a Conta de Desenvolvimento Energético</t>
  </si>
  <si>
    <t>Cotas dos Fundos Garantidores de Operações de Crédito</t>
  </si>
  <si>
    <t>Despesas Adicionais do Ministério da Saúde e Demais Ministérios</t>
  </si>
  <si>
    <t>Fonte: Tesouro Nacional</t>
  </si>
  <si>
    <t>PIB Total - variação % Anual</t>
  </si>
  <si>
    <t>Expectativa de crescimento</t>
  </si>
  <si>
    <t>02/01/2019</t>
  </si>
  <si>
    <t>03/01/2019</t>
  </si>
  <si>
    <t>04/01/2019</t>
  </si>
  <si>
    <t>07/01/2019</t>
  </si>
  <si>
    <t>08/01/2019</t>
  </si>
  <si>
    <t>09/01/2019</t>
  </si>
  <si>
    <t>10/01/2019</t>
  </si>
  <si>
    <t>11/01/2019</t>
  </si>
  <si>
    <t>14/01/2019</t>
  </si>
  <si>
    <t>15/01/2019</t>
  </si>
  <si>
    <t>16/01/2019</t>
  </si>
  <si>
    <t>17/01/2019</t>
  </si>
  <si>
    <t>18/01/2019</t>
  </si>
  <si>
    <t>21/01/2019</t>
  </si>
  <si>
    <t>22/01/2019</t>
  </si>
  <si>
    <t>23/01/2019</t>
  </si>
  <si>
    <t>24/01/2019</t>
  </si>
  <si>
    <t>25/01/2019</t>
  </si>
  <si>
    <t>28/01/2019</t>
  </si>
  <si>
    <t>29/01/2019</t>
  </si>
  <si>
    <t>30/01/2019</t>
  </si>
  <si>
    <t>31/01/2019</t>
  </si>
  <si>
    <t>01/02/2019</t>
  </si>
  <si>
    <t>04/02/2019</t>
  </si>
  <si>
    <t>05/02/2019</t>
  </si>
  <si>
    <t>06/02/2019</t>
  </si>
  <si>
    <t>07/02/2019</t>
  </si>
  <si>
    <t>08/02/2019</t>
  </si>
  <si>
    <t>11/02/2019</t>
  </si>
  <si>
    <t>12/02/2019</t>
  </si>
  <si>
    <t>13/02/2019</t>
  </si>
  <si>
    <t>14/02/2019</t>
  </si>
  <si>
    <t>15/02/2019</t>
  </si>
  <si>
    <t>18/02/2019</t>
  </si>
  <si>
    <t>19/02/2019</t>
  </si>
  <si>
    <t>20/02/2019</t>
  </si>
  <si>
    <t>21/02/2019</t>
  </si>
  <si>
    <t>22/02/2019</t>
  </si>
  <si>
    <t>25/02/2019</t>
  </si>
  <si>
    <t>26/02/2019</t>
  </si>
  <si>
    <t>27/02/2019</t>
  </si>
  <si>
    <t>28/02/2019</t>
  </si>
  <si>
    <t>01/03/2019</t>
  </si>
  <si>
    <t>06/03/2019</t>
  </si>
  <si>
    <t>07/03/2019</t>
  </si>
  <si>
    <t>08/03/2019</t>
  </si>
  <si>
    <t>11/03/2019</t>
  </si>
  <si>
    <t>12/03/2019</t>
  </si>
  <si>
    <t>13/03/2019</t>
  </si>
  <si>
    <t>14/03/2019</t>
  </si>
  <si>
    <t>15/03/2019</t>
  </si>
  <si>
    <t>18/03/2019</t>
  </si>
  <si>
    <t>19/03/2019</t>
  </si>
  <si>
    <t>20/03/2019</t>
  </si>
  <si>
    <t>21/03/2019</t>
  </si>
  <si>
    <t>22/03/2019</t>
  </si>
  <si>
    <t>25/03/2019</t>
  </si>
  <si>
    <t>26/03/2019</t>
  </si>
  <si>
    <t>27/03/2019</t>
  </si>
  <si>
    <t>28/03/2019</t>
  </si>
  <si>
    <t>29/03/2019</t>
  </si>
  <si>
    <t>01/04/2019</t>
  </si>
  <si>
    <t>02/04/2019</t>
  </si>
  <si>
    <t>03/04/2019</t>
  </si>
  <si>
    <t>04/04/2019</t>
  </si>
  <si>
    <t>05/04/2019</t>
  </si>
  <si>
    <t>08/04/2019</t>
  </si>
  <si>
    <t>09/04/2019</t>
  </si>
  <si>
    <t>10/04/2019</t>
  </si>
  <si>
    <t>11/04/2019</t>
  </si>
  <si>
    <t>12/04/2019</t>
  </si>
  <si>
    <t>15/04/2019</t>
  </si>
  <si>
    <t>16/04/2019</t>
  </si>
  <si>
    <t>17/04/2019</t>
  </si>
  <si>
    <t>18/04/2019</t>
  </si>
  <si>
    <t>22/04/2019</t>
  </si>
  <si>
    <t>23/04/2019</t>
  </si>
  <si>
    <t>24/04/2019</t>
  </si>
  <si>
    <t>25/04/2019</t>
  </si>
  <si>
    <t>26/04/2019</t>
  </si>
  <si>
    <t>29/04/2019</t>
  </si>
  <si>
    <t>30/04/2019</t>
  </si>
  <si>
    <t>02/05/2019</t>
  </si>
  <si>
    <t>03/05/2019</t>
  </si>
  <si>
    <t>06/05/2019</t>
  </si>
  <si>
    <t>07/05/2019</t>
  </si>
  <si>
    <t>08/05/2019</t>
  </si>
  <si>
    <t>09/05/2019</t>
  </si>
  <si>
    <t>10/05/2019</t>
  </si>
  <si>
    <t>13/05/2019</t>
  </si>
  <si>
    <t>14/05/2019</t>
  </si>
  <si>
    <t>15/05/2019</t>
  </si>
  <si>
    <t>16/05/2019</t>
  </si>
  <si>
    <t>17/05/2019</t>
  </si>
  <si>
    <t>20/05/2019</t>
  </si>
  <si>
    <t>21/05/2019</t>
  </si>
  <si>
    <t>22/05/2019</t>
  </si>
  <si>
    <t>23/05/2019</t>
  </si>
  <si>
    <t>24/05/2019</t>
  </si>
  <si>
    <t>27/05/2019</t>
  </si>
  <si>
    <t>28/05/2019</t>
  </si>
  <si>
    <t>29/05/2019</t>
  </si>
  <si>
    <t>30/05/2019</t>
  </si>
  <si>
    <t>31/05/2019</t>
  </si>
  <si>
    <t>03/06/2019</t>
  </si>
  <si>
    <t>04/06/2019</t>
  </si>
  <si>
    <t>05/06/2019</t>
  </si>
  <si>
    <t>06/06/2019</t>
  </si>
  <si>
    <t>07/06/2019</t>
  </si>
  <si>
    <t>10/06/2019</t>
  </si>
  <si>
    <t>11/06/2019</t>
  </si>
  <si>
    <t>12/06/2019</t>
  </si>
  <si>
    <t>13/06/2019</t>
  </si>
  <si>
    <t>14/06/2019</t>
  </si>
  <si>
    <t>17/06/2019</t>
  </si>
  <si>
    <t>18/06/2019</t>
  </si>
  <si>
    <t>19/06/2019</t>
  </si>
  <si>
    <t>21/06/2019</t>
  </si>
  <si>
    <t>24/06/2019</t>
  </si>
  <si>
    <t>25/06/2019</t>
  </si>
  <si>
    <t>26/06/2019</t>
  </si>
  <si>
    <t>27/06/2019</t>
  </si>
  <si>
    <t>28/06/2019</t>
  </si>
  <si>
    <t>01/07/2019</t>
  </si>
  <si>
    <t>02/07/2019</t>
  </si>
  <si>
    <t>03/07/2019</t>
  </si>
  <si>
    <t>04/07/2019</t>
  </si>
  <si>
    <t>05/07/2019</t>
  </si>
  <si>
    <t>08/07/2019</t>
  </si>
  <si>
    <t>09/07/2019</t>
  </si>
  <si>
    <t>10/07/2019</t>
  </si>
  <si>
    <t>11/07/2019</t>
  </si>
  <si>
    <t>12/07/2019</t>
  </si>
  <si>
    <t>15/07/2019</t>
  </si>
  <si>
    <t>16/07/2019</t>
  </si>
  <si>
    <t>17/07/2019</t>
  </si>
  <si>
    <t>18/07/2019</t>
  </si>
  <si>
    <t>19/07/2019</t>
  </si>
  <si>
    <t>22/07/2019</t>
  </si>
  <si>
    <t>23/07/2019</t>
  </si>
  <si>
    <t>24/07/2019</t>
  </si>
  <si>
    <t>25/07/2019</t>
  </si>
  <si>
    <t>26/07/2019</t>
  </si>
  <si>
    <t>29/07/2019</t>
  </si>
  <si>
    <t>30/07/2019</t>
  </si>
  <si>
    <t>31/07/2019</t>
  </si>
  <si>
    <t>01/08/2019</t>
  </si>
  <si>
    <t>02/08/2019</t>
  </si>
  <si>
    <t>05/08/2019</t>
  </si>
  <si>
    <t>06/08/2019</t>
  </si>
  <si>
    <t>07/08/2019</t>
  </si>
  <si>
    <t>08/08/2019</t>
  </si>
  <si>
    <t>09/08/2019</t>
  </si>
  <si>
    <t>12/08/2019</t>
  </si>
  <si>
    <t>13/08/2019</t>
  </si>
  <si>
    <t>14/08/2019</t>
  </si>
  <si>
    <t>15/08/2019</t>
  </si>
  <si>
    <t>16/08/2019</t>
  </si>
  <si>
    <t>19/08/2019</t>
  </si>
  <si>
    <t>20/08/2019</t>
  </si>
  <si>
    <t>21/08/2019</t>
  </si>
  <si>
    <t>22/08/2019</t>
  </si>
  <si>
    <t>23/08/2019</t>
  </si>
  <si>
    <t>26/08/2019</t>
  </si>
  <si>
    <t>27/08/2019</t>
  </si>
  <si>
    <t>28/08/2019</t>
  </si>
  <si>
    <t>29/08/2019</t>
  </si>
  <si>
    <t>30/08/2019</t>
  </si>
  <si>
    <t>02/09/2019</t>
  </si>
  <si>
    <t>03/09/2019</t>
  </si>
  <si>
    <t>04/09/2019</t>
  </si>
  <si>
    <t>05/09/2019</t>
  </si>
  <si>
    <t>06/09/2019</t>
  </si>
  <si>
    <t>09/09/2019</t>
  </si>
  <si>
    <t>10/09/2019</t>
  </si>
  <si>
    <t>11/09/2019</t>
  </si>
  <si>
    <t>12/09/2019</t>
  </si>
  <si>
    <t>13/09/2019</t>
  </si>
  <si>
    <t>16/09/2019</t>
  </si>
  <si>
    <t>17/09/2019</t>
  </si>
  <si>
    <t>18/09/2019</t>
  </si>
  <si>
    <t>19/09/2019</t>
  </si>
  <si>
    <t>20/09/2019</t>
  </si>
  <si>
    <t>23/09/2019</t>
  </si>
  <si>
    <t>24/09/2019</t>
  </si>
  <si>
    <t>25/09/2019</t>
  </si>
  <si>
    <t>26/09/2019</t>
  </si>
  <si>
    <t>27/09/2019</t>
  </si>
  <si>
    <t>30/09/2019</t>
  </si>
  <si>
    <t>01/10/2019</t>
  </si>
  <si>
    <t>02/10/2019</t>
  </si>
  <si>
    <t>03/10/2019</t>
  </si>
  <si>
    <t>04/10/2019</t>
  </si>
  <si>
    <t>07/10/2019</t>
  </si>
  <si>
    <t>08/10/2019</t>
  </si>
  <si>
    <t>09/10/2019</t>
  </si>
  <si>
    <t>10/10/2019</t>
  </si>
  <si>
    <t>11/10/2019</t>
  </si>
  <si>
    <t>14/10/2019</t>
  </si>
  <si>
    <t>15/10/2019</t>
  </si>
  <si>
    <t>16/10/2019</t>
  </si>
  <si>
    <t>17/10/2019</t>
  </si>
  <si>
    <t>18/10/2019</t>
  </si>
  <si>
    <t>21/10/2019</t>
  </si>
  <si>
    <t>22/10/2019</t>
  </si>
  <si>
    <t>23/10/2019</t>
  </si>
  <si>
    <t>24/10/2019</t>
  </si>
  <si>
    <t>25/10/2019</t>
  </si>
  <si>
    <t>28/10/2019</t>
  </si>
  <si>
    <t>29/10/2019</t>
  </si>
  <si>
    <t>30/10/2019</t>
  </si>
  <si>
    <t>31/10/2019</t>
  </si>
  <si>
    <t>01/11/2019</t>
  </si>
  <si>
    <t>04/11/2019</t>
  </si>
  <si>
    <t>05/11/2019</t>
  </si>
  <si>
    <t>06/11/2019</t>
  </si>
  <si>
    <t>07/11/2019</t>
  </si>
  <si>
    <t>08/11/2019</t>
  </si>
  <si>
    <t>11/11/2019</t>
  </si>
  <si>
    <t>12/11/2019</t>
  </si>
  <si>
    <t>13/11/2019</t>
  </si>
  <si>
    <t>14/11/2019</t>
  </si>
  <si>
    <t>18/11/2019</t>
  </si>
  <si>
    <t>19/11/2019</t>
  </si>
  <si>
    <t>20/11/2019</t>
  </si>
  <si>
    <t>21/11/2019</t>
  </si>
  <si>
    <t>22/11/2019</t>
  </si>
  <si>
    <t>25/11/2019</t>
  </si>
  <si>
    <t>26/11/2019</t>
  </si>
  <si>
    <t>27/11/2019</t>
  </si>
  <si>
    <t>28/11/2019</t>
  </si>
  <si>
    <t>29/11/2019</t>
  </si>
  <si>
    <t>02/12/2019</t>
  </si>
  <si>
    <t>03/12/2019</t>
  </si>
  <si>
    <t>04/12/2019</t>
  </si>
  <si>
    <t>05/12/2019</t>
  </si>
  <si>
    <t>06/12/2019</t>
  </si>
  <si>
    <t>09/12/2019</t>
  </si>
  <si>
    <t>10/12/2019</t>
  </si>
  <si>
    <t>11/12/2019</t>
  </si>
  <si>
    <t>12/12/2019</t>
  </si>
  <si>
    <t>13/12/2019</t>
  </si>
  <si>
    <t>16/12/2019</t>
  </si>
  <si>
    <t>17/12/2019</t>
  </si>
  <si>
    <t>18/12/2019</t>
  </si>
  <si>
    <t>19/12/2019</t>
  </si>
  <si>
    <t>20/12/2019</t>
  </si>
  <si>
    <t>23/12/2019</t>
  </si>
  <si>
    <t>24/12/2019</t>
  </si>
  <si>
    <t>26/12/2019</t>
  </si>
  <si>
    <t>27/12/2019</t>
  </si>
  <si>
    <t>30/12/2019</t>
  </si>
  <si>
    <t>31/12/2019</t>
  </si>
  <si>
    <t>02/01/2020</t>
  </si>
  <si>
    <t>03/01/2020</t>
  </si>
  <si>
    <t>06/01/2020</t>
  </si>
  <si>
    <t>07/01/2020</t>
  </si>
  <si>
    <t>08/01/2020</t>
  </si>
  <si>
    <t>09/01/2020</t>
  </si>
  <si>
    <t>10/01/2020</t>
  </si>
  <si>
    <t>13/01/2020</t>
  </si>
  <si>
    <t>14/01/2020</t>
  </si>
  <si>
    <t>15/01/2020</t>
  </si>
  <si>
    <t>16/01/2020</t>
  </si>
  <si>
    <t>17/01/2020</t>
  </si>
  <si>
    <t>20/01/2020</t>
  </si>
  <si>
    <t>21/01/2020</t>
  </si>
  <si>
    <t>22/01/2020</t>
  </si>
  <si>
    <t>23/01/2020</t>
  </si>
  <si>
    <t>24/01/2020</t>
  </si>
  <si>
    <t>27/01/2020</t>
  </si>
  <si>
    <t>28/01/2020</t>
  </si>
  <si>
    <t>29/01/2020</t>
  </si>
  <si>
    <t>30/01/2020</t>
  </si>
  <si>
    <t>31/01/2020</t>
  </si>
  <si>
    <t>03/02/2020</t>
  </si>
  <si>
    <t>04/02/2020</t>
  </si>
  <si>
    <t>05/02/2020</t>
  </si>
  <si>
    <t>06/02/2020</t>
  </si>
  <si>
    <t>07/02/2020</t>
  </si>
  <si>
    <t>11/02/2020</t>
  </si>
  <si>
    <t>12/02/2020</t>
  </si>
  <si>
    <t>13/02/2020</t>
  </si>
  <si>
    <t>14/02/2020</t>
  </si>
  <si>
    <t>17/02/2020</t>
  </si>
  <si>
    <t>18/02/2020</t>
  </si>
  <si>
    <t>19/02/2020</t>
  </si>
  <si>
    <t>20/02/2020</t>
  </si>
  <si>
    <t>21/02/2020</t>
  </si>
  <si>
    <t>26/02/2020</t>
  </si>
  <si>
    <t>27/02/2020</t>
  </si>
  <si>
    <t>28/02/2020</t>
  </si>
  <si>
    <t>02/03/2020</t>
  </si>
  <si>
    <t>03/03/2020</t>
  </si>
  <si>
    <t>04/03/2020</t>
  </si>
  <si>
    <t>05/03/2020</t>
  </si>
  <si>
    <t>06/03/2020</t>
  </si>
  <si>
    <t>09/03/2020</t>
  </si>
  <si>
    <t>10/03/2020</t>
  </si>
  <si>
    <t>11/03/2020</t>
  </si>
  <si>
    <t>12/03/2020</t>
  </si>
  <si>
    <t>13/03/2020</t>
  </si>
  <si>
    <t>04/05/2020</t>
  </si>
  <si>
    <t>05/05/2020</t>
  </si>
  <si>
    <t>06/05/2020</t>
  </si>
  <si>
    <t>07/05/2020</t>
  </si>
  <si>
    <t>08/05/2020</t>
  </si>
  <si>
    <t>11/05/2020</t>
  </si>
  <si>
    <t>12/05/2020</t>
  </si>
  <si>
    <t>13/05/2020</t>
  </si>
  <si>
    <t>14/05/2020</t>
  </si>
  <si>
    <t>15/05/2020</t>
  </si>
  <si>
    <t>Projeção PIB/2020 – Variação (%) Anual *</t>
  </si>
  <si>
    <t>(*) A linha azul representa a mediana agregada das projeções do Focus, enquanto a área hachurada representa os valores máximos e mínimos.</t>
  </si>
  <si>
    <t>Fonte: Bacen – Relatório Focus</t>
  </si>
  <si>
    <t>Elaboração: Ideies/Findes</t>
  </si>
  <si>
    <t xml:space="preserve"> Mínimo</t>
  </si>
  <si>
    <t>Máximo</t>
  </si>
  <si>
    <t>Mediana</t>
  </si>
  <si>
    <t>Fonte: Ministério da Saúde e Secretaria de Estado da Saúde do Espírito Santo (SESA)</t>
  </si>
  <si>
    <t>Novos casos</t>
  </si>
  <si>
    <t>Casos acumulados</t>
  </si>
  <si>
    <t>Rússia</t>
  </si>
  <si>
    <t>Suécia</t>
  </si>
  <si>
    <t>Alemanha</t>
  </si>
  <si>
    <t>França</t>
  </si>
  <si>
    <t>Reino Unido</t>
  </si>
  <si>
    <t>Espanha</t>
  </si>
  <si>
    <t>Coreia do Sul</t>
  </si>
  <si>
    <t>Japão</t>
  </si>
  <si>
    <t>Itália</t>
  </si>
  <si>
    <t>Irã</t>
  </si>
  <si>
    <t>S1. G2</t>
  </si>
  <si>
    <t>S1. G3</t>
  </si>
  <si>
    <t>S1. G4</t>
  </si>
  <si>
    <t>S2. G10</t>
  </si>
  <si>
    <t>Seção 3 - Desempenho Industrial</t>
  </si>
  <si>
    <t>Seção 5 - Crédito</t>
  </si>
  <si>
    <t>Seção 6 - Finanças Públicas Estaduais</t>
  </si>
  <si>
    <t>S3. G12</t>
  </si>
  <si>
    <t>S3. G13</t>
  </si>
  <si>
    <t>S4. G16</t>
  </si>
  <si>
    <t>S4. G17</t>
  </si>
  <si>
    <t>S4. G18</t>
  </si>
  <si>
    <t>S6. G20</t>
  </si>
  <si>
    <t>S6. G21</t>
  </si>
  <si>
    <t>S6. G22</t>
  </si>
  <si>
    <t>S6. G23</t>
  </si>
  <si>
    <t>S2. T1</t>
  </si>
  <si>
    <t>S4. T10</t>
  </si>
  <si>
    <t>S4. T11</t>
  </si>
  <si>
    <t>S5. T12</t>
  </si>
  <si>
    <t>S5. T13</t>
  </si>
  <si>
    <t>S5. T14</t>
  </si>
  <si>
    <t>S6. T15</t>
  </si>
  <si>
    <t>S6. T16</t>
  </si>
  <si>
    <t>S6. T17</t>
  </si>
  <si>
    <r>
      <t xml:space="preserve">Evolução dos principais grupos de commodities brasileiras
</t>
    </r>
    <r>
      <rPr>
        <sz val="10"/>
        <color theme="2" tint="-0.749992370372631"/>
        <rFont val="Segoe UI"/>
        <family val="2"/>
      </rPr>
      <t>Índice da média mensal (dez/2005 = 100)</t>
    </r>
  </si>
  <si>
    <r>
      <t xml:space="preserve">Evolução mensal das cotações do petróleo, Brent e WTI, e do minério de ferro
</t>
    </r>
    <r>
      <rPr>
        <sz val="10"/>
        <color theme="2" tint="-0.749992370372631"/>
        <rFont val="Segoe UI"/>
        <family val="2"/>
      </rPr>
      <t>Valor em US$ por barril de petróleo/ 500 ton. métricas secas de minério</t>
    </r>
  </si>
  <si>
    <r>
      <t xml:space="preserve">Balança Comercial do Espírito Santo
</t>
    </r>
    <r>
      <rPr>
        <sz val="10"/>
        <color theme="2" tint="-0.749992370372631"/>
        <rFont val="Segoe UI"/>
        <family val="2"/>
      </rPr>
      <t>Valor (em bilhões de US$) acumulado de janeiro a maio</t>
    </r>
  </si>
  <si>
    <t>Setores</t>
  </si>
  <si>
    <t>Boletim Econômico Capixaba (BEC)</t>
  </si>
  <si>
    <t>Receita ICMS/PIB</t>
  </si>
  <si>
    <r>
      <t xml:space="preserve">Principais mercados de destino paras as exportações do Espírito Santo
</t>
    </r>
    <r>
      <rPr>
        <sz val="10"/>
        <color theme="2" tint="-0.749992370372631"/>
        <rFont val="Segoe UI"/>
        <family val="2"/>
      </rPr>
      <t xml:space="preserve"> Países de maior valor acumulado de janeiro a maio</t>
    </r>
  </si>
  <si>
    <r>
      <t xml:space="preserve">Principais produtos* importados pelo Espírito Santo, 2019-2020
</t>
    </r>
    <r>
      <rPr>
        <sz val="10"/>
        <color theme="2" tint="-0.749992370372631"/>
        <rFont val="Segoe UI"/>
        <family val="2"/>
      </rPr>
      <t>Produtos de maior valor acumulado de janeiro a maio</t>
    </r>
  </si>
  <si>
    <t>Estados - Relação Dívida Consolidada Liquida em % do PIB</t>
  </si>
  <si>
    <t>Estados - Resultado Primário  em % do PIB</t>
  </si>
  <si>
    <t>Fonte: STN – Siconfi – RGF anexo 2 2006-2019.</t>
  </si>
  <si>
    <t>Elaboração do autor</t>
  </si>
  <si>
    <t>Fonte: STN – Siconfi – RGF anexo 1 2006-2019.</t>
  </si>
  <si>
    <t>*PI, PR e RR (Dados de 2019 não disponíveis no período de extração)</t>
  </si>
  <si>
    <t>Estados - Relação Despesa Líquida Pessoal em % do PIB*</t>
  </si>
  <si>
    <t>Fonte: Confaz.</t>
  </si>
  <si>
    <t>Monitoramento dos gastos da União com combate ao COVID – 19 (até 25/06/2020)</t>
  </si>
  <si>
    <t>Evolução dos casos de COVID-19 a partir do 25° caso (até 25/06/2020)</t>
  </si>
  <si>
    <t xml:space="preserve">Fonte: Centro Europeu para Controle e Prevenção de Doenças / União Europeia e Center For Systems Science and Engineering, Ministério da Saúde e Secretaria de Saúde do Espírito Santo. </t>
  </si>
  <si>
    <t>Evolução diária de novos casos de COVID-19 no Brasil (até 25/06/2020)</t>
  </si>
  <si>
    <t>Fonte: Ideies/Findes e IBGE</t>
  </si>
  <si>
    <t>Abr. 20/
Mar.20</t>
  </si>
  <si>
    <t>Abr. 20/
Abr. 19</t>
  </si>
  <si>
    <t xml:space="preserve">Evolução do índice da produção física da indústria do Espírito Santo, com ajuste sazonal </t>
  </si>
  <si>
    <t>(*)Dados desazonalizados</t>
  </si>
  <si>
    <t>Variação (%) da Produção Industrial, Espírito Santo - abril de 2020</t>
  </si>
  <si>
    <t>Variação (%) da Produção Industrial, Brasil – abril de 2020</t>
  </si>
  <si>
    <t>Variação (%) da produção industrial das regiões pesquisadas –  abril/ março de 2020*</t>
  </si>
  <si>
    <t>Variação (%) e Produção de Petróleo e Gás Natural, Brasil e Espírito Santo –  maio de 2020</t>
  </si>
  <si>
    <t>Fonte: ANP</t>
  </si>
  <si>
    <t>Índice de Confiança do Empresário Industrial (ICEI), Espírito Santo e Brasil</t>
  </si>
  <si>
    <t xml:space="preserve">Consumo de energia elétrica no Espírito Santo, por ramo de atividade – MW med  </t>
  </si>
  <si>
    <t>Fonte: Funcex e Ministério da Economia, Indústria, Comércio Exterior e Serviços</t>
  </si>
  <si>
    <r>
      <t xml:space="preserve">Exportações do Espírito Santo por classes de produtos 
</t>
    </r>
    <r>
      <rPr>
        <sz val="10"/>
        <color theme="2" tint="-0.749992370372631"/>
        <rFont val="Segoe UI"/>
        <family val="2"/>
      </rPr>
      <t>Valor (em milhões de US$) acumulado de janeiro a maio</t>
    </r>
  </si>
  <si>
    <r>
      <t xml:space="preserve">Principais produtos* exportados pelo Espírito Santo
</t>
    </r>
    <r>
      <rPr>
        <sz val="10"/>
        <color theme="2" tint="-0.749992370372631"/>
        <rFont val="Segoe UI"/>
        <family val="2"/>
      </rPr>
      <t>Produtos de maior valor acumulado de janeiro a maio</t>
    </r>
  </si>
  <si>
    <t>(*) Identificação dos principais produtos por meio da desagregação em grupos de mercadorias, constituídos por famílias de produtos por códigos NCM-6 dígitos e NCM-8 dígitos, conforme classificação feita pela Funcex.</t>
  </si>
  <si>
    <r>
      <t xml:space="preserve">Importações do Espírito Santo por categorias econômicas
</t>
    </r>
    <r>
      <rPr>
        <sz val="10"/>
        <color theme="2" tint="-0.749992370372631"/>
        <rFont val="Segoe UI"/>
        <family val="2"/>
      </rPr>
      <t>Valor (em milhões de US$) acumulado de janeiro a maio</t>
    </r>
  </si>
  <si>
    <t>Taxa de juros
(em % a.a.)</t>
  </si>
  <si>
    <t>Taxas de inadimplencia
(em %)</t>
  </si>
  <si>
    <t>Spread
(em p.p.)</t>
  </si>
  <si>
    <t>Apuração do cumprimento do limite legal da despesa com pessoal - Espírito Santo, Poder Executivo (em R$)</t>
  </si>
  <si>
    <t>Receitas de ICMS (em R$ milhões) e participação (%) por setor – Governo do Espírito Santo</t>
  </si>
  <si>
    <t>Seção 4 - Comércio Exterior</t>
  </si>
  <si>
    <t>Seção 2 - Cenário Econômico</t>
  </si>
  <si>
    <t>Seção 1 - Especialista Convidado - George Santoro</t>
  </si>
  <si>
    <t>Ano 4 – Número 34 – Junho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</si>
</sst>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%"/>
    <numFmt numFmtId="166" formatCode="#,##0.0"/>
    <numFmt numFmtId="167" formatCode="[$-416]d\-mmm;@"/>
  </numFmts>
  <fonts count="78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8"/>
      <color theme="0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sz val="9"/>
      <color theme="1" tint="0.34998626667073579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9"/>
      <color theme="0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sz val="7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b/>
      <sz val="7"/>
      <color theme="2" tint="-0.749992370372631"/>
      <name val="Segoe UI"/>
      <family val="2"/>
    </font>
    <font>
      <sz val="8"/>
      <color theme="2" tint="-0.749992370372631"/>
      <name val="Segoe IU"/>
    </font>
    <font>
      <sz val="9"/>
      <color theme="1" tint="0.14999847407452621"/>
      <name val="Segoe UI"/>
      <family val="2"/>
    </font>
    <font>
      <b/>
      <sz val="9"/>
      <color rgb="FF2C5D98"/>
      <name val="Segoe UI"/>
      <family val="2"/>
    </font>
    <font>
      <b/>
      <sz val="10"/>
      <color rgb="FF2C5D98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14999847407452621"/>
      <name val="Segoe UI"/>
      <family val="2"/>
    </font>
    <font>
      <sz val="12"/>
      <color theme="1" tint="0.14999847407452621"/>
      <name val="Segoe UI"/>
      <family val="2"/>
    </font>
    <font>
      <sz val="11"/>
      <color theme="1" tint="0.14999847407452621"/>
      <name val="Segoe UI"/>
      <family val="2"/>
    </font>
    <font>
      <sz val="8"/>
      <name val="Segoe UI"/>
      <family val="2"/>
    </font>
    <font>
      <sz val="9"/>
      <color theme="1" tint="0.249977111117893"/>
      <name val="Segoe UI"/>
      <family val="2"/>
    </font>
    <font>
      <sz val="10"/>
      <color theme="1" tint="4.9989318521683403E-2"/>
      <name val="Segoe UI"/>
      <family val="2"/>
    </font>
    <font>
      <sz val="8"/>
      <color theme="0"/>
      <name val="Calibri"/>
      <family val="2"/>
      <scheme val="minor"/>
    </font>
    <font>
      <sz val="8"/>
      <color theme="0"/>
      <name val="Segoe UI"/>
      <family val="2"/>
    </font>
    <font>
      <sz val="8"/>
      <color theme="1" tint="0.34998626667073579"/>
      <name val="Segoe UI"/>
      <family val="2"/>
    </font>
    <font>
      <b/>
      <sz val="12"/>
      <color theme="1"/>
      <name val="Segoe UI"/>
      <family val="2"/>
    </font>
    <font>
      <sz val="11"/>
      <color theme="1"/>
      <name val="Segoe UI"/>
      <family val="2"/>
    </font>
    <font>
      <b/>
      <sz val="11"/>
      <name val="Segoe UI"/>
      <family val="2"/>
    </font>
    <font>
      <sz val="11"/>
      <name val="Segoe UI"/>
      <family val="2"/>
    </font>
    <font>
      <sz val="11"/>
      <color theme="0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</fills>
  <borders count="53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/>
      <right style="hair">
        <color theme="0" tint="-0.14996795556505021"/>
      </right>
      <top style="hair">
        <color theme="2" tint="-9.9978637043366805E-2"/>
      </top>
      <bottom style="hair">
        <color theme="2" tint="-9.9978637043366805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/>
      <top style="hair">
        <color theme="0" tint="-0.1499679555650502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7" fillId="0" borderId="0"/>
    <xf numFmtId="0" fontId="57" fillId="0" borderId="0"/>
  </cellStyleXfs>
  <cellXfs count="870">
    <xf numFmtId="0" fontId="0" fillId="0" borderId="0" xfId="0"/>
    <xf numFmtId="0" fontId="20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15" fillId="4" borderId="0" xfId="0" applyFont="1" applyFill="1" applyAlignment="1">
      <alignment vertical="center" wrapText="1"/>
    </xf>
    <xf numFmtId="0" fontId="23" fillId="4" borderId="9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23" fillId="4" borderId="8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vertical="center"/>
    </xf>
    <xf numFmtId="0" fontId="23" fillId="4" borderId="7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25" fillId="0" borderId="0" xfId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horizontal="left" vertical="center" wrapText="1"/>
    </xf>
    <xf numFmtId="0" fontId="29" fillId="0" borderId="13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2" fillId="0" borderId="0" xfId="0" applyNumberFormat="1" applyFont="1" applyFill="1" applyAlignment="1">
      <alignment horizontal="center"/>
    </xf>
    <xf numFmtId="2" fontId="32" fillId="0" borderId="0" xfId="0" applyNumberFormat="1" applyFont="1" applyFill="1" applyAlignment="1">
      <alignment horizontal="center"/>
    </xf>
    <xf numFmtId="17" fontId="8" fillId="0" borderId="0" xfId="0" applyNumberFormat="1" applyFont="1" applyFill="1"/>
    <xf numFmtId="2" fontId="8" fillId="0" borderId="0" xfId="0" applyNumberFormat="1" applyFont="1" applyFill="1" applyAlignment="1">
      <alignment horizontal="right"/>
    </xf>
    <xf numFmtId="0" fontId="31" fillId="0" borderId="0" xfId="0" applyFont="1" applyFill="1" applyAlignment="1">
      <alignment vertical="center" wrapText="1"/>
    </xf>
    <xf numFmtId="0" fontId="0" fillId="4" borderId="0" xfId="0" applyFill="1"/>
    <xf numFmtId="17" fontId="27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0" fontId="10" fillId="0" borderId="0" xfId="0" applyFont="1" applyFill="1" applyAlignment="1"/>
    <xf numFmtId="0" fontId="0" fillId="0" borderId="0" xfId="0" applyFill="1" applyBorder="1"/>
    <xf numFmtId="0" fontId="13" fillId="0" borderId="0" xfId="0" applyFont="1" applyFill="1"/>
    <xf numFmtId="0" fontId="13" fillId="0" borderId="0" xfId="0" applyFont="1" applyFill="1" applyBorder="1"/>
    <xf numFmtId="0" fontId="13" fillId="0" borderId="0" xfId="0" applyFont="1" applyFill="1" applyBorder="1" applyAlignment="1">
      <alignment horizontal="left" vertical="center"/>
    </xf>
    <xf numFmtId="164" fontId="13" fillId="0" borderId="0" xfId="0" applyNumberFormat="1" applyFont="1" applyFill="1" applyBorder="1"/>
    <xf numFmtId="0" fontId="12" fillId="0" borderId="6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horizontal="center" vertical="center" wrapText="1"/>
    </xf>
    <xf numFmtId="164" fontId="13" fillId="0" borderId="0" xfId="0" applyNumberFormat="1" applyFont="1" applyFill="1"/>
    <xf numFmtId="0" fontId="13" fillId="0" borderId="0" xfId="0" applyNumberFormat="1" applyFont="1" applyFill="1"/>
    <xf numFmtId="0" fontId="13" fillId="0" borderId="0" xfId="2" applyNumberFormat="1" applyFont="1" applyFill="1"/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/>
    <xf numFmtId="0" fontId="13" fillId="0" borderId="0" xfId="2" applyNumberFormat="1" applyFont="1" applyFill="1" applyBorder="1"/>
    <xf numFmtId="2" fontId="10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17" fontId="3" fillId="0" borderId="0" xfId="0" applyNumberFormat="1" applyFont="1" applyFill="1" applyBorder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0" fontId="13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0" fillId="0" borderId="0" xfId="0" applyFill="1" applyAlignment="1">
      <alignment horizontal="left"/>
    </xf>
    <xf numFmtId="0" fontId="10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vertical="top" wrapText="1"/>
    </xf>
    <xf numFmtId="0" fontId="15" fillId="4" borderId="0" xfId="0" applyFont="1" applyFill="1" applyAlignment="1">
      <alignment horizontal="left" vertical="center"/>
    </xf>
    <xf numFmtId="0" fontId="17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7" fontId="33" fillId="0" borderId="0" xfId="0" applyNumberFormat="1" applyFont="1" applyFill="1" applyAlignment="1"/>
    <xf numFmtId="17" fontId="27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5" fillId="4" borderId="0" xfId="0" applyNumberFormat="1" applyFont="1" applyFill="1" applyAlignment="1">
      <alignment vertical="center" wrapText="1"/>
    </xf>
    <xf numFmtId="2" fontId="15" fillId="4" borderId="0" xfId="0" applyNumberFormat="1" applyFont="1" applyFill="1" applyAlignment="1">
      <alignment horizontal="center" vertical="center"/>
    </xf>
    <xf numFmtId="2" fontId="33" fillId="0" borderId="0" xfId="0" applyNumberFormat="1" applyFont="1" applyFill="1" applyAlignment="1"/>
    <xf numFmtId="164" fontId="32" fillId="0" borderId="0" xfId="0" applyNumberFormat="1" applyFont="1" applyFill="1" applyAlignment="1">
      <alignment horizontal="center"/>
    </xf>
    <xf numFmtId="17" fontId="33" fillId="0" borderId="0" xfId="0" applyNumberFormat="1" applyFont="1" applyFill="1" applyBorder="1" applyAlignment="1"/>
    <xf numFmtId="0" fontId="0" fillId="0" borderId="0" xfId="0" applyNumberFormat="1" applyFill="1" applyBorder="1"/>
    <xf numFmtId="17" fontId="32" fillId="0" borderId="0" xfId="0" applyNumberFormat="1" applyFont="1" applyFill="1" applyBorder="1" applyAlignment="1">
      <alignment horizontal="center"/>
    </xf>
    <xf numFmtId="2" fontId="32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Alignment="1">
      <alignment horizontal="center"/>
    </xf>
    <xf numFmtId="2" fontId="24" fillId="4" borderId="0" xfId="0" applyNumberFormat="1" applyFont="1" applyFill="1" applyAlignment="1">
      <alignment vertical="center"/>
    </xf>
    <xf numFmtId="2" fontId="8" fillId="0" borderId="0" xfId="0" applyNumberFormat="1" applyFont="1" applyFill="1"/>
    <xf numFmtId="1" fontId="36" fillId="0" borderId="0" xfId="0" applyNumberFormat="1" applyFont="1" applyFill="1" applyBorder="1"/>
    <xf numFmtId="0" fontId="0" fillId="0" borderId="4" xfId="0" applyFill="1" applyBorder="1"/>
    <xf numFmtId="2" fontId="36" fillId="0" borderId="0" xfId="0" applyNumberFormat="1" applyFont="1" applyFill="1" applyBorder="1"/>
    <xf numFmtId="2" fontId="0" fillId="0" borderId="0" xfId="0" applyNumberFormat="1" applyFill="1" applyBorder="1"/>
    <xf numFmtId="0" fontId="31" fillId="0" borderId="0" xfId="0" applyFont="1" applyFill="1" applyBorder="1" applyAlignment="1">
      <alignment vertical="center" wrapText="1"/>
    </xf>
    <xf numFmtId="17" fontId="27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2" fontId="27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right"/>
    </xf>
    <xf numFmtId="3" fontId="32" fillId="0" borderId="0" xfId="0" applyNumberFormat="1" applyFont="1" applyFill="1" applyAlignment="1">
      <alignment horizontal="center"/>
    </xf>
    <xf numFmtId="0" fontId="33" fillId="0" borderId="0" xfId="0" applyFont="1" applyAlignment="1"/>
    <xf numFmtId="17" fontId="33" fillId="0" borderId="0" xfId="0" applyNumberFormat="1" applyFont="1" applyFill="1" applyAlignment="1">
      <alignment vertical="top"/>
    </xf>
    <xf numFmtId="2" fontId="33" fillId="0" borderId="0" xfId="0" applyNumberFormat="1" applyFont="1" applyFill="1" applyAlignment="1">
      <alignment vertical="top"/>
    </xf>
    <xf numFmtId="2" fontId="33" fillId="0" borderId="0" xfId="0" applyNumberFormat="1" applyFont="1" applyAlignment="1"/>
    <xf numFmtId="164" fontId="33" fillId="0" borderId="0" xfId="0" applyNumberFormat="1" applyFont="1" applyFill="1" applyAlignment="1">
      <alignment vertical="top"/>
    </xf>
    <xf numFmtId="164" fontId="33" fillId="0" borderId="0" xfId="0" applyNumberFormat="1" applyFont="1" applyAlignment="1"/>
    <xf numFmtId="164" fontId="33" fillId="0" borderId="0" xfId="0" applyNumberFormat="1" applyFont="1" applyFill="1" applyAlignment="1"/>
    <xf numFmtId="17" fontId="33" fillId="0" borderId="0" xfId="0" applyNumberFormat="1" applyFont="1" applyFill="1" applyBorder="1" applyAlignment="1">
      <alignment vertical="top"/>
    </xf>
    <xf numFmtId="0" fontId="33" fillId="0" borderId="0" xfId="0" applyFont="1" applyFill="1" applyBorder="1" applyAlignment="1"/>
    <xf numFmtId="17" fontId="38" fillId="4" borderId="21" xfId="0" applyNumberFormat="1" applyFont="1" applyFill="1" applyBorder="1" applyAlignment="1">
      <alignment horizontal="center" vertical="center"/>
    </xf>
    <xf numFmtId="17" fontId="32" fillId="0" borderId="0" xfId="0" applyNumberFormat="1" applyFont="1" applyFill="1"/>
    <xf numFmtId="2" fontId="32" fillId="0" borderId="0" xfId="0" applyNumberFormat="1" applyFont="1" applyFill="1"/>
    <xf numFmtId="2" fontId="39" fillId="4" borderId="2" xfId="0" applyNumberFormat="1" applyFont="1" applyFill="1" applyBorder="1" applyAlignment="1">
      <alignment horizontal="center" vertical="center" wrapText="1"/>
    </xf>
    <xf numFmtId="17" fontId="41" fillId="0" borderId="0" xfId="0" applyNumberFormat="1" applyFont="1" applyFill="1" applyAlignment="1">
      <alignment horizontal="center" vertical="center"/>
    </xf>
    <xf numFmtId="0" fontId="32" fillId="5" borderId="0" xfId="0" applyFont="1" applyFill="1" applyAlignment="1">
      <alignment horizontal="left" vertical="center" wrapText="1" readingOrder="1"/>
    </xf>
    <xf numFmtId="0" fontId="32" fillId="0" borderId="0" xfId="0" applyFont="1" applyAlignment="1">
      <alignment horizontal="left" vertical="center" wrapText="1" readingOrder="1"/>
    </xf>
    <xf numFmtId="2" fontId="39" fillId="4" borderId="3" xfId="0" applyNumberFormat="1" applyFont="1" applyFill="1" applyBorder="1" applyAlignment="1">
      <alignment horizontal="center" vertical="center" wrapText="1"/>
    </xf>
    <xf numFmtId="2" fontId="39" fillId="4" borderId="15" xfId="0" applyNumberFormat="1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left" vertical="center"/>
    </xf>
    <xf numFmtId="0" fontId="32" fillId="5" borderId="2" xfId="0" applyFont="1" applyFill="1" applyBorder="1" applyAlignment="1">
      <alignment horizontal="left" vertical="center"/>
    </xf>
    <xf numFmtId="0" fontId="42" fillId="5" borderId="0" xfId="0" applyFont="1" applyFill="1" applyAlignment="1">
      <alignment horizontal="left" vertical="center" wrapText="1" readingOrder="1"/>
    </xf>
    <xf numFmtId="17" fontId="20" fillId="0" borderId="0" xfId="0" applyNumberFormat="1" applyFont="1" applyFill="1"/>
    <xf numFmtId="2" fontId="20" fillId="0" borderId="0" xfId="0" applyNumberFormat="1" applyFont="1" applyFill="1"/>
    <xf numFmtId="0" fontId="20" fillId="0" borderId="0" xfId="0" applyFont="1" applyFill="1"/>
    <xf numFmtId="166" fontId="32" fillId="5" borderId="0" xfId="0" applyNumberFormat="1" applyFont="1" applyFill="1" applyAlignment="1">
      <alignment horizontal="center" vertical="center" wrapText="1" readingOrder="1"/>
    </xf>
    <xf numFmtId="166" fontId="32" fillId="0" borderId="0" xfId="0" applyNumberFormat="1" applyFont="1" applyAlignment="1">
      <alignment horizontal="center" vertical="center" wrapText="1" readingOrder="1"/>
    </xf>
    <xf numFmtId="3" fontId="32" fillId="5" borderId="0" xfId="0" applyNumberFormat="1" applyFont="1" applyFill="1" applyAlignment="1">
      <alignment horizontal="center" vertical="center" wrapText="1" readingOrder="1"/>
    </xf>
    <xf numFmtId="3" fontId="32" fillId="0" borderId="0" xfId="0" applyNumberFormat="1" applyFont="1" applyAlignment="1">
      <alignment horizontal="center" vertical="center" wrapText="1" readingOrder="1"/>
    </xf>
    <xf numFmtId="3" fontId="32" fillId="5" borderId="2" xfId="0" applyNumberFormat="1" applyFont="1" applyFill="1" applyBorder="1" applyAlignment="1">
      <alignment horizontal="center" vertical="center" wrapText="1" readingOrder="1"/>
    </xf>
    <xf numFmtId="9" fontId="32" fillId="0" borderId="0" xfId="2" applyNumberFormat="1" applyFont="1" applyAlignment="1">
      <alignment horizontal="center" vertical="center" wrapText="1" readingOrder="1"/>
    </xf>
    <xf numFmtId="9" fontId="32" fillId="5" borderId="0" xfId="2" applyNumberFormat="1" applyFont="1" applyFill="1" applyAlignment="1">
      <alignment horizontal="center" vertical="center" wrapText="1" readingOrder="1"/>
    </xf>
    <xf numFmtId="9" fontId="32" fillId="5" borderId="2" xfId="2" applyNumberFormat="1" applyFont="1" applyFill="1" applyBorder="1" applyAlignment="1">
      <alignment horizontal="center" vertical="center" wrapText="1" readingOrder="1"/>
    </xf>
    <xf numFmtId="166" fontId="32" fillId="5" borderId="4" xfId="0" applyNumberFormat="1" applyFont="1" applyFill="1" applyBorder="1" applyAlignment="1">
      <alignment horizontal="center" vertical="center" wrapText="1" readingOrder="1"/>
    </xf>
    <xf numFmtId="0" fontId="0" fillId="3" borderId="0" xfId="0" applyFill="1" applyBorder="1"/>
    <xf numFmtId="1" fontId="39" fillId="3" borderId="0" xfId="0" applyNumberFormat="1" applyFont="1" applyFill="1" applyBorder="1" applyAlignment="1">
      <alignment vertical="center"/>
    </xf>
    <xf numFmtId="17" fontId="0" fillId="0" borderId="0" xfId="0" applyNumberFormat="1" applyFill="1" applyBorder="1"/>
    <xf numFmtId="166" fontId="32" fillId="0" borderId="0" xfId="0" applyNumberFormat="1" applyFont="1" applyFill="1" applyAlignment="1">
      <alignment horizontal="center"/>
    </xf>
    <xf numFmtId="2" fontId="39" fillId="4" borderId="19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2" fillId="5" borderId="0" xfId="0" applyNumberFormat="1" applyFont="1" applyFill="1" applyBorder="1"/>
    <xf numFmtId="1" fontId="45" fillId="0" borderId="0" xfId="0" applyNumberFormat="1" applyFont="1" applyFill="1" applyBorder="1"/>
    <xf numFmtId="2" fontId="36" fillId="3" borderId="0" xfId="0" applyNumberFormat="1" applyFont="1" applyFill="1" applyBorder="1"/>
    <xf numFmtId="2" fontId="0" fillId="3" borderId="0" xfId="0" applyNumberFormat="1" applyFill="1" applyBorder="1"/>
    <xf numFmtId="0" fontId="29" fillId="0" borderId="30" xfId="0" applyFont="1" applyFill="1" applyBorder="1" applyAlignment="1">
      <alignment vertical="center" wrapText="1"/>
    </xf>
    <xf numFmtId="0" fontId="29" fillId="0" borderId="29" xfId="0" applyFont="1" applyFill="1" applyBorder="1" applyAlignment="1">
      <alignment vertical="center" wrapText="1"/>
    </xf>
    <xf numFmtId="0" fontId="29" fillId="0" borderId="31" xfId="0" applyFont="1" applyFill="1" applyBorder="1" applyAlignment="1">
      <alignment vertical="center" wrapText="1"/>
    </xf>
    <xf numFmtId="0" fontId="29" fillId="0" borderId="32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33" fillId="0" borderId="0" xfId="0" applyNumberFormat="1" applyFont="1" applyFill="1" applyBorder="1" applyAlignment="1"/>
    <xf numFmtId="164" fontId="32" fillId="0" borderId="0" xfId="0" applyNumberFormat="1" applyFont="1" applyFill="1" applyBorder="1" applyAlignment="1">
      <alignment horizontal="center"/>
    </xf>
    <xf numFmtId="4" fontId="32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33" fillId="0" borderId="0" xfId="0" applyNumberFormat="1" applyFont="1" applyAlignment="1"/>
    <xf numFmtId="4" fontId="33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32" fillId="0" borderId="0" xfId="0" applyNumberFormat="1" applyFont="1" applyFill="1" applyAlignment="1">
      <alignment horizontal="right"/>
    </xf>
    <xf numFmtId="0" fontId="1" fillId="0" borderId="10" xfId="1" applyFill="1" applyBorder="1" applyAlignment="1">
      <alignment horizontal="left" vertical="center"/>
    </xf>
    <xf numFmtId="0" fontId="1" fillId="0" borderId="29" xfId="1" applyFill="1" applyBorder="1" applyAlignment="1">
      <alignment horizontal="left" vertical="center"/>
    </xf>
    <xf numFmtId="0" fontId="26" fillId="2" borderId="11" xfId="0" applyFont="1" applyFill="1" applyBorder="1" applyAlignment="1">
      <alignment vertical="center" wrapText="1"/>
    </xf>
    <xf numFmtId="0" fontId="17" fillId="0" borderId="4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left" vertical="center" wrapText="1" readingOrder="1"/>
    </xf>
    <xf numFmtId="0" fontId="32" fillId="5" borderId="0" xfId="0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right" vertical="center"/>
    </xf>
    <xf numFmtId="0" fontId="32" fillId="5" borderId="2" xfId="0" applyFont="1" applyFill="1" applyBorder="1" applyAlignment="1">
      <alignment horizontal="right" vertical="center"/>
    </xf>
    <xf numFmtId="3" fontId="32" fillId="0" borderId="0" xfId="0" applyNumberFormat="1" applyFont="1" applyFill="1" applyBorder="1" applyAlignment="1">
      <alignment horizontal="center"/>
    </xf>
    <xf numFmtId="0" fontId="39" fillId="4" borderId="24" xfId="0" applyNumberFormat="1" applyFont="1" applyFill="1" applyBorder="1" applyAlignment="1">
      <alignment horizontal="center" vertical="center" wrapText="1"/>
    </xf>
    <xf numFmtId="0" fontId="39" fillId="0" borderId="0" xfId="0" applyNumberFormat="1" applyFont="1" applyFill="1" applyBorder="1" applyAlignment="1">
      <alignment horizontal="center" vertical="center" wrapText="1"/>
    </xf>
    <xf numFmtId="0" fontId="32" fillId="0" borderId="0" xfId="0" applyNumberFormat="1" applyFont="1" applyFill="1" applyBorder="1" applyAlignment="1">
      <alignment horizontal="center"/>
    </xf>
    <xf numFmtId="164" fontId="20" fillId="0" borderId="0" xfId="0" applyNumberFormat="1" applyFont="1" applyFill="1"/>
    <xf numFmtId="0" fontId="20" fillId="0" borderId="0" xfId="0" applyFont="1" applyAlignment="1">
      <alignment horizontal="left"/>
    </xf>
    <xf numFmtId="4" fontId="20" fillId="0" borderId="0" xfId="0" applyNumberFormat="1" applyFont="1" applyFill="1" applyAlignment="1">
      <alignment horizontal="left"/>
    </xf>
    <xf numFmtId="4" fontId="33" fillId="0" borderId="0" xfId="0" applyNumberFormat="1" applyFont="1" applyFill="1" applyAlignment="1">
      <alignment horizontal="left" vertical="top"/>
    </xf>
    <xf numFmtId="17" fontId="38" fillId="0" borderId="0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top"/>
    </xf>
    <xf numFmtId="1" fontId="45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33" fillId="0" borderId="0" xfId="0" applyFont="1" applyFill="1" applyAlignment="1"/>
    <xf numFmtId="166" fontId="32" fillId="0" borderId="0" xfId="0" applyNumberFormat="1" applyFont="1" applyFill="1" applyAlignment="1">
      <alignment horizontal="center" vertical="center" wrapText="1" readingOrder="1"/>
    </xf>
    <xf numFmtId="166" fontId="32" fillId="0" borderId="0" xfId="0" applyNumberFormat="1" applyFont="1" applyFill="1" applyBorder="1" applyAlignment="1">
      <alignment horizontal="center" vertical="center" wrapText="1" readingOrder="1"/>
    </xf>
    <xf numFmtId="0" fontId="48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indent="2"/>
    </xf>
    <xf numFmtId="0" fontId="6" fillId="3" borderId="33" xfId="0" applyFont="1" applyFill="1" applyBorder="1" applyAlignment="1">
      <alignment horizontal="left" indent="4"/>
    </xf>
    <xf numFmtId="0" fontId="49" fillId="3" borderId="33" xfId="0" applyFont="1" applyFill="1" applyBorder="1" applyAlignment="1">
      <alignment horizontal="left" indent="6"/>
    </xf>
    <xf numFmtId="0" fontId="48" fillId="5" borderId="0" xfId="0" applyFont="1" applyFill="1" applyBorder="1" applyAlignment="1">
      <alignment horizontal="left"/>
    </xf>
    <xf numFmtId="0" fontId="6" fillId="5" borderId="33" xfId="0" applyFont="1" applyFill="1" applyBorder="1" applyAlignment="1">
      <alignment horizontal="left" indent="4"/>
    </xf>
    <xf numFmtId="0" fontId="49" fillId="5" borderId="33" xfId="0" applyFont="1" applyFill="1" applyBorder="1" applyAlignment="1">
      <alignment horizontal="left" indent="6"/>
    </xf>
    <xf numFmtId="0" fontId="6" fillId="5" borderId="0" xfId="0" applyFont="1" applyFill="1" applyBorder="1" applyAlignment="1">
      <alignment horizontal="left" indent="2"/>
    </xf>
    <xf numFmtId="4" fontId="6" fillId="5" borderId="0" xfId="0" applyNumberFormat="1" applyFont="1" applyFill="1" applyBorder="1" applyAlignment="1">
      <alignment horizontal="left" indent="2"/>
    </xf>
    <xf numFmtId="0" fontId="6" fillId="5" borderId="4" xfId="0" applyFont="1" applyFill="1" applyBorder="1" applyAlignment="1">
      <alignment horizontal="left" indent="2"/>
    </xf>
    <xf numFmtId="164" fontId="33" fillId="0" borderId="0" xfId="0" applyNumberFormat="1" applyFont="1" applyFill="1"/>
    <xf numFmtId="0" fontId="44" fillId="0" borderId="0" xfId="0" applyFont="1" applyFill="1"/>
    <xf numFmtId="165" fontId="44" fillId="0" borderId="0" xfId="2" applyNumberFormat="1" applyFont="1" applyFill="1"/>
    <xf numFmtId="0" fontId="32" fillId="3" borderId="0" xfId="0" applyNumberFormat="1" applyFont="1" applyFill="1" applyBorder="1" applyAlignment="1">
      <alignment horizontal="center"/>
    </xf>
    <xf numFmtId="0" fontId="0" fillId="3" borderId="0" xfId="0" applyFill="1"/>
    <xf numFmtId="164" fontId="0" fillId="3" borderId="0" xfId="0" applyNumberFormat="1" applyFill="1"/>
    <xf numFmtId="17" fontId="32" fillId="3" borderId="0" xfId="0" applyNumberFormat="1" applyFont="1" applyFill="1" applyAlignment="1">
      <alignment horizontal="center"/>
    </xf>
    <xf numFmtId="4" fontId="32" fillId="3" borderId="0" xfId="0" applyNumberFormat="1" applyFont="1" applyFill="1" applyAlignment="1">
      <alignment horizontal="right"/>
    </xf>
    <xf numFmtId="0" fontId="0" fillId="3" borderId="0" xfId="0" applyFill="1" applyAlignment="1">
      <alignment vertical="top"/>
    </xf>
    <xf numFmtId="17" fontId="27" fillId="3" borderId="0" xfId="0" applyNumberFormat="1" applyFont="1" applyFill="1" applyBorder="1" applyAlignment="1">
      <alignment horizontal="center" vertical="center" wrapText="1"/>
    </xf>
    <xf numFmtId="17" fontId="27" fillId="3" borderId="0" xfId="0" applyNumberFormat="1" applyFont="1" applyFill="1" applyBorder="1" applyAlignment="1">
      <alignment horizontal="center" vertical="center"/>
    </xf>
    <xf numFmtId="164" fontId="32" fillId="3" borderId="0" xfId="0" applyNumberFormat="1" applyFont="1" applyFill="1" applyBorder="1" applyAlignment="1">
      <alignment horizontal="center"/>
    </xf>
    <xf numFmtId="4" fontId="32" fillId="3" borderId="0" xfId="0" applyNumberFormat="1" applyFont="1" applyFill="1" applyAlignment="1">
      <alignment horizontal="center"/>
    </xf>
    <xf numFmtId="164" fontId="32" fillId="3" borderId="0" xfId="0" applyNumberFormat="1" applyFont="1" applyFill="1" applyAlignment="1">
      <alignment horizontal="center"/>
    </xf>
    <xf numFmtId="0" fontId="50" fillId="5" borderId="0" xfId="0" applyFont="1" applyFill="1" applyBorder="1" applyAlignment="1">
      <alignment horizontal="left"/>
    </xf>
    <xf numFmtId="0" fontId="39" fillId="4" borderId="6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/>
    <xf numFmtId="2" fontId="39" fillId="4" borderId="19" xfId="0" applyNumberFormat="1" applyFont="1" applyFill="1" applyBorder="1" applyAlignment="1">
      <alignment horizontal="center" vertical="center" wrapText="1"/>
    </xf>
    <xf numFmtId="2" fontId="39" fillId="4" borderId="27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/>
    <xf numFmtId="3" fontId="15" fillId="4" borderId="0" xfId="0" applyNumberFormat="1" applyFont="1" applyFill="1" applyAlignment="1">
      <alignment vertical="center" wrapText="1"/>
    </xf>
    <xf numFmtId="3" fontId="15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31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top"/>
    </xf>
    <xf numFmtId="3" fontId="39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right"/>
    </xf>
    <xf numFmtId="166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2" fontId="9" fillId="0" borderId="0" xfId="0" applyNumberFormat="1" applyFont="1" applyFill="1" applyBorder="1" applyAlignment="1">
      <alignment horizontal="left"/>
    </xf>
    <xf numFmtId="166" fontId="9" fillId="0" borderId="0" xfId="0" applyNumberFormat="1" applyFont="1" applyFill="1" applyBorder="1" applyAlignment="1"/>
    <xf numFmtId="166" fontId="9" fillId="0" borderId="0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>
      <alignment vertical="center" wrapText="1"/>
    </xf>
    <xf numFmtId="17" fontId="24" fillId="4" borderId="0" xfId="0" applyNumberFormat="1" applyFont="1" applyFill="1" applyAlignment="1">
      <alignment vertical="center"/>
    </xf>
    <xf numFmtId="2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/>
    <xf numFmtId="164" fontId="9" fillId="0" borderId="0" xfId="0" applyNumberFormat="1" applyFont="1" applyFill="1" applyBorder="1" applyAlignment="1">
      <alignment horizontal="center" vertical="center"/>
    </xf>
    <xf numFmtId="3" fontId="32" fillId="0" borderId="0" xfId="0" applyNumberFormat="1" applyFont="1" applyFill="1" applyBorder="1" applyAlignment="1">
      <alignment horizontal="center" vertical="center" wrapText="1" readingOrder="1"/>
    </xf>
    <xf numFmtId="9" fontId="32" fillId="0" borderId="0" xfId="2" applyNumberFormat="1" applyFont="1" applyFill="1" applyBorder="1" applyAlignment="1">
      <alignment horizontal="center" vertical="center" wrapText="1" readingOrder="1"/>
    </xf>
    <xf numFmtId="165" fontId="45" fillId="0" borderId="0" xfId="2" applyNumberFormat="1" applyFont="1" applyFill="1" applyBorder="1" applyAlignment="1">
      <alignment horizontal="right"/>
    </xf>
    <xf numFmtId="2" fontId="45" fillId="0" borderId="0" xfId="0" applyNumberFormat="1" applyFont="1" applyFill="1" applyBorder="1"/>
    <xf numFmtId="0" fontId="40" fillId="0" borderId="0" xfId="0" applyFont="1" applyFill="1" applyBorder="1"/>
    <xf numFmtId="1" fontId="32" fillId="0" borderId="0" xfId="0" applyNumberFormat="1" applyFont="1" applyFill="1" applyBorder="1"/>
    <xf numFmtId="2" fontId="32" fillId="0" borderId="0" xfId="0" applyNumberFormat="1" applyFont="1" applyFill="1" applyBorder="1"/>
    <xf numFmtId="2" fontId="33" fillId="0" borderId="0" xfId="0" applyNumberFormat="1" applyFont="1" applyFill="1"/>
    <xf numFmtId="1" fontId="39" fillId="4" borderId="22" xfId="0" applyNumberFormat="1" applyFont="1" applyFill="1" applyBorder="1" applyAlignment="1">
      <alignment vertical="center"/>
    </xf>
    <xf numFmtId="1" fontId="39" fillId="0" borderId="0" xfId="0" applyNumberFormat="1" applyFont="1" applyFill="1" applyBorder="1" applyAlignment="1">
      <alignment vertical="center"/>
    </xf>
    <xf numFmtId="1" fontId="32" fillId="5" borderId="0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1" fontId="32" fillId="0" borderId="17" xfId="0" applyNumberFormat="1" applyFont="1" applyFill="1" applyBorder="1" applyAlignment="1">
      <alignment horizontal="center"/>
    </xf>
    <xf numFmtId="0" fontId="32" fillId="5" borderId="0" xfId="0" applyFont="1" applyFill="1"/>
    <xf numFmtId="0" fontId="32" fillId="0" borderId="4" xfId="0" applyFont="1" applyFill="1" applyBorder="1"/>
    <xf numFmtId="165" fontId="32" fillId="0" borderId="0" xfId="2" applyNumberFormat="1" applyFont="1" applyFill="1" applyBorder="1" applyAlignment="1">
      <alignment horizontal="right"/>
    </xf>
    <xf numFmtId="164" fontId="15" fillId="4" borderId="0" xfId="0" applyNumberFormat="1" applyFont="1" applyFill="1" applyAlignment="1">
      <alignment vertical="center" wrapText="1"/>
    </xf>
    <xf numFmtId="164" fontId="15" fillId="4" borderId="0" xfId="0" applyNumberFormat="1" applyFont="1" applyFill="1" applyAlignment="1">
      <alignment horizontal="center" vertical="center"/>
    </xf>
    <xf numFmtId="2" fontId="39" fillId="4" borderId="0" xfId="0" applyNumberFormat="1" applyFont="1" applyFill="1" applyBorder="1" applyAlignment="1">
      <alignment horizontal="center" vertical="center" wrapText="1"/>
    </xf>
    <xf numFmtId="0" fontId="39" fillId="4" borderId="2" xfId="0" applyNumberFormat="1" applyFont="1" applyFill="1" applyBorder="1" applyAlignment="1">
      <alignment horizontal="center" vertical="center" wrapText="1"/>
    </xf>
    <xf numFmtId="0" fontId="24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2" fillId="0" borderId="0" xfId="0" applyNumberFormat="1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40" fillId="0" borderId="0" xfId="0" applyNumberFormat="1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right" vertical="center"/>
    </xf>
    <xf numFmtId="2" fontId="10" fillId="0" borderId="0" xfId="0" applyNumberFormat="1" applyFont="1" applyFill="1" applyAlignment="1">
      <alignment horizontal="right" vertical="center"/>
    </xf>
    <xf numFmtId="2" fontId="0" fillId="0" borderId="0" xfId="0" applyNumberFormat="1" applyFill="1" applyAlignment="1">
      <alignment horizontal="right" vertical="center"/>
    </xf>
    <xf numFmtId="164" fontId="32" fillId="0" borderId="0" xfId="0" applyNumberFormat="1" applyFont="1" applyFill="1" applyAlignment="1">
      <alignment horizontal="right" vertical="center"/>
    </xf>
    <xf numFmtId="2" fontId="32" fillId="0" borderId="0" xfId="0" applyNumberFormat="1" applyFont="1" applyFill="1" applyAlignment="1">
      <alignment horizontal="right" vertical="center"/>
    </xf>
    <xf numFmtId="2" fontId="40" fillId="0" borderId="0" xfId="0" applyNumberFormat="1" applyFont="1" applyFill="1" applyAlignment="1">
      <alignment horizontal="right" vertical="center"/>
    </xf>
    <xf numFmtId="1" fontId="32" fillId="0" borderId="0" xfId="0" applyNumberFormat="1" applyFont="1" applyFill="1"/>
    <xf numFmtId="14" fontId="15" fillId="4" borderId="0" xfId="0" applyNumberFormat="1" applyFont="1" applyFill="1" applyAlignment="1">
      <alignment horizontal="center" vertical="center"/>
    </xf>
    <xf numFmtId="14" fontId="0" fillId="0" borderId="0" xfId="0" applyNumberFormat="1" applyFill="1"/>
    <xf numFmtId="0" fontId="52" fillId="0" borderId="0" xfId="0" applyFont="1" applyFill="1" applyAlignment="1">
      <alignment horizontal="center" vertical="center"/>
    </xf>
    <xf numFmtId="14" fontId="52" fillId="0" borderId="0" xfId="0" applyNumberFormat="1" applyFont="1" applyFill="1" applyAlignment="1">
      <alignment horizontal="right" vertical="center"/>
    </xf>
    <xf numFmtId="2" fontId="32" fillId="0" borderId="0" xfId="0" applyNumberFormat="1" applyFont="1" applyAlignment="1">
      <alignment horizontal="right" vertical="center" wrapText="1" readingOrder="1"/>
    </xf>
    <xf numFmtId="2" fontId="42" fillId="5" borderId="0" xfId="0" applyNumberFormat="1" applyFont="1" applyFill="1" applyAlignment="1">
      <alignment horizontal="right" vertical="center" wrapText="1" readingOrder="1"/>
    </xf>
    <xf numFmtId="0" fontId="31" fillId="0" borderId="0" xfId="0" applyFont="1" applyFill="1" applyBorder="1" applyAlignment="1">
      <alignment vertical="top" wrapText="1"/>
    </xf>
    <xf numFmtId="0" fontId="32" fillId="0" borderId="0" xfId="0" applyFont="1" applyFill="1" applyBorder="1" applyAlignment="1">
      <alignment horizontal="left" vertical="center" wrapText="1" readingOrder="1"/>
    </xf>
    <xf numFmtId="0" fontId="8" fillId="0" borderId="0" xfId="0" applyFont="1" applyFill="1" applyBorder="1" applyAlignment="1">
      <alignment horizontal="left" vertical="center" wrapText="1"/>
    </xf>
    <xf numFmtId="0" fontId="50" fillId="5" borderId="0" xfId="0" applyFont="1" applyFill="1"/>
    <xf numFmtId="0" fontId="50" fillId="3" borderId="0" xfId="0" applyFont="1" applyFill="1" applyBorder="1" applyAlignment="1">
      <alignment horizontal="left" vertical="center"/>
    </xf>
    <xf numFmtId="0" fontId="32" fillId="5" borderId="0" xfId="0" applyFont="1" applyFill="1" applyAlignment="1">
      <alignment vertical="center"/>
    </xf>
    <xf numFmtId="0" fontId="32" fillId="7" borderId="0" xfId="0" applyFont="1" applyFill="1" applyAlignment="1">
      <alignment horizontal="left" vertical="center" indent="4"/>
    </xf>
    <xf numFmtId="0" fontId="50" fillId="0" borderId="0" xfId="0" applyFont="1" applyFill="1" applyBorder="1"/>
    <xf numFmtId="0" fontId="50" fillId="0" borderId="0" xfId="0" applyFont="1" applyFill="1" applyBorder="1" applyAlignment="1">
      <alignment horizontal="left" vertical="center"/>
    </xf>
    <xf numFmtId="164" fontId="50" fillId="5" borderId="0" xfId="0" applyNumberFormat="1" applyFont="1" applyFill="1" applyAlignment="1">
      <alignment horizontal="right"/>
    </xf>
    <xf numFmtId="164" fontId="50" fillId="3" borderId="0" xfId="0" applyNumberFormat="1" applyFont="1" applyFill="1" applyBorder="1" applyAlignment="1">
      <alignment horizontal="right" vertical="center"/>
    </xf>
    <xf numFmtId="164" fontId="50" fillId="3" borderId="0" xfId="0" applyNumberFormat="1" applyFont="1" applyFill="1" applyAlignment="1">
      <alignment horizontal="right"/>
    </xf>
    <xf numFmtId="2" fontId="39" fillId="4" borderId="34" xfId="0" applyNumberFormat="1" applyFont="1" applyFill="1" applyBorder="1" applyAlignment="1">
      <alignment horizontal="center" vertical="center" wrapText="1"/>
    </xf>
    <xf numFmtId="0" fontId="42" fillId="0" borderId="0" xfId="0" applyFont="1" applyFill="1" applyAlignment="1">
      <alignment horizontal="left" vertical="center" wrapText="1" readingOrder="1"/>
    </xf>
    <xf numFmtId="0" fontId="42" fillId="0" borderId="2" xfId="0" applyFont="1" applyFill="1" applyBorder="1" applyAlignment="1">
      <alignment horizontal="left" vertical="center" wrapText="1" readingOrder="1"/>
    </xf>
    <xf numFmtId="164" fontId="32" fillId="5" borderId="16" xfId="0" applyNumberFormat="1" applyFont="1" applyFill="1" applyBorder="1" applyAlignment="1">
      <alignment horizontal="center" vertical="center"/>
    </xf>
    <xf numFmtId="164" fontId="32" fillId="0" borderId="16" xfId="0" applyNumberFormat="1" applyFont="1" applyFill="1" applyBorder="1" applyAlignment="1">
      <alignment horizontal="center" vertical="center"/>
    </xf>
    <xf numFmtId="164" fontId="32" fillId="5" borderId="28" xfId="0" applyNumberFormat="1" applyFont="1" applyFill="1" applyBorder="1" applyAlignment="1">
      <alignment horizontal="center" vertical="center"/>
    </xf>
    <xf numFmtId="164" fontId="42" fillId="0" borderId="16" xfId="0" applyNumberFormat="1" applyFont="1" applyFill="1" applyBorder="1" applyAlignment="1">
      <alignment horizontal="center" vertical="center"/>
    </xf>
    <xf numFmtId="164" fontId="42" fillId="5" borderId="18" xfId="0" applyNumberFormat="1" applyFont="1" applyFill="1" applyBorder="1" applyAlignment="1">
      <alignment horizontal="center" vertical="center"/>
    </xf>
    <xf numFmtId="166" fontId="42" fillId="5" borderId="16" xfId="0" applyNumberFormat="1" applyFont="1" applyFill="1" applyBorder="1" applyAlignment="1"/>
    <xf numFmtId="166" fontId="42" fillId="5" borderId="16" xfId="0" applyNumberFormat="1" applyFont="1" applyFill="1" applyBorder="1" applyAlignment="1">
      <alignment horizontal="right"/>
    </xf>
    <xf numFmtId="166" fontId="42" fillId="5" borderId="0" xfId="0" applyNumberFormat="1" applyFont="1" applyFill="1" applyBorder="1" applyAlignment="1">
      <alignment horizontal="right"/>
    </xf>
    <xf numFmtId="166" fontId="32" fillId="0" borderId="16" xfId="0" applyNumberFormat="1" applyFont="1" applyFill="1" applyBorder="1" applyAlignment="1"/>
    <xf numFmtId="166" fontId="32" fillId="0" borderId="16" xfId="0" applyNumberFormat="1" applyFont="1" applyFill="1" applyBorder="1" applyAlignment="1">
      <alignment horizontal="right"/>
    </xf>
    <xf numFmtId="166" fontId="32" fillId="0" borderId="0" xfId="0" applyNumberFormat="1" applyFont="1" applyFill="1" applyBorder="1" applyAlignment="1">
      <alignment horizontal="right"/>
    </xf>
    <xf numFmtId="2" fontId="42" fillId="5" borderId="16" xfId="0" applyNumberFormat="1" applyFont="1" applyFill="1" applyBorder="1" applyAlignment="1">
      <alignment horizontal="left"/>
    </xf>
    <xf numFmtId="164" fontId="42" fillId="5" borderId="16" xfId="0" applyNumberFormat="1" applyFont="1" applyFill="1" applyBorder="1" applyAlignment="1">
      <alignment horizontal="right"/>
    </xf>
    <xf numFmtId="164" fontId="42" fillId="5" borderId="0" xfId="0" applyNumberFormat="1" applyFont="1" applyFill="1" applyBorder="1" applyAlignment="1">
      <alignment horizontal="right"/>
    </xf>
    <xf numFmtId="2" fontId="32" fillId="0" borderId="16" xfId="0" applyNumberFormat="1" applyFont="1" applyFill="1" applyBorder="1" applyAlignment="1">
      <alignment horizontal="left"/>
    </xf>
    <xf numFmtId="164" fontId="32" fillId="0" borderId="16" xfId="0" applyNumberFormat="1" applyFont="1" applyFill="1" applyBorder="1" applyAlignment="1">
      <alignment horizontal="right"/>
    </xf>
    <xf numFmtId="164" fontId="32" fillId="0" borderId="0" xfId="0" applyNumberFormat="1" applyFont="1" applyFill="1" applyBorder="1" applyAlignment="1">
      <alignment horizontal="right"/>
    </xf>
    <xf numFmtId="2" fontId="32" fillId="0" borderId="18" xfId="0" applyNumberFormat="1" applyFont="1" applyFill="1" applyBorder="1" applyAlignment="1">
      <alignment horizontal="left"/>
    </xf>
    <xf numFmtId="164" fontId="32" fillId="0" borderId="18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2" fontId="40" fillId="0" borderId="0" xfId="0" applyNumberFormat="1" applyFont="1" applyFill="1" applyBorder="1"/>
    <xf numFmtId="164" fontId="39" fillId="0" borderId="0" xfId="0" applyNumberFormat="1" applyFont="1" applyFill="1" applyBorder="1" applyAlignment="1">
      <alignment vertical="center" wrapText="1"/>
    </xf>
    <xf numFmtId="164" fontId="41" fillId="0" borderId="0" xfId="0" applyNumberFormat="1" applyFont="1" applyFill="1" applyAlignment="1">
      <alignment horizontal="center" vertical="center"/>
    </xf>
    <xf numFmtId="164" fontId="41" fillId="0" borderId="0" xfId="0" applyNumberFormat="1" applyFont="1" applyFill="1"/>
    <xf numFmtId="0" fontId="32" fillId="0" borderId="0" xfId="0" applyFont="1" applyFill="1" applyBorder="1"/>
    <xf numFmtId="2" fontId="43" fillId="0" borderId="0" xfId="0" applyNumberFormat="1" applyFont="1" applyFill="1"/>
    <xf numFmtId="17" fontId="43" fillId="0" borderId="0" xfId="0" applyNumberFormat="1" applyFont="1" applyFill="1" applyAlignment="1">
      <alignment vertical="top"/>
    </xf>
    <xf numFmtId="0" fontId="19" fillId="0" borderId="0" xfId="0" applyFont="1" applyFill="1" applyAlignment="1">
      <alignment vertical="top"/>
    </xf>
    <xf numFmtId="0" fontId="43" fillId="0" borderId="0" xfId="0" applyFont="1" applyFill="1" applyAlignment="1">
      <alignment horizontal="left" vertical="center" wrapText="1" readingOrder="1"/>
    </xf>
    <xf numFmtId="0" fontId="56" fillId="0" borderId="0" xfId="1" quotePrefix="1" applyFont="1" applyFill="1" applyAlignment="1">
      <alignment vertical="center"/>
    </xf>
    <xf numFmtId="0" fontId="54" fillId="0" borderId="0" xfId="0" applyFont="1" applyFill="1" applyAlignment="1">
      <alignment vertical="center"/>
    </xf>
    <xf numFmtId="17" fontId="39" fillId="0" borderId="0" xfId="0" applyNumberFormat="1" applyFont="1" applyFill="1" applyBorder="1" applyAlignment="1">
      <alignment vertical="center" wrapText="1"/>
    </xf>
    <xf numFmtId="0" fontId="24" fillId="4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164" fontId="32" fillId="0" borderId="0" xfId="0" applyNumberFormat="1" applyFont="1" applyFill="1" applyAlignment="1">
      <alignment horizontal="right"/>
    </xf>
    <xf numFmtId="0" fontId="29" fillId="0" borderId="12" xfId="0" applyFont="1" applyFill="1" applyBorder="1" applyAlignment="1">
      <alignment horizontal="left" vertical="center" wrapText="1"/>
    </xf>
    <xf numFmtId="2" fontId="32" fillId="0" borderId="0" xfId="0" applyNumberFormat="1" applyFont="1" applyFill="1" applyBorder="1" applyAlignment="1">
      <alignment horizontal="right" vertical="center" wrapText="1" readingOrder="1"/>
    </xf>
    <xf numFmtId="0" fontId="17" fillId="0" borderId="0" xfId="0" applyFont="1" applyFill="1" applyBorder="1" applyAlignment="1">
      <alignment horizontal="left" vertical="center"/>
    </xf>
    <xf numFmtId="3" fontId="32" fillId="5" borderId="0" xfId="0" applyNumberFormat="1" applyFont="1" applyFill="1" applyBorder="1" applyAlignment="1">
      <alignment horizontal="right" vertical="center" wrapText="1" readingOrder="1"/>
    </xf>
    <xf numFmtId="2" fontId="42" fillId="0" borderId="0" xfId="0" applyNumberFormat="1" applyFont="1" applyFill="1" applyBorder="1" applyAlignment="1">
      <alignment horizontal="right" vertical="center" wrapText="1" readingOrder="1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right" vertical="center" wrapText="1" readingOrder="1"/>
    </xf>
    <xf numFmtId="165" fontId="32" fillId="5" borderId="0" xfId="2" applyNumberFormat="1" applyFont="1" applyFill="1" applyAlignment="1">
      <alignment horizontal="right" vertical="center" wrapText="1" readingOrder="1"/>
    </xf>
    <xf numFmtId="165" fontId="32" fillId="0" borderId="0" xfId="2" applyNumberFormat="1" applyFont="1" applyFill="1" applyAlignment="1">
      <alignment horizontal="right" vertical="center" wrapText="1" readingOrder="1"/>
    </xf>
    <xf numFmtId="164" fontId="32" fillId="5" borderId="0" xfId="0" applyNumberFormat="1" applyFont="1" applyFill="1" applyBorder="1" applyAlignment="1">
      <alignment horizontal="right" vertical="center"/>
    </xf>
    <xf numFmtId="164" fontId="32" fillId="0" borderId="0" xfId="0" applyNumberFormat="1" applyFont="1" applyFill="1" applyBorder="1" applyAlignment="1">
      <alignment horizontal="right" vertical="center"/>
    </xf>
    <xf numFmtId="164" fontId="32" fillId="5" borderId="2" xfId="0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horizontal="center" vertical="center"/>
    </xf>
    <xf numFmtId="0" fontId="53" fillId="0" borderId="0" xfId="0" applyFont="1" applyFill="1" applyBorder="1"/>
    <xf numFmtId="0" fontId="15" fillId="4" borderId="0" xfId="0" applyNumberFormat="1" applyFont="1" applyFill="1" applyAlignment="1">
      <alignment horizontal="center" vertical="center"/>
    </xf>
    <xf numFmtId="165" fontId="32" fillId="0" borderId="0" xfId="2" applyNumberFormat="1" applyFont="1" applyFill="1" applyBorder="1" applyAlignment="1">
      <alignment horizontal="right" vertical="center" wrapText="1" readingOrder="1"/>
    </xf>
    <xf numFmtId="0" fontId="43" fillId="0" borderId="0" xfId="0" applyFont="1" applyFill="1" applyBorder="1" applyAlignment="1">
      <alignment vertical="top" wrapText="1"/>
    </xf>
    <xf numFmtId="1" fontId="32" fillId="5" borderId="0" xfId="0" applyNumberFormat="1" applyFont="1" applyFill="1" applyAlignment="1">
      <alignment horizontal="center" vertical="center" wrapText="1" readingOrder="1"/>
    </xf>
    <xf numFmtId="3" fontId="32" fillId="5" borderId="0" xfId="0" applyNumberFormat="1" applyFont="1" applyFill="1" applyAlignment="1">
      <alignment horizontal="right" vertical="center" wrapText="1" readingOrder="1"/>
    </xf>
    <xf numFmtId="3" fontId="32" fillId="0" borderId="0" xfId="0" applyNumberFormat="1" applyFont="1" applyAlignment="1">
      <alignment horizontal="right" vertical="center" wrapText="1" readingOrder="1"/>
    </xf>
    <xf numFmtId="164" fontId="32" fillId="0" borderId="0" xfId="0" applyNumberFormat="1" applyFont="1" applyFill="1" applyBorder="1" applyAlignment="1">
      <alignment horizontal="center" vertical="center"/>
    </xf>
    <xf numFmtId="166" fontId="42" fillId="0" borderId="0" xfId="0" applyNumberFormat="1" applyFont="1" applyFill="1" applyAlignment="1">
      <alignment horizontal="center" vertical="center" wrapText="1" readingOrder="1"/>
    </xf>
    <xf numFmtId="166" fontId="42" fillId="5" borderId="0" xfId="0" applyNumberFormat="1" applyFont="1" applyFill="1" applyAlignment="1">
      <alignment horizontal="center" vertical="center" wrapText="1" readingOrder="1"/>
    </xf>
    <xf numFmtId="166" fontId="32" fillId="0" borderId="0" xfId="0" applyNumberFormat="1" applyFont="1" applyFill="1" applyBorder="1" applyAlignment="1">
      <alignment horizontal="center"/>
    </xf>
    <xf numFmtId="2" fontId="39" fillId="4" borderId="2" xfId="0" applyNumberFormat="1" applyFont="1" applyFill="1" applyBorder="1" applyAlignment="1">
      <alignment horizontal="center" vertical="center" wrapText="1"/>
    </xf>
    <xf numFmtId="2" fontId="32" fillId="5" borderId="0" xfId="0" applyNumberFormat="1" applyFont="1" applyFill="1" applyAlignment="1">
      <alignment horizontal="left" vertical="center" wrapText="1" readingOrder="1"/>
    </xf>
    <xf numFmtId="2" fontId="32" fillId="0" borderId="0" xfId="0" applyNumberFormat="1" applyFont="1" applyAlignment="1">
      <alignment horizontal="left" vertical="center" wrapText="1" readingOrder="1"/>
    </xf>
    <xf numFmtId="2" fontId="8" fillId="0" borderId="0" xfId="0" applyNumberFormat="1" applyFont="1" applyFill="1" applyBorder="1" applyAlignment="1">
      <alignment horizontal="right" vertical="center" wrapText="1"/>
    </xf>
    <xf numFmtId="165" fontId="32" fillId="0" borderId="0" xfId="2" applyNumberFormat="1" applyFont="1" applyAlignment="1">
      <alignment horizontal="right" vertical="center" wrapText="1" readingOrder="1"/>
    </xf>
    <xf numFmtId="0" fontId="19" fillId="0" borderId="0" xfId="0" applyFont="1" applyFill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165" fontId="32" fillId="0" borderId="2" xfId="2" applyNumberFormat="1" applyFont="1" applyBorder="1" applyAlignment="1">
      <alignment horizontal="right" vertical="center" wrapText="1" readingOrder="1"/>
    </xf>
    <xf numFmtId="166" fontId="32" fillId="5" borderId="0" xfId="0" applyNumberFormat="1" applyFont="1" applyFill="1" applyAlignment="1">
      <alignment horizontal="right" vertical="center" wrapText="1" readingOrder="1"/>
    </xf>
    <xf numFmtId="166" fontId="32" fillId="0" borderId="0" xfId="0" applyNumberFormat="1" applyFont="1" applyAlignment="1">
      <alignment horizontal="right" vertical="center" wrapText="1" readingOrder="1"/>
    </xf>
    <xf numFmtId="166" fontId="32" fillId="0" borderId="2" xfId="0" applyNumberFormat="1" applyFont="1" applyBorder="1" applyAlignment="1">
      <alignment horizontal="right" vertical="center" wrapText="1" readingOrder="1"/>
    </xf>
    <xf numFmtId="2" fontId="32" fillId="0" borderId="0" xfId="0" applyNumberFormat="1" applyFont="1" applyAlignment="1">
      <alignment vertical="center" wrapText="1" readingOrder="1"/>
    </xf>
    <xf numFmtId="2" fontId="32" fillId="5" borderId="0" xfId="0" applyNumberFormat="1" applyFont="1" applyFill="1" applyAlignment="1">
      <alignment vertical="center" wrapText="1" readingOrder="1"/>
    </xf>
    <xf numFmtId="2" fontId="32" fillId="0" borderId="2" xfId="0" applyNumberFormat="1" applyFont="1" applyBorder="1" applyAlignment="1">
      <alignment vertical="center" wrapText="1" readingOrder="1"/>
    </xf>
    <xf numFmtId="2" fontId="32" fillId="0" borderId="0" xfId="0" applyNumberFormat="1" applyFont="1" applyFill="1" applyBorder="1" applyAlignment="1">
      <alignment horizontal="left" vertical="center" wrapText="1" readingOrder="1"/>
    </xf>
    <xf numFmtId="166" fontId="32" fillId="0" borderId="0" xfId="0" applyNumberFormat="1" applyFont="1" applyFill="1" applyBorder="1" applyAlignment="1">
      <alignment horizontal="right" vertical="center" wrapText="1" readingOrder="1"/>
    </xf>
    <xf numFmtId="2" fontId="42" fillId="0" borderId="0" xfId="0" applyNumberFormat="1" applyFont="1" applyFill="1" applyBorder="1" applyAlignment="1">
      <alignment horizontal="left" vertical="center" wrapText="1" readingOrder="1"/>
    </xf>
    <xf numFmtId="164" fontId="42" fillId="0" borderId="0" xfId="0" applyNumberFormat="1" applyFont="1" applyFill="1" applyBorder="1" applyAlignment="1">
      <alignment horizontal="right" vertical="center" wrapText="1" readingOrder="1"/>
    </xf>
    <xf numFmtId="165" fontId="42" fillId="0" borderId="0" xfId="2" applyNumberFormat="1" applyFont="1" applyFill="1" applyBorder="1" applyAlignment="1">
      <alignment horizontal="right" vertical="center" wrapText="1" readingOrder="1"/>
    </xf>
    <xf numFmtId="165" fontId="42" fillId="5" borderId="3" xfId="2" applyNumberFormat="1" applyFont="1" applyFill="1" applyBorder="1" applyAlignment="1">
      <alignment vertical="center" wrapText="1" readingOrder="1"/>
    </xf>
    <xf numFmtId="166" fontId="42" fillId="5" borderId="3" xfId="2" applyNumberFormat="1" applyFont="1" applyFill="1" applyBorder="1" applyAlignment="1">
      <alignment horizontal="right" vertical="center" wrapText="1" readingOrder="1"/>
    </xf>
    <xf numFmtId="9" fontId="42" fillId="5" borderId="3" xfId="2" applyFont="1" applyFill="1" applyBorder="1" applyAlignment="1">
      <alignment horizontal="right" vertical="center" wrapText="1" readingOrder="1"/>
    </xf>
    <xf numFmtId="165" fontId="42" fillId="5" borderId="3" xfId="2" applyNumberFormat="1" applyFont="1" applyFill="1" applyBorder="1" applyAlignment="1">
      <alignment horizontal="right" vertical="center" wrapText="1" readingOrder="1"/>
    </xf>
    <xf numFmtId="2" fontId="43" fillId="0" borderId="0" xfId="0" applyNumberFormat="1" applyFont="1" applyFill="1" applyBorder="1" applyAlignment="1">
      <alignment horizontal="left" vertical="top" wrapText="1" readingOrder="1"/>
    </xf>
    <xf numFmtId="0" fontId="55" fillId="0" borderId="0" xfId="0" applyFont="1" applyFill="1" applyAlignment="1">
      <alignment horizontal="left" vertical="top"/>
    </xf>
    <xf numFmtId="165" fontId="58" fillId="0" borderId="0" xfId="2" applyNumberFormat="1" applyFont="1" applyFill="1" applyBorder="1" applyAlignment="1">
      <alignment horizontal="left" vertical="top" wrapText="1" readingOrder="1"/>
    </xf>
    <xf numFmtId="164" fontId="32" fillId="5" borderId="0" xfId="0" applyNumberFormat="1" applyFont="1" applyFill="1" applyAlignment="1">
      <alignment vertical="center" wrapText="1" readingOrder="1"/>
    </xf>
    <xf numFmtId="164" fontId="32" fillId="0" borderId="0" xfId="0" applyNumberFormat="1" applyFont="1" applyFill="1" applyAlignment="1">
      <alignment vertical="center" wrapText="1" readingOrder="1"/>
    </xf>
    <xf numFmtId="0" fontId="50" fillId="3" borderId="0" xfId="0" applyFont="1" applyFill="1" applyAlignment="1">
      <alignment vertical="center" wrapText="1"/>
    </xf>
    <xf numFmtId="0" fontId="15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0" fontId="39" fillId="4" borderId="0" xfId="2" applyNumberFormat="1" applyFont="1" applyFill="1" applyBorder="1" applyAlignment="1">
      <alignment horizontal="center" vertical="center" wrapText="1"/>
    </xf>
    <xf numFmtId="3" fontId="0" fillId="0" borderId="0" xfId="0" applyNumberFormat="1" applyFill="1" applyBorder="1"/>
    <xf numFmtId="0" fontId="33" fillId="0" borderId="0" xfId="0" applyNumberFormat="1" applyFont="1" applyFill="1" applyAlignment="1">
      <alignment horizontal="left"/>
    </xf>
    <xf numFmtId="2" fontId="31" fillId="0" borderId="0" xfId="0" applyNumberFormat="1" applyFont="1" applyFill="1" applyAlignment="1">
      <alignment vertical="top" wrapText="1"/>
    </xf>
    <xf numFmtId="0" fontId="59" fillId="0" borderId="0" xfId="0" applyFont="1" applyFill="1" applyAlignment="1"/>
    <xf numFmtId="0" fontId="59" fillId="0" borderId="0" xfId="0" applyFont="1" applyFill="1" applyBorder="1" applyAlignment="1"/>
    <xf numFmtId="2" fontId="39" fillId="4" borderId="6" xfId="0" applyNumberFormat="1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vertical="top" readingOrder="1"/>
    </xf>
    <xf numFmtId="0" fontId="59" fillId="0" borderId="0" xfId="0" applyFont="1" applyFill="1" applyBorder="1" applyAlignment="1">
      <alignment vertical="top"/>
    </xf>
    <xf numFmtId="3" fontId="32" fillId="0" borderId="6" xfId="0" applyNumberFormat="1" applyFont="1" applyFill="1" applyBorder="1" applyAlignment="1">
      <alignment horizontal="left" vertical="center" wrapText="1" readingOrder="1"/>
    </xf>
    <xf numFmtId="3" fontId="32" fillId="5" borderId="0" xfId="0" applyNumberFormat="1" applyFont="1" applyFill="1" applyBorder="1" applyAlignment="1">
      <alignment horizontal="left" vertical="center" wrapText="1" readingOrder="1"/>
    </xf>
    <xf numFmtId="3" fontId="32" fillId="0" borderId="0" xfId="0" applyNumberFormat="1" applyFont="1" applyFill="1" applyBorder="1" applyAlignment="1">
      <alignment horizontal="left" vertical="center" wrapText="1" readingOrder="1"/>
    </xf>
    <xf numFmtId="3" fontId="42" fillId="0" borderId="3" xfId="0" applyNumberFormat="1" applyFont="1" applyFill="1" applyBorder="1" applyAlignment="1">
      <alignment horizontal="left" vertical="center" wrapText="1" readingOrder="1"/>
    </xf>
    <xf numFmtId="17" fontId="60" fillId="0" borderId="0" xfId="0" applyNumberFormat="1" applyFont="1" applyFill="1"/>
    <xf numFmtId="164" fontId="32" fillId="0" borderId="0" xfId="2" applyNumberFormat="1" applyFont="1" applyFill="1" applyAlignment="1">
      <alignment horizontal="center"/>
    </xf>
    <xf numFmtId="0" fontId="53" fillId="0" borderId="0" xfId="0" applyFont="1" applyFill="1"/>
    <xf numFmtId="3" fontId="32" fillId="0" borderId="2" xfId="0" applyNumberFormat="1" applyFont="1" applyBorder="1" applyAlignment="1">
      <alignment horizontal="right" vertical="center" wrapText="1" readingOrder="1"/>
    </xf>
    <xf numFmtId="0" fontId="52" fillId="0" borderId="0" xfId="0" applyFont="1" applyFill="1" applyBorder="1" applyAlignment="1">
      <alignment vertical="center"/>
    </xf>
    <xf numFmtId="2" fontId="27" fillId="0" borderId="0" xfId="0" applyNumberFormat="1" applyFont="1" applyFill="1" applyBorder="1" applyAlignment="1">
      <alignment horizontal="right" vertical="center" wrapText="1" readingOrder="1"/>
    </xf>
    <xf numFmtId="0" fontId="32" fillId="0" borderId="2" xfId="0" applyFont="1" applyFill="1" applyBorder="1" applyAlignment="1">
      <alignment vertical="center"/>
    </xf>
    <xf numFmtId="2" fontId="32" fillId="0" borderId="2" xfId="0" applyNumberFormat="1" applyFont="1" applyFill="1" applyBorder="1" applyAlignment="1">
      <alignment horizontal="right" vertical="center" wrapText="1" readingOrder="1"/>
    </xf>
    <xf numFmtId="165" fontId="32" fillId="0" borderId="16" xfId="2" applyNumberFormat="1" applyFont="1" applyFill="1" applyBorder="1" applyAlignment="1">
      <alignment horizontal="right" vertical="center" wrapText="1" readingOrder="1"/>
    </xf>
    <xf numFmtId="165" fontId="32" fillId="5" borderId="16" xfId="2" applyNumberFormat="1" applyFont="1" applyFill="1" applyBorder="1" applyAlignment="1">
      <alignment horizontal="right" vertical="center" wrapText="1" readingOrder="1"/>
    </xf>
    <xf numFmtId="165" fontId="32" fillId="0" borderId="2" xfId="2" applyNumberFormat="1" applyFont="1" applyFill="1" applyBorder="1" applyAlignment="1">
      <alignment horizontal="right" vertical="center" wrapText="1" readingOrder="1"/>
    </xf>
    <xf numFmtId="165" fontId="32" fillId="0" borderId="28" xfId="2" applyNumberFormat="1" applyFont="1" applyFill="1" applyBorder="1" applyAlignment="1">
      <alignment horizontal="right" vertical="center" wrapText="1" readingOrder="1"/>
    </xf>
    <xf numFmtId="2" fontId="39" fillId="4" borderId="36" xfId="0" applyNumberFormat="1" applyFont="1" applyFill="1" applyBorder="1" applyAlignment="1">
      <alignment horizontal="center" vertical="center" wrapText="1"/>
    </xf>
    <xf numFmtId="2" fontId="39" fillId="4" borderId="41" xfId="0" applyNumberFormat="1" applyFont="1" applyFill="1" applyBorder="1" applyAlignment="1">
      <alignment horizontal="center" vertical="center" wrapText="1"/>
    </xf>
    <xf numFmtId="10" fontId="42" fillId="0" borderId="3" xfId="2" applyNumberFormat="1" applyFont="1" applyFill="1" applyBorder="1" applyAlignment="1">
      <alignment horizontal="right" vertical="center" wrapText="1" readingOrder="1"/>
    </xf>
    <xf numFmtId="0" fontId="42" fillId="5" borderId="0" xfId="0" applyFont="1" applyFill="1" applyAlignment="1">
      <alignment vertical="center"/>
    </xf>
    <xf numFmtId="0" fontId="36" fillId="0" borderId="0" xfId="0" applyFont="1" applyFill="1"/>
    <xf numFmtId="2" fontId="27" fillId="4" borderId="3" xfId="0" applyNumberFormat="1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36" fillId="0" borderId="0" xfId="0" applyFont="1" applyFill="1" applyBorder="1"/>
    <xf numFmtId="2" fontId="61" fillId="4" borderId="3" xfId="0" applyNumberFormat="1" applyFont="1" applyFill="1" applyBorder="1" applyAlignment="1">
      <alignment horizontal="center" vertical="center" wrapText="1"/>
    </xf>
    <xf numFmtId="2" fontId="39" fillId="4" borderId="6" xfId="0" applyNumberFormat="1" applyFont="1" applyFill="1" applyBorder="1" applyAlignment="1">
      <alignment horizontal="center" vertical="center" wrapText="1"/>
    </xf>
    <xf numFmtId="17" fontId="43" fillId="0" borderId="0" xfId="0" applyNumberFormat="1" applyFont="1" applyFill="1" applyBorder="1" applyAlignment="1">
      <alignment vertical="top"/>
    </xf>
    <xf numFmtId="2" fontId="52" fillId="0" borderId="0" xfId="0" applyNumberFormat="1" applyFont="1" applyFill="1"/>
    <xf numFmtId="14" fontId="53" fillId="0" borderId="0" xfId="0" applyNumberFormat="1" applyFont="1" applyFill="1"/>
    <xf numFmtId="166" fontId="0" fillId="0" borderId="0" xfId="0" applyNumberFormat="1" applyFill="1" applyBorder="1"/>
    <xf numFmtId="0" fontId="8" fillId="0" borderId="0" xfId="0" applyFont="1" applyFill="1"/>
    <xf numFmtId="0" fontId="6" fillId="3" borderId="0" xfId="0" applyFont="1" applyFill="1"/>
    <xf numFmtId="0" fontId="41" fillId="3" borderId="0" xfId="0" applyFont="1" applyFill="1" applyAlignment="1">
      <alignment horizontal="left"/>
    </xf>
    <xf numFmtId="165" fontId="41" fillId="3" borderId="0" xfId="2" applyNumberFormat="1" applyFont="1" applyFill="1" applyAlignment="1">
      <alignment horizontal="right"/>
    </xf>
    <xf numFmtId="0" fontId="8" fillId="0" borderId="0" xfId="0" applyFont="1" applyFill="1" applyBorder="1"/>
    <xf numFmtId="165" fontId="32" fillId="0" borderId="0" xfId="2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right"/>
    </xf>
    <xf numFmtId="0" fontId="41" fillId="0" borderId="0" xfId="0" applyFont="1" applyFill="1" applyBorder="1" applyAlignment="1">
      <alignment horizontal="left"/>
    </xf>
    <xf numFmtId="0" fontId="63" fillId="0" borderId="0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vertical="top"/>
    </xf>
    <xf numFmtId="165" fontId="41" fillId="0" borderId="0" xfId="2" applyNumberFormat="1" applyFont="1" applyFill="1" applyBorder="1" applyAlignment="1">
      <alignment horizontal="right"/>
    </xf>
    <xf numFmtId="0" fontId="6" fillId="0" borderId="0" xfId="0" applyFont="1" applyFill="1" applyBorder="1"/>
    <xf numFmtId="0" fontId="63" fillId="0" borderId="0" xfId="0" applyFont="1" applyFill="1" applyBorder="1" applyAlignment="1">
      <alignment horizontal="left"/>
    </xf>
    <xf numFmtId="2" fontId="39" fillId="0" borderId="0" xfId="0" applyNumberFormat="1" applyFont="1" applyFill="1" applyBorder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/>
    </xf>
    <xf numFmtId="3" fontId="32" fillId="0" borderId="3" xfId="0" applyNumberFormat="1" applyFont="1" applyFill="1" applyBorder="1" applyAlignment="1">
      <alignment horizontal="center"/>
    </xf>
    <xf numFmtId="0" fontId="64" fillId="4" borderId="0" xfId="0" applyFont="1" applyFill="1" applyAlignment="1">
      <alignment vertical="center"/>
    </xf>
    <xf numFmtId="2" fontId="65" fillId="4" borderId="0" xfId="0" applyNumberFormat="1" applyFont="1" applyFill="1" applyAlignment="1">
      <alignment vertical="center"/>
    </xf>
    <xf numFmtId="2" fontId="65" fillId="4" borderId="0" xfId="0" applyNumberFormat="1" applyFont="1" applyFill="1" applyAlignment="1">
      <alignment vertical="center" wrapText="1"/>
    </xf>
    <xf numFmtId="2" fontId="65" fillId="4" borderId="0" xfId="0" applyNumberFormat="1" applyFont="1" applyFill="1" applyAlignment="1">
      <alignment horizontal="center" vertical="center"/>
    </xf>
    <xf numFmtId="0" fontId="65" fillId="4" borderId="0" xfId="0" applyFont="1" applyFill="1" applyAlignment="1">
      <alignment horizontal="center" vertical="center"/>
    </xf>
    <xf numFmtId="0" fontId="66" fillId="4" borderId="0" xfId="0" applyFont="1" applyFill="1"/>
    <xf numFmtId="0" fontId="15" fillId="4" borderId="0" xfId="0" applyFont="1" applyFill="1" applyBorder="1" applyAlignment="1">
      <alignment horizontal="center" vertical="center"/>
    </xf>
    <xf numFmtId="0" fontId="39" fillId="4" borderId="3" xfId="0" applyNumberFormat="1" applyFont="1" applyFill="1" applyBorder="1" applyAlignment="1">
      <alignment horizontal="center" vertical="center" wrapText="1"/>
    </xf>
    <xf numFmtId="2" fontId="33" fillId="0" borderId="0" xfId="0" applyNumberFormat="1" applyFont="1" applyFill="1" applyAlignment="1">
      <alignment horizontal="left"/>
    </xf>
    <xf numFmtId="17" fontId="33" fillId="0" borderId="0" xfId="0" applyNumberFormat="1" applyFont="1" applyFill="1" applyAlignment="1">
      <alignment horizontal="left" vertical="top"/>
    </xf>
    <xf numFmtId="17" fontId="33" fillId="0" borderId="0" xfId="0" applyNumberFormat="1" applyFont="1" applyFill="1" applyAlignment="1">
      <alignment horizontal="left"/>
    </xf>
    <xf numFmtId="0" fontId="31" fillId="0" borderId="0" xfId="0" applyFont="1" applyFill="1" applyAlignment="1">
      <alignment horizontal="center" vertical="top" wrapText="1"/>
    </xf>
    <xf numFmtId="0" fontId="32" fillId="0" borderId="0" xfId="0" applyFont="1" applyFill="1" applyBorder="1" applyAlignment="1">
      <alignment horizontal="center" vertical="center" wrapText="1" readingOrder="1"/>
    </xf>
    <xf numFmtId="2" fontId="39" fillId="4" borderId="0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2" fontId="39" fillId="0" borderId="0" xfId="0" applyNumberFormat="1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left" vertical="center"/>
    </xf>
    <xf numFmtId="0" fontId="8" fillId="0" borderId="36" xfId="0" applyFont="1" applyFill="1" applyBorder="1" applyAlignment="1">
      <alignment horizontal="left" vertical="center" indent="2"/>
    </xf>
    <xf numFmtId="164" fontId="8" fillId="0" borderId="0" xfId="0" applyNumberFormat="1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left" vertical="center" indent="2"/>
    </xf>
    <xf numFmtId="0" fontId="9" fillId="2" borderId="44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indent="2"/>
    </xf>
    <xf numFmtId="164" fontId="8" fillId="2" borderId="0" xfId="0" applyNumberFormat="1" applyFont="1" applyFill="1" applyBorder="1" applyAlignment="1">
      <alignment horizontal="right" vertical="center" wrapText="1"/>
    </xf>
    <xf numFmtId="164" fontId="8" fillId="2" borderId="36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Fill="1" applyBorder="1" applyAlignment="1">
      <alignment horizontal="right" vertical="center" wrapText="1"/>
    </xf>
    <xf numFmtId="164" fontId="8" fillId="0" borderId="36" xfId="0" applyNumberFormat="1" applyFont="1" applyFill="1" applyBorder="1" applyAlignment="1">
      <alignment horizontal="right" vertical="center" wrapText="1"/>
    </xf>
    <xf numFmtId="164" fontId="8" fillId="0" borderId="2" xfId="0" applyNumberFormat="1" applyFont="1" applyFill="1" applyBorder="1" applyAlignment="1">
      <alignment horizontal="right" vertical="center" wrapText="1"/>
    </xf>
    <xf numFmtId="164" fontId="8" fillId="0" borderId="45" xfId="0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/>
    </xf>
    <xf numFmtId="2" fontId="32" fillId="5" borderId="0" xfId="0" applyNumberFormat="1" applyFont="1" applyFill="1" applyAlignment="1">
      <alignment horizontal="center" vertical="center" wrapText="1" readingOrder="1"/>
    </xf>
    <xf numFmtId="2" fontId="32" fillId="0" borderId="0" xfId="0" applyNumberFormat="1" applyFont="1" applyFill="1" applyAlignment="1">
      <alignment horizontal="center" vertical="center" wrapText="1" readingOrder="1"/>
    </xf>
    <xf numFmtId="1" fontId="32" fillId="0" borderId="0" xfId="0" applyNumberFormat="1" applyFont="1" applyFill="1" applyAlignment="1">
      <alignment horizontal="center" vertical="center" wrapText="1" readingOrder="1"/>
    </xf>
    <xf numFmtId="1" fontId="32" fillId="5" borderId="2" xfId="0" applyNumberFormat="1" applyFont="1" applyFill="1" applyBorder="1" applyAlignment="1">
      <alignment horizontal="center" vertical="center" wrapText="1" readingOrder="1"/>
    </xf>
    <xf numFmtId="2" fontId="32" fillId="5" borderId="2" xfId="0" applyNumberFormat="1" applyFont="1" applyFill="1" applyBorder="1" applyAlignment="1">
      <alignment horizontal="center" vertical="center" wrapText="1" readingOrder="1"/>
    </xf>
    <xf numFmtId="17" fontId="68" fillId="3" borderId="0" xfId="0" applyNumberFormat="1" applyFont="1" applyFill="1" applyBorder="1" applyAlignment="1">
      <alignment horizontal="center" vertical="center" wrapText="1"/>
    </xf>
    <xf numFmtId="166" fontId="68" fillId="0" borderId="0" xfId="0" applyNumberFormat="1" applyFont="1" applyFill="1" applyBorder="1" applyAlignment="1">
      <alignment horizontal="center" vertical="center" wrapText="1"/>
    </xf>
    <xf numFmtId="165" fontId="68" fillId="3" borderId="0" xfId="2" applyNumberFormat="1" applyFont="1" applyFill="1" applyBorder="1" applyAlignment="1">
      <alignment horizontal="center" vertical="center"/>
    </xf>
    <xf numFmtId="17" fontId="68" fillId="3" borderId="2" xfId="0" applyNumberFormat="1" applyFont="1" applyFill="1" applyBorder="1" applyAlignment="1">
      <alignment horizontal="center" vertical="center" wrapText="1"/>
    </xf>
    <xf numFmtId="166" fontId="68" fillId="0" borderId="2" xfId="0" applyNumberFormat="1" applyFont="1" applyFill="1" applyBorder="1" applyAlignment="1">
      <alignment horizontal="center" vertical="center" wrapText="1"/>
    </xf>
    <xf numFmtId="165" fontId="68" fillId="3" borderId="2" xfId="2" applyNumberFormat="1" applyFont="1" applyFill="1" applyBorder="1" applyAlignment="1">
      <alignment horizontal="center" vertical="center"/>
    </xf>
    <xf numFmtId="17" fontId="20" fillId="0" borderId="0" xfId="0" applyNumberFormat="1" applyFont="1" applyFill="1" applyAlignment="1">
      <alignment horizontal="left" vertical="center"/>
    </xf>
    <xf numFmtId="3" fontId="20" fillId="0" borderId="0" xfId="0" applyNumberFormat="1" applyFont="1" applyFill="1" applyAlignment="1">
      <alignment horizontal="left" vertical="center"/>
    </xf>
    <xf numFmtId="17" fontId="52" fillId="4" borderId="46" xfId="0" applyNumberFormat="1" applyFont="1" applyFill="1" applyBorder="1" applyAlignment="1">
      <alignment horizontal="center" vertical="center" wrapText="1"/>
    </xf>
    <xf numFmtId="17" fontId="52" fillId="4" borderId="3" xfId="0" applyNumberFormat="1" applyFont="1" applyFill="1" applyBorder="1" applyAlignment="1">
      <alignment horizontal="center" vertical="center" wrapText="1"/>
    </xf>
    <xf numFmtId="17" fontId="52" fillId="4" borderId="35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vertical="top" wrapText="1"/>
    </xf>
    <xf numFmtId="0" fontId="0" fillId="0" borderId="0" xfId="0" applyFill="1" applyAlignment="1">
      <alignment horizontal="center"/>
    </xf>
    <xf numFmtId="1" fontId="32" fillId="3" borderId="0" xfId="0" applyNumberFormat="1" applyFont="1" applyFill="1" applyAlignment="1">
      <alignment horizontal="center" vertical="center" wrapText="1" readingOrder="1"/>
    </xf>
    <xf numFmtId="1" fontId="32" fillId="3" borderId="2" xfId="0" applyNumberFormat="1" applyFont="1" applyFill="1" applyBorder="1" applyAlignment="1">
      <alignment horizontal="center" vertical="center" wrapText="1" readingOrder="1"/>
    </xf>
    <xf numFmtId="1" fontId="32" fillId="3" borderId="3" xfId="0" applyNumberFormat="1" applyFont="1" applyFill="1" applyBorder="1" applyAlignment="1">
      <alignment horizontal="center" vertical="center" wrapText="1" readingOrder="1"/>
    </xf>
    <xf numFmtId="0" fontId="50" fillId="0" borderId="0" xfId="0" applyFont="1" applyFill="1" applyAlignment="1">
      <alignment vertical="center" wrapText="1"/>
    </xf>
    <xf numFmtId="166" fontId="32" fillId="3" borderId="0" xfId="0" applyNumberFormat="1" applyFont="1" applyFill="1" applyAlignment="1">
      <alignment horizontal="center" vertical="center" wrapText="1" readingOrder="1"/>
    </xf>
    <xf numFmtId="1" fontId="39" fillId="4" borderId="2" xfId="0" applyNumberFormat="1" applyFont="1" applyFill="1" applyBorder="1" applyAlignment="1">
      <alignment horizontal="center" vertical="center"/>
    </xf>
    <xf numFmtId="1" fontId="32" fillId="3" borderId="0" xfId="0" applyNumberFormat="1" applyFont="1" applyFill="1" applyAlignment="1">
      <alignment horizontal="left" vertical="center" readingOrder="1"/>
    </xf>
    <xf numFmtId="1" fontId="42" fillId="3" borderId="3" xfId="0" applyNumberFormat="1" applyFont="1" applyFill="1" applyBorder="1" applyAlignment="1">
      <alignment horizontal="left" vertical="center" readingOrder="1"/>
    </xf>
    <xf numFmtId="166" fontId="42" fillId="3" borderId="3" xfId="0" applyNumberFormat="1" applyFont="1" applyFill="1" applyBorder="1" applyAlignment="1">
      <alignment horizontal="center" vertical="center" wrapText="1" readingOrder="1"/>
    </xf>
    <xf numFmtId="1" fontId="42" fillId="3" borderId="2" xfId="0" applyNumberFormat="1" applyFont="1" applyFill="1" applyBorder="1" applyAlignment="1">
      <alignment horizontal="left" vertical="center" readingOrder="1"/>
    </xf>
    <xf numFmtId="166" fontId="42" fillId="3" borderId="2" xfId="0" applyNumberFormat="1" applyFont="1" applyFill="1" applyBorder="1" applyAlignment="1">
      <alignment horizontal="center" vertical="center" wrapText="1" readingOrder="1"/>
    </xf>
    <xf numFmtId="1" fontId="39" fillId="4" borderId="14" xfId="0" applyNumberFormat="1" applyFont="1" applyFill="1" applyBorder="1" applyAlignment="1">
      <alignment horizontal="center" vertical="center" wrapText="1"/>
    </xf>
    <xf numFmtId="2" fontId="32" fillId="5" borderId="0" xfId="0" applyNumberFormat="1" applyFont="1" applyFill="1" applyBorder="1"/>
    <xf numFmtId="1" fontId="45" fillId="0" borderId="2" xfId="0" applyNumberFormat="1" applyFont="1" applyFill="1" applyBorder="1"/>
    <xf numFmtId="2" fontId="45" fillId="0" borderId="2" xfId="0" applyNumberFormat="1" applyFont="1" applyFill="1" applyBorder="1"/>
    <xf numFmtId="2" fontId="27" fillId="4" borderId="0" xfId="0" applyNumberFormat="1" applyFont="1" applyFill="1" applyBorder="1" applyAlignment="1">
      <alignment horizontal="center" vertical="center"/>
    </xf>
    <xf numFmtId="2" fontId="27" fillId="4" borderId="2" xfId="0" applyNumberFormat="1" applyFont="1" applyFill="1" applyBorder="1" applyAlignment="1">
      <alignment horizontal="center" vertical="center"/>
    </xf>
    <xf numFmtId="2" fontId="27" fillId="4" borderId="36" xfId="0" applyNumberFormat="1" applyFont="1" applyFill="1" applyBorder="1" applyAlignment="1">
      <alignment horizontal="center" vertical="center"/>
    </xf>
    <xf numFmtId="2" fontId="27" fillId="4" borderId="41" xfId="0" applyNumberFormat="1" applyFont="1" applyFill="1" applyBorder="1" applyAlignment="1">
      <alignment horizontal="center" vertical="center"/>
    </xf>
    <xf numFmtId="0" fontId="27" fillId="4" borderId="3" xfId="0" applyNumberFormat="1" applyFont="1" applyFill="1" applyBorder="1" applyAlignment="1">
      <alignment horizontal="center" vertical="center"/>
    </xf>
    <xf numFmtId="0" fontId="32" fillId="5" borderId="0" xfId="0" applyNumberFormat="1" applyFont="1" applyFill="1" applyAlignment="1">
      <alignment horizontal="left" vertical="center" wrapText="1" readingOrder="1"/>
    </xf>
    <xf numFmtId="0" fontId="32" fillId="0" borderId="0" xfId="0" applyNumberFormat="1" applyFont="1" applyAlignment="1">
      <alignment horizontal="left" vertical="center" wrapText="1" readingOrder="1"/>
    </xf>
    <xf numFmtId="0" fontId="32" fillId="5" borderId="0" xfId="0" applyNumberFormat="1" applyFont="1" applyFill="1" applyBorder="1" applyAlignment="1">
      <alignment horizontal="left" vertical="center" wrapText="1" readingOrder="1"/>
    </xf>
    <xf numFmtId="0" fontId="32" fillId="0" borderId="2" xfId="0" applyNumberFormat="1" applyFont="1" applyBorder="1" applyAlignment="1">
      <alignment horizontal="left" vertical="center" wrapText="1" readingOrder="1"/>
    </xf>
    <xf numFmtId="0" fontId="32" fillId="0" borderId="0" xfId="0" applyNumberFormat="1" applyFont="1" applyFill="1" applyAlignment="1">
      <alignment horizontal="left"/>
    </xf>
    <xf numFmtId="0" fontId="32" fillId="5" borderId="2" xfId="0" applyNumberFormat="1" applyFont="1" applyFill="1" applyBorder="1" applyAlignment="1">
      <alignment horizontal="left" vertical="center" wrapText="1" readingOrder="1"/>
    </xf>
    <xf numFmtId="1" fontId="32" fillId="0" borderId="0" xfId="0" applyNumberFormat="1" applyFont="1" applyFill="1" applyAlignment="1">
      <alignment horizontal="right"/>
    </xf>
    <xf numFmtId="9" fontId="32" fillId="5" borderId="0" xfId="2" applyFont="1" applyFill="1" applyAlignment="1">
      <alignment horizontal="right" vertical="center" wrapText="1" readingOrder="1"/>
    </xf>
    <xf numFmtId="9" fontId="32" fillId="0" borderId="0" xfId="2" applyFont="1" applyAlignment="1">
      <alignment horizontal="right" vertical="center" wrapText="1" readingOrder="1"/>
    </xf>
    <xf numFmtId="9" fontId="32" fillId="5" borderId="2" xfId="2" applyFont="1" applyFill="1" applyBorder="1" applyAlignment="1">
      <alignment horizontal="right" vertical="center" wrapText="1" readingOrder="1"/>
    </xf>
    <xf numFmtId="17" fontId="33" fillId="0" borderId="0" xfId="0" applyNumberFormat="1" applyFont="1" applyFill="1" applyAlignment="1">
      <alignment horizontal="left" vertical="top"/>
    </xf>
    <xf numFmtId="17" fontId="33" fillId="0" borderId="0" xfId="0" applyNumberFormat="1" applyFont="1" applyFill="1" applyAlignment="1">
      <alignment horizontal="left"/>
    </xf>
    <xf numFmtId="0" fontId="31" fillId="0" borderId="0" xfId="0" applyFont="1" applyFill="1" applyAlignment="1">
      <alignment horizontal="center" vertical="top" wrapText="1"/>
    </xf>
    <xf numFmtId="0" fontId="9" fillId="3" borderId="0" xfId="0" applyFont="1" applyFill="1" applyBorder="1" applyAlignment="1">
      <alignment horizontal="center" vertical="center" wrapText="1"/>
    </xf>
    <xf numFmtId="17" fontId="43" fillId="0" borderId="0" xfId="0" applyNumberFormat="1" applyFont="1" applyFill="1" applyAlignment="1">
      <alignment horizontal="left" vertical="top"/>
    </xf>
    <xf numFmtId="2" fontId="39" fillId="4" borderId="2" xfId="0" applyNumberFormat="1" applyFont="1" applyFill="1" applyBorder="1" applyAlignment="1">
      <alignment horizontal="center" vertical="center" wrapText="1"/>
    </xf>
    <xf numFmtId="2" fontId="39" fillId="4" borderId="0" xfId="0" applyNumberFormat="1" applyFont="1" applyFill="1" applyBorder="1" applyAlignment="1">
      <alignment horizontal="center" vertical="center" wrapText="1"/>
    </xf>
    <xf numFmtId="2" fontId="39" fillId="4" borderId="3" xfId="0" applyNumberFormat="1" applyFont="1" applyFill="1" applyBorder="1" applyAlignment="1">
      <alignment horizontal="center" vertical="center" wrapText="1"/>
    </xf>
    <xf numFmtId="17" fontId="43" fillId="0" borderId="0" xfId="0" applyNumberFormat="1" applyFont="1" applyFill="1" applyAlignment="1">
      <alignment horizontal="left" vertical="top" wrapText="1"/>
    </xf>
    <xf numFmtId="17" fontId="31" fillId="0" borderId="0" xfId="0" applyNumberFormat="1" applyFont="1" applyFill="1" applyAlignment="1">
      <alignment horizontal="center" vertical="top" wrapText="1"/>
    </xf>
    <xf numFmtId="0" fontId="41" fillId="0" borderId="0" xfId="0" applyNumberFormat="1" applyFont="1" applyFill="1" applyAlignment="1">
      <alignment horizontal="center" vertical="center"/>
    </xf>
    <xf numFmtId="2" fontId="39" fillId="0" borderId="0" xfId="0" applyNumberFormat="1" applyFont="1" applyFill="1" applyBorder="1" applyAlignment="1">
      <alignment horizontal="center" vertical="center" wrapText="1"/>
    </xf>
    <xf numFmtId="1" fontId="32" fillId="5" borderId="0" xfId="0" applyNumberFormat="1" applyFont="1" applyFill="1" applyBorder="1" applyAlignment="1">
      <alignment horizontal="left"/>
    </xf>
    <xf numFmtId="1" fontId="32" fillId="0" borderId="0" xfId="0" applyNumberFormat="1" applyFont="1" applyFill="1" applyBorder="1" applyAlignment="1">
      <alignment horizontal="left"/>
    </xf>
    <xf numFmtId="1" fontId="32" fillId="0" borderId="17" xfId="0" applyNumberFormat="1" applyFont="1" applyFill="1" applyBorder="1" applyAlignment="1">
      <alignment horizontal="left"/>
    </xf>
    <xf numFmtId="0" fontId="32" fillId="5" borderId="0" xfId="0" applyFont="1" applyFill="1" applyAlignment="1">
      <alignment horizontal="left"/>
    </xf>
    <xf numFmtId="0" fontId="32" fillId="0" borderId="4" xfId="0" applyFont="1" applyFill="1" applyBorder="1" applyAlignment="1">
      <alignment horizontal="left"/>
    </xf>
    <xf numFmtId="166" fontId="32" fillId="5" borderId="0" xfId="0" applyNumberFormat="1" applyFont="1" applyFill="1" applyBorder="1" applyAlignment="1">
      <alignment horizontal="right"/>
    </xf>
    <xf numFmtId="166" fontId="32" fillId="0" borderId="17" xfId="0" applyNumberFormat="1" applyFont="1" applyFill="1" applyBorder="1" applyAlignment="1">
      <alignment horizontal="right"/>
    </xf>
    <xf numFmtId="166" fontId="32" fillId="5" borderId="0" xfId="0" applyNumberFormat="1" applyFont="1" applyFill="1" applyAlignment="1">
      <alignment horizontal="right"/>
    </xf>
    <xf numFmtId="166" fontId="32" fillId="0" borderId="4" xfId="0" applyNumberFormat="1" applyFont="1" applyFill="1" applyBorder="1" applyAlignment="1">
      <alignment horizontal="right"/>
    </xf>
    <xf numFmtId="0" fontId="50" fillId="0" borderId="0" xfId="0" applyFont="1" applyFill="1" applyAlignment="1">
      <alignment vertical="top" wrapText="1"/>
    </xf>
    <xf numFmtId="15" fontId="24" fillId="4" borderId="0" xfId="0" applyNumberFormat="1" applyFont="1" applyFill="1" applyAlignment="1">
      <alignment vertical="center"/>
    </xf>
    <xf numFmtId="15" fontId="0" fillId="0" borderId="0" xfId="0" applyNumberFormat="1" applyFill="1"/>
    <xf numFmtId="15" fontId="31" fillId="0" borderId="0" xfId="0" applyNumberFormat="1" applyFont="1" applyFill="1" applyAlignment="1">
      <alignment horizontal="center" vertical="top" wrapText="1"/>
    </xf>
    <xf numFmtId="15" fontId="3" fillId="0" borderId="0" xfId="0" applyNumberFormat="1" applyFont="1" applyFill="1" applyBorder="1" applyAlignment="1">
      <alignment horizontal="left" vertical="center"/>
    </xf>
    <xf numFmtId="15" fontId="33" fillId="0" borderId="0" xfId="0" applyNumberFormat="1" applyFont="1" applyFill="1" applyAlignment="1">
      <alignment horizontal="left" vertical="top"/>
    </xf>
    <xf numFmtId="15" fontId="33" fillId="0" borderId="0" xfId="0" applyNumberFormat="1" applyFont="1" applyFill="1" applyAlignment="1">
      <alignment horizontal="left"/>
    </xf>
    <xf numFmtId="15" fontId="39" fillId="0" borderId="0" xfId="0" applyNumberFormat="1" applyFont="1" applyFill="1" applyBorder="1" applyAlignment="1">
      <alignment vertical="center" wrapText="1"/>
    </xf>
    <xf numFmtId="15" fontId="39" fillId="4" borderId="3" xfId="0" applyNumberFormat="1" applyFont="1" applyFill="1" applyBorder="1" applyAlignment="1">
      <alignment horizontal="center" vertical="center" wrapText="1"/>
    </xf>
    <xf numFmtId="15" fontId="41" fillId="0" borderId="0" xfId="0" applyNumberFormat="1" applyFont="1" applyFill="1" applyAlignment="1">
      <alignment horizontal="center" vertical="center"/>
    </xf>
    <xf numFmtId="2" fontId="39" fillId="4" borderId="3" xfId="0" applyNumberFormat="1" applyFont="1" applyFill="1" applyBorder="1" applyAlignment="1">
      <alignment horizontal="center" vertical="center"/>
    </xf>
    <xf numFmtId="15" fontId="39" fillId="0" borderId="0" xfId="0" applyNumberFormat="1" applyFont="1" applyFill="1" applyBorder="1" applyAlignment="1">
      <alignment horizontal="center" vertical="center" wrapText="1"/>
    </xf>
    <xf numFmtId="0" fontId="15" fillId="4" borderId="0" xfId="0" applyNumberFormat="1" applyFont="1" applyFill="1" applyAlignment="1">
      <alignment vertical="center" wrapText="1"/>
    </xf>
    <xf numFmtId="0" fontId="31" fillId="0" borderId="0" xfId="0" applyNumberFormat="1" applyFont="1" applyFill="1" applyAlignment="1">
      <alignment horizontal="center" vertical="top" wrapText="1"/>
    </xf>
    <xf numFmtId="0" fontId="20" fillId="0" borderId="0" xfId="0" applyNumberFormat="1" applyFont="1" applyFill="1"/>
    <xf numFmtId="0" fontId="33" fillId="0" borderId="0" xfId="0" applyNumberFormat="1" applyFont="1" applyFill="1" applyAlignment="1">
      <alignment horizontal="left" vertical="top"/>
    </xf>
    <xf numFmtId="0" fontId="39" fillId="0" borderId="0" xfId="0" applyNumberFormat="1" applyFont="1" applyFill="1" applyBorder="1" applyAlignment="1">
      <alignment vertical="center" wrapText="1"/>
    </xf>
    <xf numFmtId="17" fontId="39" fillId="4" borderId="3" xfId="0" applyNumberFormat="1" applyFont="1" applyFill="1" applyBorder="1" applyAlignment="1">
      <alignment horizontal="center" vertical="center" wrapText="1"/>
    </xf>
    <xf numFmtId="0" fontId="41" fillId="0" borderId="0" xfId="0" applyNumberFormat="1" applyFont="1" applyFill="1"/>
    <xf numFmtId="164" fontId="41" fillId="0" borderId="0" xfId="0" applyNumberFormat="1" applyFont="1" applyFill="1" applyAlignment="1">
      <alignment horizontal="right" vertical="center"/>
    </xf>
    <xf numFmtId="2" fontId="34" fillId="4" borderId="2" xfId="0" applyNumberFormat="1" applyFont="1" applyFill="1" applyBorder="1" applyAlignment="1">
      <alignment horizontal="center" vertical="center" wrapText="1"/>
    </xf>
    <xf numFmtId="2" fontId="32" fillId="5" borderId="36" xfId="0" applyNumberFormat="1" applyFont="1" applyFill="1" applyBorder="1"/>
    <xf numFmtId="2" fontId="32" fillId="0" borderId="36" xfId="0" applyNumberFormat="1" applyFont="1" applyFill="1" applyBorder="1"/>
    <xf numFmtId="2" fontId="32" fillId="5" borderId="45" xfId="0" applyNumberFormat="1" applyFont="1" applyFill="1" applyBorder="1"/>
    <xf numFmtId="2" fontId="42" fillId="0" borderId="36" xfId="0" applyNumberFormat="1" applyFont="1" applyFill="1" applyBorder="1"/>
    <xf numFmtId="2" fontId="42" fillId="5" borderId="37" xfId="0" applyNumberFormat="1" applyFont="1" applyFill="1" applyBorder="1"/>
    <xf numFmtId="164" fontId="32" fillId="5" borderId="48" xfId="0" applyNumberFormat="1" applyFont="1" applyFill="1" applyBorder="1" applyAlignment="1">
      <alignment horizontal="center" vertical="center"/>
    </xf>
    <xf numFmtId="164" fontId="32" fillId="5" borderId="36" xfId="0" applyNumberFormat="1" applyFont="1" applyFill="1" applyBorder="1" applyAlignment="1">
      <alignment horizontal="center" vertical="center"/>
    </xf>
    <xf numFmtId="164" fontId="32" fillId="0" borderId="48" xfId="0" applyNumberFormat="1" applyFont="1" applyFill="1" applyBorder="1" applyAlignment="1">
      <alignment horizontal="center" vertical="center"/>
    </xf>
    <xf numFmtId="164" fontId="32" fillId="0" borderId="36" xfId="0" applyNumberFormat="1" applyFont="1" applyFill="1" applyBorder="1" applyAlignment="1">
      <alignment horizontal="center" vertical="center"/>
    </xf>
    <xf numFmtId="164" fontId="32" fillId="5" borderId="49" xfId="0" applyNumberFormat="1" applyFont="1" applyFill="1" applyBorder="1" applyAlignment="1">
      <alignment horizontal="center" vertical="center"/>
    </xf>
    <xf numFmtId="164" fontId="32" fillId="5" borderId="45" xfId="0" applyNumberFormat="1" applyFont="1" applyFill="1" applyBorder="1" applyAlignment="1">
      <alignment horizontal="center" vertical="center"/>
    </xf>
    <xf numFmtId="164" fontId="42" fillId="0" borderId="48" xfId="0" applyNumberFormat="1" applyFont="1" applyFill="1" applyBorder="1" applyAlignment="1">
      <alignment horizontal="center" vertical="center"/>
    </xf>
    <xf numFmtId="164" fontId="42" fillId="0" borderId="36" xfId="0" applyNumberFormat="1" applyFont="1" applyFill="1" applyBorder="1" applyAlignment="1">
      <alignment horizontal="center" vertical="center"/>
    </xf>
    <xf numFmtId="164" fontId="42" fillId="5" borderId="50" xfId="0" applyNumberFormat="1" applyFont="1" applyFill="1" applyBorder="1" applyAlignment="1">
      <alignment horizontal="center" vertical="center"/>
    </xf>
    <xf numFmtId="164" fontId="42" fillId="5" borderId="37" xfId="0" applyNumberFormat="1" applyFont="1" applyFill="1" applyBorder="1" applyAlignment="1">
      <alignment horizontal="center" vertical="center"/>
    </xf>
    <xf numFmtId="164" fontId="32" fillId="5" borderId="0" xfId="0" applyNumberFormat="1" applyFont="1" applyFill="1" applyBorder="1" applyAlignment="1">
      <alignment horizontal="center" vertical="center"/>
    </xf>
    <xf numFmtId="164" fontId="32" fillId="5" borderId="2" xfId="0" applyNumberFormat="1" applyFont="1" applyFill="1" applyBorder="1" applyAlignment="1">
      <alignment horizontal="center" vertical="center"/>
    </xf>
    <xf numFmtId="164" fontId="42" fillId="0" borderId="0" xfId="0" applyNumberFormat="1" applyFont="1" applyFill="1" applyBorder="1" applyAlignment="1">
      <alignment horizontal="center" vertical="center"/>
    </xf>
    <xf numFmtId="164" fontId="42" fillId="5" borderId="17" xfId="0" applyNumberFormat="1" applyFont="1" applyFill="1" applyBorder="1" applyAlignment="1">
      <alignment horizontal="center" vertical="center"/>
    </xf>
    <xf numFmtId="2" fontId="39" fillId="4" borderId="47" xfId="0" applyNumberFormat="1" applyFont="1" applyFill="1" applyBorder="1" applyAlignment="1">
      <alignment horizontal="center" vertical="center" wrapText="1"/>
    </xf>
    <xf numFmtId="2" fontId="39" fillId="4" borderId="45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left"/>
    </xf>
    <xf numFmtId="0" fontId="16" fillId="4" borderId="0" xfId="0" applyFont="1" applyFill="1" applyAlignment="1">
      <alignment horizontal="center" vertical="center"/>
    </xf>
    <xf numFmtId="0" fontId="44" fillId="4" borderId="0" xfId="0" applyFont="1" applyFill="1"/>
    <xf numFmtId="9" fontId="44" fillId="3" borderId="0" xfId="2" applyNumberFormat="1" applyFont="1" applyFill="1"/>
    <xf numFmtId="0" fontId="44" fillId="0" borderId="0" xfId="0" applyFont="1" applyFill="1" applyAlignment="1">
      <alignment vertical="top"/>
    </xf>
    <xf numFmtId="0" fontId="32" fillId="0" borderId="0" xfId="0" applyFont="1" applyFill="1" applyBorder="1" applyAlignment="1">
      <alignment horizontal="center" vertical="center" wrapText="1" readingOrder="1"/>
    </xf>
    <xf numFmtId="2" fontId="39" fillId="0" borderId="0" xfId="0" applyNumberFormat="1" applyFont="1" applyFill="1" applyBorder="1" applyAlignment="1">
      <alignment horizontal="center" vertical="center" wrapText="1"/>
    </xf>
    <xf numFmtId="0" fontId="59" fillId="0" borderId="0" xfId="0" applyFont="1" applyFill="1" applyAlignment="1">
      <alignment vertical="top"/>
    </xf>
    <xf numFmtId="0" fontId="32" fillId="0" borderId="0" xfId="0" applyFont="1" applyFill="1" applyBorder="1" applyAlignment="1">
      <alignment horizontal="left" vertical="center" wrapText="1" readingOrder="1"/>
    </xf>
    <xf numFmtId="0" fontId="32" fillId="0" borderId="0" xfId="0" applyFont="1" applyFill="1" applyBorder="1" applyAlignment="1">
      <alignment horizontal="center" vertical="center" wrapText="1" readingOrder="1"/>
    </xf>
    <xf numFmtId="0" fontId="32" fillId="0" borderId="2" xfId="0" applyFont="1" applyFill="1" applyBorder="1" applyAlignment="1">
      <alignment horizontal="center" vertical="center" wrapText="1" readingOrder="1"/>
    </xf>
    <xf numFmtId="2" fontId="39" fillId="4" borderId="3" xfId="0" applyNumberFormat="1" applyFont="1" applyFill="1" applyBorder="1" applyAlignment="1">
      <alignment horizontal="center" vertical="center" wrapText="1"/>
    </xf>
    <xf numFmtId="1" fontId="32" fillId="0" borderId="0" xfId="0" applyNumberFormat="1" applyFont="1" applyFill="1" applyAlignment="1">
      <alignment horizontal="center" vertical="center"/>
    </xf>
    <xf numFmtId="0" fontId="32" fillId="0" borderId="2" xfId="0" applyFont="1" applyFill="1" applyBorder="1" applyAlignment="1">
      <alignment horizontal="left" vertical="center" wrapText="1" readingOrder="1"/>
    </xf>
    <xf numFmtId="3" fontId="42" fillId="0" borderId="0" xfId="0" applyNumberFormat="1" applyFont="1" applyFill="1" applyBorder="1" applyAlignment="1">
      <alignment horizontal="left" vertical="center" wrapText="1" readingOrder="1"/>
    </xf>
    <xf numFmtId="166" fontId="32" fillId="5" borderId="0" xfId="0" applyNumberFormat="1" applyFont="1" applyFill="1" applyBorder="1" applyAlignment="1">
      <alignment horizontal="right" vertical="center" wrapText="1" readingOrder="1"/>
    </xf>
    <xf numFmtId="4" fontId="32" fillId="0" borderId="6" xfId="0" applyNumberFormat="1" applyFont="1" applyFill="1" applyBorder="1" applyAlignment="1">
      <alignment horizontal="right" vertical="center" wrapText="1" readingOrder="1"/>
    </xf>
    <xf numFmtId="4" fontId="32" fillId="5" borderId="0" xfId="0" applyNumberFormat="1" applyFont="1" applyFill="1" applyBorder="1" applyAlignment="1">
      <alignment horizontal="right" vertical="center" wrapText="1" readingOrder="1"/>
    </xf>
    <xf numFmtId="4" fontId="32" fillId="0" borderId="0" xfId="0" applyNumberFormat="1" applyFont="1" applyFill="1" applyBorder="1" applyAlignment="1">
      <alignment horizontal="right" vertical="center" wrapText="1" readingOrder="1"/>
    </xf>
    <xf numFmtId="3" fontId="33" fillId="0" borderId="0" xfId="0" applyNumberFormat="1" applyFont="1" applyFill="1" applyBorder="1" applyAlignment="1">
      <alignment horizontal="left" vertical="center" readingOrder="1"/>
    </xf>
    <xf numFmtId="0" fontId="59" fillId="0" borderId="0" xfId="0" applyFont="1" applyFill="1" applyBorder="1" applyAlignment="1">
      <alignment vertical="top" wrapText="1" readingOrder="1"/>
    </xf>
    <xf numFmtId="3" fontId="42" fillId="5" borderId="3" xfId="0" applyNumberFormat="1" applyFont="1" applyFill="1" applyBorder="1" applyAlignment="1">
      <alignment horizontal="center"/>
    </xf>
    <xf numFmtId="3" fontId="67" fillId="0" borderId="0" xfId="0" applyNumberFormat="1" applyFont="1" applyFill="1" applyBorder="1" applyAlignment="1">
      <alignment horizontal="left"/>
    </xf>
    <xf numFmtId="0" fontId="51" fillId="0" borderId="3" xfId="0" applyFont="1" applyBorder="1" applyAlignment="1">
      <alignment horizontal="left"/>
    </xf>
    <xf numFmtId="0" fontId="50" fillId="0" borderId="0" xfId="0" applyFont="1" applyFill="1" applyBorder="1" applyAlignment="1">
      <alignment horizontal="left" indent="2"/>
    </xf>
    <xf numFmtId="0" fontId="33" fillId="0" borderId="0" xfId="0" applyFont="1" applyFill="1" applyBorder="1" applyAlignment="1">
      <alignment horizontal="left" vertical="center"/>
    </xf>
    <xf numFmtId="3" fontId="50" fillId="5" borderId="0" xfId="0" applyNumberFormat="1" applyFont="1" applyFill="1" applyBorder="1" applyAlignment="1">
      <alignment horizontal="center"/>
    </xf>
    <xf numFmtId="3" fontId="50" fillId="3" borderId="0" xfId="0" applyNumberFormat="1" applyFont="1" applyFill="1" applyBorder="1" applyAlignment="1">
      <alignment horizontal="center"/>
    </xf>
    <xf numFmtId="3" fontId="50" fillId="3" borderId="3" xfId="0" applyNumberFormat="1" applyFont="1" applyFill="1" applyBorder="1" applyAlignment="1">
      <alignment horizontal="center"/>
    </xf>
    <xf numFmtId="0" fontId="18" fillId="0" borderId="0" xfId="0" applyFont="1" applyFill="1" applyBorder="1" applyAlignment="1">
      <alignment vertical="top"/>
    </xf>
    <xf numFmtId="2" fontId="32" fillId="0" borderId="0" xfId="0" applyNumberFormat="1" applyFont="1" applyBorder="1" applyAlignment="1">
      <alignment horizontal="left" vertical="center" wrapText="1" readingOrder="1"/>
    </xf>
    <xf numFmtId="166" fontId="32" fillId="0" borderId="0" xfId="0" applyNumberFormat="1" applyFont="1" applyBorder="1" applyAlignment="1">
      <alignment horizontal="right" vertical="center" wrapText="1" readingOrder="1"/>
    </xf>
    <xf numFmtId="165" fontId="32" fillId="0" borderId="0" xfId="2" applyNumberFormat="1" applyFont="1" applyBorder="1" applyAlignment="1">
      <alignment horizontal="right" vertical="center" wrapText="1" readingOrder="1"/>
    </xf>
    <xf numFmtId="2" fontId="32" fillId="5" borderId="0" xfId="0" applyNumberFormat="1" applyFont="1" applyFill="1" applyBorder="1" applyAlignment="1">
      <alignment horizontal="left" vertical="center" wrapText="1" readingOrder="1"/>
    </xf>
    <xf numFmtId="165" fontId="32" fillId="5" borderId="0" xfId="2" applyNumberFormat="1" applyFont="1" applyFill="1" applyBorder="1" applyAlignment="1">
      <alignment horizontal="right" vertical="center" wrapText="1" readingOrder="1"/>
    </xf>
    <xf numFmtId="2" fontId="42" fillId="0" borderId="3" xfId="0" applyNumberFormat="1" applyFont="1" applyBorder="1" applyAlignment="1">
      <alignment horizontal="left" vertical="center" wrapText="1" readingOrder="1"/>
    </xf>
    <xf numFmtId="165" fontId="42" fillId="0" borderId="3" xfId="2" applyNumberFormat="1" applyFont="1" applyBorder="1" applyAlignment="1">
      <alignment horizontal="right" vertical="center" wrapText="1" readingOrder="1"/>
    </xf>
    <xf numFmtId="2" fontId="27" fillId="4" borderId="2" xfId="0" applyNumberFormat="1" applyFont="1" applyFill="1" applyBorder="1" applyAlignment="1">
      <alignment horizontal="center" vertical="center" wrapText="1"/>
    </xf>
    <xf numFmtId="2" fontId="39" fillId="4" borderId="2" xfId="0" applyNumberFormat="1" applyFont="1" applyFill="1" applyBorder="1" applyAlignment="1">
      <alignment horizontal="center" vertical="center" wrapText="1"/>
    </xf>
    <xf numFmtId="164" fontId="32" fillId="5" borderId="0" xfId="0" applyNumberFormat="1" applyFont="1" applyFill="1" applyAlignment="1">
      <alignment horizontal="right" vertical="center" wrapText="1" readingOrder="1"/>
    </xf>
    <xf numFmtId="164" fontId="32" fillId="0" borderId="0" xfId="0" applyNumberFormat="1" applyFont="1" applyAlignment="1">
      <alignment horizontal="right" vertical="center" wrapText="1" readingOrder="1"/>
    </xf>
    <xf numFmtId="164" fontId="8" fillId="0" borderId="4" xfId="0" applyNumberFormat="1" applyFont="1" applyFill="1" applyBorder="1" applyAlignment="1">
      <alignment horizontal="right" vertical="center" wrapText="1"/>
    </xf>
    <xf numFmtId="0" fontId="0" fillId="0" borderId="0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right" vertical="center"/>
    </xf>
    <xf numFmtId="1" fontId="32" fillId="0" borderId="0" xfId="0" applyNumberFormat="1" applyFont="1" applyFill="1" applyAlignment="1">
      <alignment horizontal="right" vertical="center"/>
    </xf>
    <xf numFmtId="0" fontId="33" fillId="0" borderId="0" xfId="0" applyFont="1" applyFill="1" applyBorder="1" applyAlignment="1">
      <alignment horizontal="left" vertical="center" wrapText="1" readingOrder="1"/>
    </xf>
    <xf numFmtId="0" fontId="0" fillId="0" borderId="0" xfId="0" applyAlignment="1"/>
    <xf numFmtId="0" fontId="69" fillId="4" borderId="0" xfId="0" applyFont="1" applyFill="1" applyAlignment="1">
      <alignment vertical="center"/>
    </xf>
    <xf numFmtId="0" fontId="69" fillId="4" borderId="0" xfId="0" applyFont="1" applyFill="1" applyAlignment="1">
      <alignment vertical="center" wrapText="1"/>
    </xf>
    <xf numFmtId="0" fontId="69" fillId="4" borderId="0" xfId="0" applyFont="1" applyFill="1" applyAlignment="1">
      <alignment horizontal="center" vertical="center"/>
    </xf>
    <xf numFmtId="0" fontId="69" fillId="0" borderId="0" xfId="0" applyFont="1"/>
    <xf numFmtId="0" fontId="69" fillId="0" borderId="0" xfId="0" applyFont="1" applyFill="1" applyBorder="1"/>
    <xf numFmtId="0" fontId="69" fillId="0" borderId="0" xfId="0" applyFont="1" applyFill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42" fillId="5" borderId="2" xfId="0" applyFont="1" applyFill="1" applyBorder="1" applyAlignment="1">
      <alignment horizontal="left" vertical="center" wrapText="1" readingOrder="1"/>
    </xf>
    <xf numFmtId="0" fontId="32" fillId="0" borderId="6" xfId="0" applyFont="1" applyFill="1" applyBorder="1" applyAlignment="1">
      <alignment horizontal="left" vertical="center"/>
    </xf>
    <xf numFmtId="164" fontId="32" fillId="0" borderId="6" xfId="0" applyNumberFormat="1" applyFont="1" applyFill="1" applyBorder="1" applyAlignment="1">
      <alignment horizontal="right" vertical="center"/>
    </xf>
    <xf numFmtId="165" fontId="32" fillId="5" borderId="0" xfId="2" applyNumberFormat="1" applyFont="1" applyFill="1" applyBorder="1" applyAlignment="1">
      <alignment horizontal="right" vertical="center"/>
    </xf>
    <xf numFmtId="165" fontId="32" fillId="0" borderId="0" xfId="2" applyNumberFormat="1" applyFont="1" applyFill="1" applyBorder="1" applyAlignment="1">
      <alignment horizontal="right" vertical="center"/>
    </xf>
    <xf numFmtId="165" fontId="32" fillId="0" borderId="6" xfId="2" applyNumberFormat="1" applyFont="1" applyFill="1" applyBorder="1" applyAlignment="1">
      <alignment horizontal="right" vertical="center"/>
    </xf>
    <xf numFmtId="165" fontId="32" fillId="5" borderId="2" xfId="2" applyNumberFormat="1" applyFont="1" applyFill="1" applyBorder="1" applyAlignment="1">
      <alignment horizontal="right" vertical="center"/>
    </xf>
    <xf numFmtId="164" fontId="32" fillId="0" borderId="0" xfId="0" applyNumberFormat="1" applyFont="1" applyFill="1" applyAlignment="1">
      <alignment horizontal="center" vertical="center"/>
    </xf>
    <xf numFmtId="166" fontId="32" fillId="5" borderId="41" xfId="0" applyNumberFormat="1" applyFont="1" applyFill="1" applyBorder="1" applyAlignment="1">
      <alignment horizontal="right"/>
    </xf>
    <xf numFmtId="166" fontId="32" fillId="0" borderId="41" xfId="0" applyNumberFormat="1" applyFont="1" applyFill="1" applyBorder="1" applyAlignment="1">
      <alignment horizontal="right"/>
    </xf>
    <xf numFmtId="166" fontId="32" fillId="0" borderId="42" xfId="0" applyNumberFormat="1" applyFont="1" applyFill="1" applyBorder="1" applyAlignment="1">
      <alignment horizontal="right"/>
    </xf>
    <xf numFmtId="166" fontId="32" fillId="0" borderId="43" xfId="0" applyNumberFormat="1" applyFont="1" applyFill="1" applyBorder="1" applyAlignment="1">
      <alignment horizontal="right"/>
    </xf>
    <xf numFmtId="166" fontId="32" fillId="5" borderId="36" xfId="0" applyNumberFormat="1" applyFont="1" applyFill="1" applyBorder="1" applyAlignment="1">
      <alignment horizontal="right"/>
    </xf>
    <xf numFmtId="166" fontId="32" fillId="0" borderId="36" xfId="0" applyNumberFormat="1" applyFont="1" applyFill="1" applyBorder="1" applyAlignment="1">
      <alignment horizontal="right"/>
    </xf>
    <xf numFmtId="166" fontId="32" fillId="0" borderId="37" xfId="0" applyNumberFormat="1" applyFont="1" applyFill="1" applyBorder="1" applyAlignment="1">
      <alignment horizontal="right"/>
    </xf>
    <xf numFmtId="166" fontId="32" fillId="0" borderId="38" xfId="0" applyNumberFormat="1" applyFont="1" applyFill="1" applyBorder="1" applyAlignment="1">
      <alignment horizontal="right"/>
    </xf>
    <xf numFmtId="164" fontId="70" fillId="0" borderId="0" xfId="0" applyNumberFormat="1" applyFont="1" applyFill="1"/>
    <xf numFmtId="17" fontId="33" fillId="0" borderId="0" xfId="0" applyNumberFormat="1" applyFont="1" applyFill="1" applyAlignment="1">
      <alignment horizontal="left" vertical="top"/>
    </xf>
    <xf numFmtId="17" fontId="33" fillId="0" borderId="0" xfId="0" applyNumberFormat="1" applyFont="1" applyFill="1" applyAlignment="1">
      <alignment horizontal="left"/>
    </xf>
    <xf numFmtId="17" fontId="43" fillId="0" borderId="0" xfId="0" applyNumberFormat="1" applyFont="1" applyFill="1" applyAlignment="1">
      <alignment horizontal="left" vertical="top"/>
    </xf>
    <xf numFmtId="17" fontId="43" fillId="0" borderId="0" xfId="0" applyNumberFormat="1" applyFont="1" applyFill="1" applyAlignment="1">
      <alignment horizontal="left" vertical="top" wrapText="1"/>
    </xf>
    <xf numFmtId="0" fontId="8" fillId="0" borderId="0" xfId="0" applyFont="1" applyAlignment="1">
      <alignment horizontal="left" vertical="center"/>
    </xf>
    <xf numFmtId="0" fontId="42" fillId="5" borderId="3" xfId="0" applyFont="1" applyFill="1" applyBorder="1" applyAlignment="1">
      <alignment vertical="center"/>
    </xf>
    <xf numFmtId="165" fontId="42" fillId="5" borderId="3" xfId="2" applyNumberFormat="1" applyFont="1" applyFill="1" applyBorder="1" applyAlignment="1">
      <alignment vertical="center"/>
    </xf>
    <xf numFmtId="0" fontId="71" fillId="0" borderId="0" xfId="0" applyFont="1" applyFill="1"/>
    <xf numFmtId="0" fontId="20" fillId="0" borderId="0" xfId="0" applyFont="1"/>
    <xf numFmtId="2" fontId="71" fillId="0" borderId="0" xfId="0" applyNumberFormat="1" applyFont="1" applyFill="1"/>
    <xf numFmtId="0" fontId="64" fillId="0" borderId="0" xfId="0" applyFont="1" applyAlignment="1">
      <alignment horizontal="left" vertical="center"/>
    </xf>
    <xf numFmtId="1" fontId="39" fillId="4" borderId="2" xfId="0" applyNumberFormat="1" applyFont="1" applyFill="1" applyBorder="1" applyAlignment="1">
      <alignment horizontal="center" vertical="center" wrapText="1"/>
    </xf>
    <xf numFmtId="1" fontId="39" fillId="4" borderId="2" xfId="0" applyNumberFormat="1" applyFont="1" applyFill="1" applyBorder="1" applyAlignment="1">
      <alignment horizontal="center" wrapText="1"/>
    </xf>
    <xf numFmtId="1" fontId="39" fillId="4" borderId="2" xfId="0" applyNumberFormat="1" applyFont="1" applyFill="1" applyBorder="1" applyAlignment="1">
      <alignment horizontal="center" vertical="center" wrapText="1"/>
    </xf>
    <xf numFmtId="14" fontId="72" fillId="0" borderId="0" xfId="0" applyNumberFormat="1" applyFont="1" applyAlignment="1">
      <alignment horizontal="left"/>
    </xf>
    <xf numFmtId="2" fontId="72" fillId="0" borderId="0" xfId="0" applyNumberFormat="1" applyFont="1" applyFill="1"/>
    <xf numFmtId="14" fontId="72" fillId="0" borderId="0" xfId="5" applyNumberFormat="1" applyFont="1" applyAlignment="1">
      <alignment horizontal="left"/>
    </xf>
    <xf numFmtId="2" fontId="39" fillId="4" borderId="0" xfId="0" applyNumberFormat="1" applyFont="1" applyFill="1" applyBorder="1" applyAlignment="1">
      <alignment horizontal="center" vertical="center" wrapText="1"/>
    </xf>
    <xf numFmtId="17" fontId="43" fillId="0" borderId="0" xfId="0" applyNumberFormat="1" applyFont="1" applyFill="1" applyAlignment="1">
      <alignment horizontal="left" vertical="top"/>
    </xf>
    <xf numFmtId="0" fontId="74" fillId="0" borderId="0" xfId="0" applyFont="1"/>
    <xf numFmtId="0" fontId="6" fillId="0" borderId="0" xfId="0" applyFont="1" applyFill="1"/>
    <xf numFmtId="0" fontId="48" fillId="0" borderId="0" xfId="0" applyFont="1" applyFill="1" applyAlignment="1">
      <alignment horizontal="center" vertical="center"/>
    </xf>
    <xf numFmtId="3" fontId="48" fillId="0" borderId="0" xfId="0" applyNumberFormat="1" applyFont="1" applyFill="1" applyAlignment="1">
      <alignment horizontal="center" vertical="center"/>
    </xf>
    <xf numFmtId="3" fontId="8" fillId="0" borderId="0" xfId="0" applyNumberFormat="1" applyFont="1"/>
    <xf numFmtId="0" fontId="8" fillId="0" borderId="0" xfId="0" applyFont="1"/>
    <xf numFmtId="167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7" fontId="8" fillId="8" borderId="0" xfId="0" applyNumberFormat="1" applyFont="1" applyFill="1" applyAlignment="1">
      <alignment horizontal="center" vertical="center"/>
    </xf>
    <xf numFmtId="3" fontId="8" fillId="8" borderId="0" xfId="0" applyNumberFormat="1" applyFont="1" applyFill="1" applyAlignment="1">
      <alignment horizontal="center" vertical="center"/>
    </xf>
    <xf numFmtId="3" fontId="8" fillId="8" borderId="0" xfId="0" applyNumberFormat="1" applyFont="1" applyFill="1"/>
    <xf numFmtId="0" fontId="67" fillId="0" borderId="0" xfId="0" applyFont="1" applyAlignment="1">
      <alignment horizontal="left" vertical="center"/>
    </xf>
    <xf numFmtId="0" fontId="74" fillId="4" borderId="0" xfId="0" applyFont="1" applyFill="1"/>
    <xf numFmtId="0" fontId="16" fillId="0" borderId="51" xfId="0" applyFont="1" applyFill="1" applyBorder="1" applyAlignment="1">
      <alignment horizontal="left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2" fontId="29" fillId="0" borderId="12" xfId="0" applyNumberFormat="1" applyFont="1" applyFill="1" applyBorder="1" applyAlignment="1">
      <alignment vertical="center" wrapText="1"/>
    </xf>
    <xf numFmtId="2" fontId="29" fillId="0" borderId="10" xfId="0" applyNumberFormat="1" applyFont="1" applyFill="1" applyBorder="1" applyAlignment="1">
      <alignment vertical="center" wrapText="1"/>
    </xf>
    <xf numFmtId="0" fontId="1" fillId="0" borderId="10" xfId="1" quotePrefix="1" applyFill="1" applyBorder="1" applyAlignment="1">
      <alignment horizontal="left" vertical="center"/>
    </xf>
    <xf numFmtId="0" fontId="1" fillId="0" borderId="51" xfId="1" quotePrefix="1" applyFill="1" applyBorder="1" applyAlignment="1">
      <alignment vertical="center" wrapText="1"/>
    </xf>
    <xf numFmtId="0" fontId="1" fillId="0" borderId="0" xfId="1" quotePrefix="1" applyFill="1"/>
    <xf numFmtId="0" fontId="1" fillId="0" borderId="0" xfId="1" quotePrefix="1" applyFill="1" applyAlignment="1">
      <alignment vertical="center"/>
    </xf>
    <xf numFmtId="0" fontId="1" fillId="0" borderId="10" xfId="1" quotePrefix="1" applyFill="1" applyBorder="1" applyAlignment="1">
      <alignment vertical="center" wrapText="1"/>
    </xf>
    <xf numFmtId="0" fontId="1" fillId="0" borderId="1" xfId="1" quotePrefix="1" applyFill="1" applyBorder="1" applyAlignment="1">
      <alignment horizontal="center" vertical="center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32" fillId="0" borderId="2" xfId="0" applyNumberFormat="1" applyFont="1" applyFill="1" applyBorder="1" applyAlignment="1">
      <alignment horizontal="center"/>
    </xf>
    <xf numFmtId="164" fontId="32" fillId="0" borderId="2" xfId="0" applyNumberFormat="1" applyFont="1" applyFill="1" applyBorder="1" applyAlignment="1">
      <alignment horizontal="right"/>
    </xf>
    <xf numFmtId="167" fontId="8" fillId="0" borderId="0" xfId="0" applyNumberFormat="1" applyFont="1" applyFill="1" applyAlignment="1">
      <alignment horizontal="center" vertical="center"/>
    </xf>
    <xf numFmtId="3" fontId="8" fillId="0" borderId="0" xfId="0" applyNumberFormat="1" applyFont="1" applyFill="1" applyAlignment="1">
      <alignment horizontal="center" vertical="center"/>
    </xf>
    <xf numFmtId="3" fontId="8" fillId="0" borderId="0" xfId="0" applyNumberFormat="1" applyFont="1" applyFill="1"/>
    <xf numFmtId="3" fontId="74" fillId="0" borderId="0" xfId="0" applyNumberFormat="1" applyFont="1"/>
    <xf numFmtId="3" fontId="74" fillId="0" borderId="0" xfId="0" applyNumberFormat="1" applyFont="1" applyFill="1"/>
    <xf numFmtId="0" fontId="76" fillId="0" borderId="0" xfId="0" applyFont="1"/>
    <xf numFmtId="0" fontId="77" fillId="0" borderId="0" xfId="0" applyFont="1"/>
    <xf numFmtId="3" fontId="77" fillId="0" borderId="0" xfId="0" applyNumberFormat="1" applyFont="1"/>
    <xf numFmtId="3" fontId="29" fillId="0" borderId="12" xfId="0" applyNumberFormat="1" applyFont="1" applyFill="1" applyBorder="1" applyAlignment="1">
      <alignment horizontal="left" vertical="center" wrapText="1"/>
    </xf>
    <xf numFmtId="1" fontId="39" fillId="4" borderId="3" xfId="0" applyNumberFormat="1" applyFont="1" applyFill="1" applyBorder="1" applyAlignment="1">
      <alignment horizontal="center" vertical="center" wrapText="1"/>
    </xf>
    <xf numFmtId="3" fontId="67" fillId="0" borderId="0" xfId="0" applyNumberFormat="1" applyFont="1" applyFill="1" applyAlignment="1">
      <alignment horizontal="left" vertical="center"/>
    </xf>
    <xf numFmtId="0" fontId="20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20" fillId="0" borderId="0" xfId="0" applyFont="1" applyAlignment="1">
      <alignment horizontal="left" vertical="center" indent="2"/>
    </xf>
    <xf numFmtId="3" fontId="6" fillId="0" borderId="0" xfId="0" applyNumberFormat="1" applyFont="1" applyFill="1" applyAlignment="1">
      <alignment vertical="center"/>
    </xf>
    <xf numFmtId="0" fontId="67" fillId="0" borderId="0" xfId="0" applyFont="1" applyAlignment="1">
      <alignment vertical="center"/>
    </xf>
    <xf numFmtId="165" fontId="32" fillId="5" borderId="0" xfId="2" applyNumberFormat="1" applyFont="1" applyFill="1" applyAlignment="1">
      <alignment vertical="center"/>
    </xf>
    <xf numFmtId="165" fontId="8" fillId="0" borderId="0" xfId="2" applyNumberFormat="1" applyFont="1" applyAlignment="1">
      <alignment horizontal="right" vertical="center"/>
    </xf>
    <xf numFmtId="2" fontId="32" fillId="5" borderId="0" xfId="0" applyNumberFormat="1" applyFont="1" applyFill="1" applyAlignment="1">
      <alignment vertical="center"/>
    </xf>
    <xf numFmtId="2" fontId="8" fillId="0" borderId="0" xfId="0" applyNumberFormat="1" applyFont="1" applyAlignment="1">
      <alignment horizontal="right" vertical="center"/>
    </xf>
    <xf numFmtId="2" fontId="42" fillId="5" borderId="3" xfId="0" applyNumberFormat="1" applyFont="1" applyFill="1" applyBorder="1" applyAlignment="1">
      <alignment vertical="center"/>
    </xf>
    <xf numFmtId="0" fontId="42" fillId="5" borderId="0" xfId="0" applyFont="1" applyFill="1" applyBorder="1" applyAlignment="1">
      <alignment vertical="center"/>
    </xf>
    <xf numFmtId="2" fontId="42" fillId="5" borderId="0" xfId="0" applyNumberFormat="1" applyFont="1" applyFill="1" applyBorder="1" applyAlignment="1">
      <alignment horizontal="right" vertical="center" wrapText="1" readingOrder="1"/>
    </xf>
    <xf numFmtId="0" fontId="50" fillId="5" borderId="6" xfId="0" applyFont="1" applyFill="1" applyBorder="1"/>
    <xf numFmtId="164" fontId="50" fillId="5" borderId="6" xfId="0" applyNumberFormat="1" applyFont="1" applyFill="1" applyBorder="1" applyAlignment="1">
      <alignment horizontal="right"/>
    </xf>
    <xf numFmtId="164" fontId="50" fillId="5" borderId="2" xfId="0" applyNumberFormat="1" applyFont="1" applyFill="1" applyBorder="1" applyAlignment="1">
      <alignment horizontal="right"/>
    </xf>
    <xf numFmtId="0" fontId="50" fillId="3" borderId="0" xfId="0" applyFont="1" applyFill="1" applyBorder="1" applyAlignment="1">
      <alignment horizontal="left" vertical="center" indent="1"/>
    </xf>
    <xf numFmtId="0" fontId="50" fillId="5" borderId="2" xfId="0" applyFont="1" applyFill="1" applyBorder="1" applyAlignment="1">
      <alignment horizontal="left" indent="1"/>
    </xf>
    <xf numFmtId="0" fontId="42" fillId="0" borderId="0" xfId="0" applyFont="1" applyFill="1" applyBorder="1" applyAlignment="1">
      <alignment horizontal="left" vertical="center" wrapText="1" readingOrder="1"/>
    </xf>
    <xf numFmtId="0" fontId="42" fillId="0" borderId="0" xfId="0" applyFont="1" applyFill="1" applyBorder="1" applyAlignment="1">
      <alignment horizontal="center" vertical="center" wrapText="1" readingOrder="1"/>
    </xf>
    <xf numFmtId="0" fontId="69" fillId="0" borderId="0" xfId="0" applyFont="1" applyAlignment="1">
      <alignment vertical="center"/>
    </xf>
    <xf numFmtId="0" fontId="32" fillId="5" borderId="6" xfId="0" applyFont="1" applyFill="1" applyBorder="1" applyAlignment="1">
      <alignment horizontal="left" vertical="center"/>
    </xf>
    <xf numFmtId="164" fontId="32" fillId="5" borderId="6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right" vertical="center"/>
    </xf>
    <xf numFmtId="3" fontId="42" fillId="5" borderId="2" xfId="0" applyNumberFormat="1" applyFont="1" applyFill="1" applyBorder="1" applyAlignment="1">
      <alignment horizontal="right" vertical="center" wrapText="1" readingOrder="1"/>
    </xf>
    <xf numFmtId="3" fontId="42" fillId="5" borderId="2" xfId="2" applyNumberFormat="1" applyFont="1" applyFill="1" applyBorder="1" applyAlignment="1">
      <alignment horizontal="right" vertical="center" wrapText="1" readingOrder="1"/>
    </xf>
    <xf numFmtId="3" fontId="42" fillId="5" borderId="28" xfId="0" applyNumberFormat="1" applyFont="1" applyFill="1" applyBorder="1" applyAlignment="1">
      <alignment horizontal="right" vertical="center" wrapText="1" readingOrder="1"/>
    </xf>
    <xf numFmtId="2" fontId="32" fillId="5" borderId="0" xfId="0" applyNumberFormat="1" applyFont="1" applyFill="1" applyBorder="1" applyAlignment="1">
      <alignment horizontal="right" vertical="center"/>
    </xf>
    <xf numFmtId="1" fontId="32" fillId="5" borderId="6" xfId="0" applyNumberFormat="1" applyFont="1" applyFill="1" applyBorder="1"/>
    <xf numFmtId="2" fontId="32" fillId="5" borderId="6" xfId="0" applyNumberFormat="1" applyFont="1" applyFill="1" applyBorder="1"/>
    <xf numFmtId="166" fontId="32" fillId="5" borderId="0" xfId="2" applyNumberFormat="1" applyFont="1" applyFill="1" applyBorder="1" applyAlignment="1">
      <alignment horizontal="right"/>
    </xf>
    <xf numFmtId="166" fontId="32" fillId="5" borderId="41" xfId="2" applyNumberFormat="1" applyFont="1" applyFill="1" applyBorder="1" applyAlignment="1">
      <alignment horizontal="right"/>
    </xf>
    <xf numFmtId="166" fontId="45" fillId="0" borderId="0" xfId="0" applyNumberFormat="1" applyFont="1" applyFill="1" applyBorder="1" applyAlignment="1">
      <alignment horizontal="right"/>
    </xf>
    <xf numFmtId="166" fontId="45" fillId="0" borderId="0" xfId="2" applyNumberFormat="1" applyFont="1" applyFill="1" applyBorder="1" applyAlignment="1">
      <alignment horizontal="right"/>
    </xf>
    <xf numFmtId="166" fontId="45" fillId="0" borderId="41" xfId="2" applyNumberFormat="1" applyFont="1" applyFill="1" applyBorder="1" applyAlignment="1">
      <alignment horizontal="right"/>
    </xf>
    <xf numFmtId="166" fontId="32" fillId="5" borderId="6" xfId="0" applyNumberFormat="1" applyFont="1" applyFill="1" applyBorder="1" applyAlignment="1">
      <alignment horizontal="right"/>
    </xf>
    <xf numFmtId="166" fontId="32" fillId="5" borderId="6" xfId="2" applyNumberFormat="1" applyFont="1" applyFill="1" applyBorder="1" applyAlignment="1">
      <alignment horizontal="right"/>
    </xf>
    <xf numFmtId="166" fontId="32" fillId="5" borderId="52" xfId="2" applyNumberFormat="1" applyFont="1" applyFill="1" applyBorder="1" applyAlignment="1">
      <alignment horizontal="right"/>
    </xf>
    <xf numFmtId="166" fontId="45" fillId="0" borderId="2" xfId="0" applyNumberFormat="1" applyFont="1" applyFill="1" applyBorder="1" applyAlignment="1">
      <alignment horizontal="right"/>
    </xf>
    <xf numFmtId="166" fontId="45" fillId="0" borderId="2" xfId="2" applyNumberFormat="1" applyFont="1" applyFill="1" applyBorder="1" applyAlignment="1">
      <alignment horizontal="right"/>
    </xf>
    <xf numFmtId="166" fontId="45" fillId="0" borderId="47" xfId="2" applyNumberFormat="1" applyFont="1" applyFill="1" applyBorder="1" applyAlignment="1">
      <alignment horizontal="right"/>
    </xf>
    <xf numFmtId="3" fontId="32" fillId="5" borderId="36" xfId="0" applyNumberFormat="1" applyFont="1" applyFill="1" applyBorder="1" applyAlignment="1">
      <alignment horizontal="right"/>
    </xf>
    <xf numFmtId="3" fontId="32" fillId="5" borderId="36" xfId="2" applyNumberFormat="1" applyFont="1" applyFill="1" applyBorder="1" applyAlignment="1">
      <alignment horizontal="right"/>
    </xf>
    <xf numFmtId="3" fontId="45" fillId="0" borderId="36" xfId="0" applyNumberFormat="1" applyFont="1" applyFill="1" applyBorder="1" applyAlignment="1">
      <alignment horizontal="right"/>
    </xf>
    <xf numFmtId="3" fontId="45" fillId="0" borderId="36" xfId="2" applyNumberFormat="1" applyFont="1" applyFill="1" applyBorder="1" applyAlignment="1">
      <alignment horizontal="right"/>
    </xf>
    <xf numFmtId="3" fontId="32" fillId="5" borderId="44" xfId="0" applyNumberFormat="1" applyFont="1" applyFill="1" applyBorder="1" applyAlignment="1">
      <alignment horizontal="right"/>
    </xf>
    <xf numFmtId="3" fontId="32" fillId="5" borderId="44" xfId="2" applyNumberFormat="1" applyFont="1" applyFill="1" applyBorder="1" applyAlignment="1">
      <alignment horizontal="right"/>
    </xf>
    <xf numFmtId="3" fontId="45" fillId="0" borderId="45" xfId="0" applyNumberFormat="1" applyFont="1" applyFill="1" applyBorder="1" applyAlignment="1">
      <alignment horizontal="right"/>
    </xf>
    <xf numFmtId="3" fontId="45" fillId="0" borderId="45" xfId="2" applyNumberFormat="1" applyFont="1" applyFill="1" applyBorder="1" applyAlignment="1">
      <alignment horizontal="right"/>
    </xf>
    <xf numFmtId="166" fontId="6" fillId="5" borderId="6" xfId="0" applyNumberFormat="1" applyFont="1" applyFill="1" applyBorder="1" applyAlignment="1">
      <alignment horizontal="right"/>
    </xf>
    <xf numFmtId="164" fontId="32" fillId="0" borderId="48" xfId="0" quotePrefix="1" applyNumberFormat="1" applyFont="1" applyFill="1" applyBorder="1" applyAlignment="1">
      <alignment horizontal="center" vertical="center"/>
    </xf>
    <xf numFmtId="164" fontId="32" fillId="0" borderId="36" xfId="0" quotePrefix="1" applyNumberFormat="1" applyFont="1" applyFill="1" applyBorder="1" applyAlignment="1">
      <alignment horizontal="center" vertical="center"/>
    </xf>
    <xf numFmtId="164" fontId="42" fillId="0" borderId="48" xfId="0" quotePrefix="1" applyNumberFormat="1" applyFont="1" applyFill="1" applyBorder="1" applyAlignment="1">
      <alignment horizontal="center" vertical="center"/>
    </xf>
    <xf numFmtId="164" fontId="42" fillId="0" borderId="36" xfId="0" quotePrefix="1" applyNumberFormat="1" applyFont="1" applyFill="1" applyBorder="1" applyAlignment="1">
      <alignment horizontal="center" vertical="center"/>
    </xf>
    <xf numFmtId="3" fontId="42" fillId="5" borderId="0" xfId="0" applyNumberFormat="1" applyFont="1" applyFill="1" applyAlignment="1">
      <alignment horizontal="center" vertical="center" wrapText="1" readingOrder="1"/>
    </xf>
    <xf numFmtId="3" fontId="32" fillId="0" borderId="0" xfId="0" applyNumberFormat="1" applyFont="1" applyFill="1" applyAlignment="1">
      <alignment horizontal="center" vertical="center" wrapText="1" readingOrder="1"/>
    </xf>
    <xf numFmtId="3" fontId="42" fillId="0" borderId="0" xfId="0" applyNumberFormat="1" applyFont="1" applyFill="1" applyAlignment="1">
      <alignment horizontal="center" vertical="center" wrapText="1" readingOrder="1"/>
    </xf>
    <xf numFmtId="3" fontId="32" fillId="5" borderId="4" xfId="0" applyNumberFormat="1" applyFont="1" applyFill="1" applyBorder="1" applyAlignment="1">
      <alignment horizontal="center" vertical="center" wrapText="1" readingOrder="1"/>
    </xf>
    <xf numFmtId="164" fontId="43" fillId="0" borderId="0" xfId="0" applyNumberFormat="1" applyFont="1" applyFill="1"/>
    <xf numFmtId="166" fontId="42" fillId="0" borderId="3" xfId="0" applyNumberFormat="1" applyFont="1" applyBorder="1" applyAlignment="1">
      <alignment horizontal="right" vertical="center" wrapText="1" readingOrder="1"/>
    </xf>
    <xf numFmtId="3" fontId="32" fillId="0" borderId="0" xfId="0" applyNumberFormat="1" applyFont="1" applyFill="1" applyBorder="1" applyAlignment="1">
      <alignment horizontal="left" vertical="center"/>
    </xf>
    <xf numFmtId="3" fontId="32" fillId="5" borderId="0" xfId="0" applyNumberFormat="1" applyFont="1" applyFill="1" applyBorder="1" applyAlignment="1">
      <alignment horizontal="left" vertical="center"/>
    </xf>
    <xf numFmtId="3" fontId="32" fillId="0" borderId="0" xfId="0" applyNumberFormat="1" applyFont="1" applyFill="1" applyBorder="1" applyAlignment="1">
      <alignment horizontal="left" vertical="center" wrapText="1"/>
    </xf>
    <xf numFmtId="3" fontId="32" fillId="5" borderId="0" xfId="0" applyNumberFormat="1" applyFont="1" applyFill="1" applyBorder="1" applyAlignment="1">
      <alignment horizontal="left" vertical="center" wrapText="1"/>
    </xf>
    <xf numFmtId="3" fontId="32" fillId="5" borderId="2" xfId="0" applyNumberFormat="1" applyFont="1" applyFill="1" applyBorder="1" applyAlignment="1">
      <alignment horizontal="left" vertical="center" wrapText="1"/>
    </xf>
    <xf numFmtId="3" fontId="32" fillId="0" borderId="3" xfId="0" applyNumberFormat="1" applyFont="1" applyFill="1" applyBorder="1" applyAlignment="1">
      <alignment horizontal="right" vertical="center"/>
    </xf>
    <xf numFmtId="3" fontId="42" fillId="5" borderId="3" xfId="0" applyNumberFormat="1" applyFont="1" applyFill="1" applyBorder="1" applyAlignment="1">
      <alignment horizontal="right" vertical="center"/>
    </xf>
    <xf numFmtId="3" fontId="32" fillId="0" borderId="0" xfId="0" applyNumberFormat="1" applyFont="1" applyFill="1" applyBorder="1" applyAlignment="1">
      <alignment horizontal="right" vertical="center"/>
    </xf>
    <xf numFmtId="3" fontId="32" fillId="5" borderId="0" xfId="0" applyNumberFormat="1" applyFont="1" applyFill="1" applyBorder="1" applyAlignment="1">
      <alignment horizontal="right" vertical="center"/>
    </xf>
    <xf numFmtId="3" fontId="32" fillId="5" borderId="2" xfId="0" applyNumberFormat="1" applyFont="1" applyFill="1" applyBorder="1" applyAlignment="1">
      <alignment horizontal="right" vertical="center"/>
    </xf>
    <xf numFmtId="3" fontId="32" fillId="0" borderId="2" xfId="0" applyNumberFormat="1" applyFont="1" applyFill="1" applyBorder="1" applyAlignment="1">
      <alignment horizontal="left" vertical="center"/>
    </xf>
    <xf numFmtId="3" fontId="32" fillId="0" borderId="2" xfId="0" applyNumberFormat="1" applyFont="1" applyFill="1" applyBorder="1" applyAlignment="1">
      <alignment horizontal="right" vertical="center"/>
    </xf>
    <xf numFmtId="0" fontId="46" fillId="6" borderId="0" xfId="0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vertical="center" wrapText="1"/>
    </xf>
    <xf numFmtId="0" fontId="26" fillId="2" borderId="11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 vertical="center" wrapText="1"/>
    </xf>
    <xf numFmtId="0" fontId="75" fillId="0" borderId="0" xfId="0" applyFont="1" applyFill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75" fillId="0" borderId="0" xfId="0" applyFont="1" applyFill="1" applyAlignment="1">
      <alignment horizontal="center" vertical="center" wrapText="1"/>
    </xf>
    <xf numFmtId="3" fontId="73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17" fontId="33" fillId="0" borderId="0" xfId="0" applyNumberFormat="1" applyFont="1" applyFill="1" applyAlignment="1">
      <alignment horizontal="left" vertical="top"/>
    </xf>
    <xf numFmtId="0" fontId="33" fillId="0" borderId="0" xfId="0" applyFont="1" applyFill="1" applyAlignment="1">
      <alignment horizontal="left"/>
    </xf>
    <xf numFmtId="17" fontId="33" fillId="0" borderId="0" xfId="0" applyNumberFormat="1" applyFont="1" applyFill="1" applyAlignment="1">
      <alignment horizontal="left"/>
    </xf>
    <xf numFmtId="0" fontId="31" fillId="0" borderId="0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2" fontId="73" fillId="0" borderId="0" xfId="0" applyNumberFormat="1" applyFont="1" applyFill="1" applyAlignment="1">
      <alignment horizontal="center"/>
    </xf>
    <xf numFmtId="1" fontId="39" fillId="4" borderId="0" xfId="0" applyNumberFormat="1" applyFont="1" applyFill="1" applyBorder="1" applyAlignment="1">
      <alignment horizontal="center" vertical="center" wrapText="1"/>
    </xf>
    <xf numFmtId="1" fontId="39" fillId="4" borderId="2" xfId="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left" vertical="top"/>
    </xf>
    <xf numFmtId="0" fontId="43" fillId="0" borderId="5" xfId="0" applyFont="1" applyFill="1" applyBorder="1" applyAlignment="1">
      <alignment horizontal="left" vertical="top" wrapText="1"/>
    </xf>
    <xf numFmtId="0" fontId="43" fillId="0" borderId="0" xfId="0" applyFont="1" applyFill="1" applyAlignment="1">
      <alignment horizontal="left" vertical="top" wrapText="1"/>
    </xf>
    <xf numFmtId="2" fontId="39" fillId="4" borderId="6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top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2" fillId="0" borderId="0" xfId="0" applyNumberFormat="1" applyFont="1" applyFill="1" applyAlignment="1">
      <alignment horizontal="center" vertical="center"/>
    </xf>
    <xf numFmtId="1" fontId="32" fillId="0" borderId="6" xfId="0" applyNumberFormat="1" applyFont="1" applyFill="1" applyBorder="1" applyAlignment="1">
      <alignment horizontal="center" vertical="center"/>
    </xf>
    <xf numFmtId="2" fontId="39" fillId="4" borderId="3" xfId="0" applyNumberFormat="1" applyFont="1" applyFill="1" applyBorder="1" applyAlignment="1">
      <alignment horizontal="center" vertical="center" wrapText="1"/>
    </xf>
    <xf numFmtId="17" fontId="43" fillId="0" borderId="0" xfId="0" applyNumberFormat="1" applyFont="1" applyFill="1" applyAlignment="1">
      <alignment horizontal="left" vertical="top"/>
    </xf>
    <xf numFmtId="0" fontId="69" fillId="0" borderId="0" xfId="0" applyFont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2" fontId="39" fillId="4" borderId="0" xfId="0" applyNumberFormat="1" applyFont="1" applyFill="1" applyBorder="1" applyAlignment="1">
      <alignment horizontal="center" vertical="center" wrapText="1"/>
    </xf>
    <xf numFmtId="2" fontId="39" fillId="4" borderId="19" xfId="0" applyNumberFormat="1" applyFont="1" applyFill="1" applyBorder="1" applyAlignment="1">
      <alignment horizontal="center" vertical="center" wrapText="1"/>
    </xf>
    <xf numFmtId="2" fontId="39" fillId="4" borderId="20" xfId="0" applyNumberFormat="1" applyFont="1" applyFill="1" applyBorder="1" applyAlignment="1">
      <alignment horizontal="center" vertical="center" wrapText="1"/>
    </xf>
    <xf numFmtId="0" fontId="32" fillId="0" borderId="6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horizontal="left" vertical="top"/>
    </xf>
    <xf numFmtId="2" fontId="62" fillId="4" borderId="6" xfId="0" applyNumberFormat="1" applyFont="1" applyFill="1" applyBorder="1" applyAlignment="1">
      <alignment horizontal="center" vertical="center" wrapText="1"/>
    </xf>
    <xf numFmtId="2" fontId="62" fillId="4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top" wrapText="1"/>
    </xf>
    <xf numFmtId="2" fontId="39" fillId="4" borderId="22" xfId="0" applyNumberFormat="1" applyFont="1" applyFill="1" applyBorder="1" applyAlignment="1">
      <alignment horizontal="center" vertical="center"/>
    </xf>
    <xf numFmtId="17" fontId="43" fillId="0" borderId="0" xfId="0" applyNumberFormat="1" applyFont="1" applyFill="1" applyAlignment="1">
      <alignment horizontal="left" vertical="top" wrapText="1"/>
    </xf>
    <xf numFmtId="0" fontId="33" fillId="0" borderId="0" xfId="0" applyFont="1" applyAlignment="1">
      <alignment horizontal="left"/>
    </xf>
    <xf numFmtId="2" fontId="39" fillId="4" borderId="2" xfId="0" applyNumberFormat="1" applyFont="1" applyFill="1" applyBorder="1" applyAlignment="1">
      <alignment horizontal="center" vertical="center"/>
    </xf>
    <xf numFmtId="2" fontId="39" fillId="4" borderId="0" xfId="0" applyNumberFormat="1" applyFont="1" applyFill="1" applyBorder="1" applyAlignment="1">
      <alignment horizontal="center" vertical="center"/>
    </xf>
    <xf numFmtId="17" fontId="33" fillId="0" borderId="0" xfId="0" applyNumberFormat="1" applyFont="1" applyFill="1" applyAlignment="1">
      <alignment horizontal="left" vertical="top" wrapText="1"/>
    </xf>
    <xf numFmtId="17" fontId="35" fillId="0" borderId="2" xfId="0" applyNumberFormat="1" applyFont="1" applyFill="1" applyBorder="1" applyAlignment="1">
      <alignment horizontal="center"/>
    </xf>
    <xf numFmtId="2" fontId="27" fillId="4" borderId="0" xfId="0" applyNumberFormat="1" applyFont="1" applyFill="1" applyBorder="1" applyAlignment="1">
      <alignment horizontal="center" vertical="center" wrapText="1"/>
    </xf>
    <xf numFmtId="1" fontId="27" fillId="4" borderId="47" xfId="0" applyNumberFormat="1" applyFont="1" applyFill="1" applyBorder="1" applyAlignment="1">
      <alignment horizontal="center" vertical="center" wrapText="1"/>
    </xf>
    <xf numFmtId="1" fontId="27" fillId="4" borderId="2" xfId="0" applyNumberFormat="1" applyFont="1" applyFill="1" applyBorder="1" applyAlignment="1">
      <alignment horizontal="center" vertical="center" wrapText="1"/>
    </xf>
    <xf numFmtId="1" fontId="27" fillId="4" borderId="45" xfId="0" applyNumberFormat="1" applyFont="1" applyFill="1" applyBorder="1" applyAlignment="1">
      <alignment horizontal="center" vertical="center" wrapText="1"/>
    </xf>
    <xf numFmtId="2" fontId="20" fillId="0" borderId="6" xfId="0" applyNumberFormat="1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center" vertical="center" wrapText="1"/>
    </xf>
    <xf numFmtId="1" fontId="39" fillId="4" borderId="22" xfId="0" applyNumberFormat="1" applyFont="1" applyFill="1" applyBorder="1" applyAlignment="1">
      <alignment horizontal="center" vertical="center"/>
    </xf>
    <xf numFmtId="1" fontId="39" fillId="4" borderId="39" xfId="0" applyNumberFormat="1" applyFont="1" applyFill="1" applyBorder="1" applyAlignment="1">
      <alignment horizontal="center" vertical="center"/>
    </xf>
    <xf numFmtId="1" fontId="39" fillId="4" borderId="40" xfId="0" applyNumberFormat="1" applyFont="1" applyFill="1" applyBorder="1" applyAlignment="1">
      <alignment horizontal="center" vertical="center"/>
    </xf>
    <xf numFmtId="2" fontId="33" fillId="0" borderId="0" xfId="0" applyNumberFormat="1" applyFont="1" applyBorder="1" applyAlignment="1">
      <alignment horizontal="left" vertical="top"/>
    </xf>
    <xf numFmtId="2" fontId="31" fillId="0" borderId="0" xfId="0" applyNumberFormat="1" applyFont="1" applyFill="1" applyAlignment="1">
      <alignment horizontal="center" vertical="top" wrapText="1"/>
    </xf>
    <xf numFmtId="2" fontId="33" fillId="0" borderId="0" xfId="0" applyNumberFormat="1" applyFont="1" applyFill="1" applyBorder="1" applyAlignment="1">
      <alignment horizontal="left" vertical="top"/>
    </xf>
    <xf numFmtId="2" fontId="39" fillId="4" borderId="24" xfId="0" applyNumberFormat="1" applyFont="1" applyFill="1" applyBorder="1" applyAlignment="1">
      <alignment horizontal="center" vertical="center" wrapText="1"/>
    </xf>
    <xf numFmtId="17" fontId="39" fillId="4" borderId="25" xfId="0" applyNumberFormat="1" applyFont="1" applyFill="1" applyBorder="1" applyAlignment="1">
      <alignment horizontal="center" vertical="center" wrapText="1"/>
    </xf>
    <xf numFmtId="17" fontId="39" fillId="4" borderId="23" xfId="0" applyNumberFormat="1" applyFont="1" applyFill="1" applyBorder="1" applyAlignment="1">
      <alignment horizontal="center" vertical="center" wrapText="1"/>
    </xf>
    <xf numFmtId="2" fontId="39" fillId="4" borderId="26" xfId="0" applyNumberFormat="1" applyFont="1" applyFill="1" applyBorder="1" applyAlignment="1">
      <alignment horizontal="center" vertical="center" wrapText="1"/>
    </xf>
    <xf numFmtId="2" fontId="39" fillId="4" borderId="27" xfId="0" applyNumberFormat="1" applyFont="1" applyFill="1" applyBorder="1" applyAlignment="1">
      <alignment horizontal="center" vertical="center" wrapText="1"/>
    </xf>
    <xf numFmtId="17" fontId="33" fillId="0" borderId="0" xfId="0" applyNumberFormat="1" applyFont="1" applyFill="1" applyAlignment="1">
      <alignment horizontal="center"/>
    </xf>
    <xf numFmtId="17" fontId="20" fillId="0" borderId="0" xfId="0" applyNumberFormat="1" applyFont="1" applyFill="1" applyAlignment="1">
      <alignment horizontal="left" vertical="center" wrapText="1"/>
    </xf>
    <xf numFmtId="0" fontId="27" fillId="4" borderId="44" xfId="0" applyFont="1" applyFill="1" applyBorder="1" applyAlignment="1">
      <alignment horizontal="center" vertical="center" wrapText="1"/>
    </xf>
    <xf numFmtId="0" fontId="27" fillId="4" borderId="45" xfId="0" applyFont="1" applyFill="1" applyBorder="1" applyAlignment="1">
      <alignment horizontal="center" vertical="center" wrapText="1"/>
    </xf>
    <xf numFmtId="2" fontId="34" fillId="4" borderId="46" xfId="0" applyNumberFormat="1" applyFont="1" applyFill="1" applyBorder="1" applyAlignment="1">
      <alignment horizontal="center" vertical="center" wrapText="1"/>
    </xf>
    <xf numFmtId="2" fontId="34" fillId="4" borderId="3" xfId="0" applyNumberFormat="1" applyFont="1" applyFill="1" applyBorder="1" applyAlignment="1">
      <alignment horizontal="center" vertical="center" wrapText="1"/>
    </xf>
    <xf numFmtId="2" fontId="34" fillId="4" borderId="35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horizontal="center" vertical="top" wrapText="1"/>
    </xf>
    <xf numFmtId="2" fontId="31" fillId="0" borderId="2" xfId="0" applyNumberFormat="1" applyFont="1" applyFill="1" applyBorder="1" applyAlignment="1">
      <alignment horizontal="center" vertical="top" wrapText="1"/>
    </xf>
    <xf numFmtId="2" fontId="43" fillId="0" borderId="0" xfId="0" applyNumberFormat="1" applyFont="1" applyFill="1" applyBorder="1" applyAlignment="1">
      <alignment horizontal="left" vertical="top"/>
    </xf>
    <xf numFmtId="2" fontId="33" fillId="0" borderId="0" xfId="0" applyNumberFormat="1" applyFont="1" applyFill="1" applyAlignment="1">
      <alignment horizontal="left"/>
    </xf>
    <xf numFmtId="2" fontId="33" fillId="0" borderId="0" xfId="0" applyNumberFormat="1" applyFont="1" applyAlignment="1">
      <alignment horizontal="left"/>
    </xf>
    <xf numFmtId="2" fontId="39" fillId="4" borderId="44" xfId="0" applyNumberFormat="1" applyFont="1" applyFill="1" applyBorder="1" applyAlignment="1">
      <alignment horizontal="center" vertical="center" wrapText="1"/>
    </xf>
    <xf numFmtId="2" fontId="39" fillId="4" borderId="45" xfId="0" applyNumberFormat="1" applyFont="1" applyFill="1" applyBorder="1" applyAlignment="1">
      <alignment horizontal="center" vertical="center" wrapText="1"/>
    </xf>
    <xf numFmtId="2" fontId="39" fillId="4" borderId="46" xfId="0" applyNumberFormat="1" applyFont="1" applyFill="1" applyBorder="1" applyAlignment="1">
      <alignment horizontal="center" vertical="center" wrapText="1"/>
    </xf>
    <xf numFmtId="2" fontId="39" fillId="4" borderId="35" xfId="0" applyNumberFormat="1" applyFont="1" applyFill="1" applyBorder="1" applyAlignment="1">
      <alignment horizontal="center" vertical="center" wrapText="1"/>
    </xf>
    <xf numFmtId="2" fontId="43" fillId="0" borderId="1" xfId="0" applyNumberFormat="1" applyFont="1" applyFill="1" applyBorder="1" applyAlignment="1">
      <alignment horizontal="left" vertical="top"/>
    </xf>
    <xf numFmtId="0" fontId="59" fillId="0" borderId="0" xfId="0" applyFont="1" applyFill="1" applyAlignment="1">
      <alignment vertical="top"/>
    </xf>
    <xf numFmtId="17" fontId="33" fillId="3" borderId="0" xfId="0" applyNumberFormat="1" applyFont="1" applyFill="1" applyAlignment="1">
      <alignment horizontal="left" vertical="top" wrapText="1"/>
    </xf>
    <xf numFmtId="17" fontId="33" fillId="3" borderId="0" xfId="0" applyNumberFormat="1" applyFont="1" applyFill="1" applyAlignment="1">
      <alignment horizontal="left" vertical="top"/>
    </xf>
    <xf numFmtId="0" fontId="33" fillId="0" borderId="0" xfId="0" applyFont="1" applyFill="1" applyBorder="1" applyAlignment="1">
      <alignment horizontal="left" vertical="center"/>
    </xf>
    <xf numFmtId="2" fontId="43" fillId="0" borderId="0" xfId="0" applyNumberFormat="1" applyFont="1" applyFill="1" applyBorder="1" applyAlignment="1">
      <alignment horizontal="left" vertical="top" wrapText="1" readingOrder="1"/>
    </xf>
    <xf numFmtId="0" fontId="19" fillId="0" borderId="0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left" vertical="top" wrapText="1"/>
    </xf>
    <xf numFmtId="0" fontId="18" fillId="0" borderId="0" xfId="0" applyFont="1" applyFill="1" applyBorder="1" applyAlignment="1">
      <alignment horizontal="center" vertical="top"/>
    </xf>
    <xf numFmtId="2" fontId="43" fillId="0" borderId="6" xfId="0" applyNumberFormat="1" applyFont="1" applyFill="1" applyBorder="1" applyAlignment="1">
      <alignment horizontal="left" vertical="center" wrapText="1" readingOrder="1"/>
    </xf>
    <xf numFmtId="2" fontId="43" fillId="0" borderId="0" xfId="0" applyNumberFormat="1" applyFont="1" applyBorder="1" applyAlignment="1">
      <alignment horizontal="left" vertical="center" wrapText="1" readingOrder="1"/>
    </xf>
    <xf numFmtId="2" fontId="43" fillId="0" borderId="6" xfId="0" applyNumberFormat="1" applyFont="1" applyBorder="1" applyAlignment="1">
      <alignment horizontal="left" vertical="center" wrapText="1" readingOrder="1"/>
    </xf>
  </cellXfs>
  <cellStyles count="6">
    <cellStyle name="Excel Built-in Normal" xfId="4"/>
    <cellStyle name="Hiperlink" xfId="1" builtinId="8"/>
    <cellStyle name="Normal" xfId="0" builtinId="0"/>
    <cellStyle name="Normal 2" xfId="3"/>
    <cellStyle name="Normal 2 2" xfId="5"/>
    <cellStyle name="Porcentagem" xfId="2" builtinId="5"/>
  </cellStyles>
  <dxfs count="20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2C5D98"/>
      <color rgb="FFCC0000"/>
      <color rgb="FF996633"/>
      <color rgb="FFFF3399"/>
      <color rgb="FF33CCCC"/>
      <color rgb="FF00FFFF"/>
      <color rgb="FFA6A6A6"/>
      <color rgb="FF595959"/>
      <color rgb="FF002060"/>
      <color rgb="FF9DC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34768128422258E-2"/>
          <c:y val="6.1309941520467842E-2"/>
          <c:w val="0.88559460560337189"/>
          <c:h val="0.73145346003898637"/>
        </c:manualLayout>
      </c:layout>
      <c:lineChart>
        <c:grouping val="standard"/>
        <c:varyColors val="0"/>
        <c:ser>
          <c:idx val="0"/>
          <c:order val="0"/>
          <c:tx>
            <c:strRef>
              <c:f>'S2. G5'!$B$55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G5'!$B$56:$B$233</c:f>
              <c:numCache>
                <c:formatCode>#,##0</c:formatCode>
                <c:ptCount val="178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44</c:v>
                </c:pt>
                <c:pt idx="4">
                  <c:v>44</c:v>
                </c:pt>
                <c:pt idx="5">
                  <c:v>59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  <c:pt idx="10">
                  <c:v>59</c:v>
                </c:pt>
                <c:pt idx="11">
                  <c:v>59</c:v>
                </c:pt>
                <c:pt idx="12">
                  <c:v>59</c:v>
                </c:pt>
                <c:pt idx="13">
                  <c:v>59</c:v>
                </c:pt>
                <c:pt idx="14">
                  <c:v>59</c:v>
                </c:pt>
                <c:pt idx="15">
                  <c:v>59</c:v>
                </c:pt>
                <c:pt idx="16">
                  <c:v>59</c:v>
                </c:pt>
                <c:pt idx="17">
                  <c:v>63</c:v>
                </c:pt>
                <c:pt idx="18">
                  <c:v>80</c:v>
                </c:pt>
                <c:pt idx="19">
                  <c:v>216</c:v>
                </c:pt>
                <c:pt idx="20">
                  <c:v>235</c:v>
                </c:pt>
                <c:pt idx="21">
                  <c:v>386</c:v>
                </c:pt>
                <c:pt idx="22">
                  <c:v>526</c:v>
                </c:pt>
                <c:pt idx="23">
                  <c:v>623</c:v>
                </c:pt>
                <c:pt idx="24">
                  <c:v>882</c:v>
                </c:pt>
                <c:pt idx="25">
                  <c:v>1323</c:v>
                </c:pt>
                <c:pt idx="26">
                  <c:v>1988</c:v>
                </c:pt>
                <c:pt idx="27">
                  <c:v>2775</c:v>
                </c:pt>
                <c:pt idx="28">
                  <c:v>4528</c:v>
                </c:pt>
                <c:pt idx="29">
                  <c:v>5994</c:v>
                </c:pt>
                <c:pt idx="30">
                  <c:v>7734</c:v>
                </c:pt>
                <c:pt idx="31">
                  <c:v>9714</c:v>
                </c:pt>
                <c:pt idx="32">
                  <c:v>11809</c:v>
                </c:pt>
                <c:pt idx="33">
                  <c:v>14399</c:v>
                </c:pt>
                <c:pt idx="34">
                  <c:v>17211</c:v>
                </c:pt>
                <c:pt idx="35">
                  <c:v>20448</c:v>
                </c:pt>
                <c:pt idx="36">
                  <c:v>24320</c:v>
                </c:pt>
                <c:pt idx="37">
                  <c:v>28047</c:v>
                </c:pt>
                <c:pt idx="38">
                  <c:v>31207</c:v>
                </c:pt>
                <c:pt idx="39">
                  <c:v>34625</c:v>
                </c:pt>
                <c:pt idx="40">
                  <c:v>37232</c:v>
                </c:pt>
                <c:pt idx="41">
                  <c:v>40206</c:v>
                </c:pt>
                <c:pt idx="42">
                  <c:v>42696</c:v>
                </c:pt>
                <c:pt idx="43">
                  <c:v>44724</c:v>
                </c:pt>
                <c:pt idx="44">
                  <c:v>59865</c:v>
                </c:pt>
                <c:pt idx="45">
                  <c:v>64021</c:v>
                </c:pt>
                <c:pt idx="46">
                  <c:v>66559</c:v>
                </c:pt>
                <c:pt idx="47">
                  <c:v>68566</c:v>
                </c:pt>
                <c:pt idx="48">
                  <c:v>70618</c:v>
                </c:pt>
                <c:pt idx="49">
                  <c:v>72508</c:v>
                </c:pt>
                <c:pt idx="50">
                  <c:v>74258</c:v>
                </c:pt>
                <c:pt idx="51">
                  <c:v>74652</c:v>
                </c:pt>
                <c:pt idx="52">
                  <c:v>75543</c:v>
                </c:pt>
                <c:pt idx="53">
                  <c:v>76369</c:v>
                </c:pt>
                <c:pt idx="54">
                  <c:v>77016</c:v>
                </c:pt>
                <c:pt idx="55">
                  <c:v>77234</c:v>
                </c:pt>
                <c:pt idx="56">
                  <c:v>77749</c:v>
                </c:pt>
                <c:pt idx="57">
                  <c:v>78159</c:v>
                </c:pt>
                <c:pt idx="58">
                  <c:v>78598</c:v>
                </c:pt>
                <c:pt idx="59">
                  <c:v>78927</c:v>
                </c:pt>
                <c:pt idx="60">
                  <c:v>79355</c:v>
                </c:pt>
                <c:pt idx="61">
                  <c:v>79929</c:v>
                </c:pt>
                <c:pt idx="62">
                  <c:v>80134</c:v>
                </c:pt>
                <c:pt idx="63">
                  <c:v>80261</c:v>
                </c:pt>
                <c:pt idx="64">
                  <c:v>80380</c:v>
                </c:pt>
                <c:pt idx="65">
                  <c:v>80497</c:v>
                </c:pt>
                <c:pt idx="66">
                  <c:v>80667</c:v>
                </c:pt>
                <c:pt idx="67">
                  <c:v>80768</c:v>
                </c:pt>
                <c:pt idx="68">
                  <c:v>80814</c:v>
                </c:pt>
                <c:pt idx="69">
                  <c:v>80859</c:v>
                </c:pt>
                <c:pt idx="70">
                  <c:v>80879</c:v>
                </c:pt>
                <c:pt idx="71">
                  <c:v>80908</c:v>
                </c:pt>
                <c:pt idx="72">
                  <c:v>80932</c:v>
                </c:pt>
                <c:pt idx="73">
                  <c:v>80954</c:v>
                </c:pt>
                <c:pt idx="74">
                  <c:v>80973</c:v>
                </c:pt>
                <c:pt idx="75">
                  <c:v>80995</c:v>
                </c:pt>
                <c:pt idx="76">
                  <c:v>81020</c:v>
                </c:pt>
                <c:pt idx="77">
                  <c:v>81063</c:v>
                </c:pt>
                <c:pt idx="78">
                  <c:v>81086</c:v>
                </c:pt>
                <c:pt idx="79">
                  <c:v>81130</c:v>
                </c:pt>
                <c:pt idx="80">
                  <c:v>81229</c:v>
                </c:pt>
                <c:pt idx="81">
                  <c:v>81281</c:v>
                </c:pt>
                <c:pt idx="82">
                  <c:v>81346</c:v>
                </c:pt>
                <c:pt idx="83">
                  <c:v>81484</c:v>
                </c:pt>
                <c:pt idx="84">
                  <c:v>81553</c:v>
                </c:pt>
                <c:pt idx="85">
                  <c:v>81631</c:v>
                </c:pt>
                <c:pt idx="86">
                  <c:v>81733</c:v>
                </c:pt>
                <c:pt idx="87">
                  <c:v>81827</c:v>
                </c:pt>
                <c:pt idx="88">
                  <c:v>81946</c:v>
                </c:pt>
                <c:pt idx="89">
                  <c:v>82059</c:v>
                </c:pt>
                <c:pt idx="90">
                  <c:v>82157</c:v>
                </c:pt>
                <c:pt idx="91">
                  <c:v>82241</c:v>
                </c:pt>
                <c:pt idx="92">
                  <c:v>82295</c:v>
                </c:pt>
                <c:pt idx="93">
                  <c:v>82395</c:v>
                </c:pt>
                <c:pt idx="94">
                  <c:v>82465</c:v>
                </c:pt>
                <c:pt idx="95">
                  <c:v>82527</c:v>
                </c:pt>
                <c:pt idx="96">
                  <c:v>82575</c:v>
                </c:pt>
                <c:pt idx="97">
                  <c:v>82642</c:v>
                </c:pt>
                <c:pt idx="98">
                  <c:v>82698</c:v>
                </c:pt>
                <c:pt idx="99">
                  <c:v>82784</c:v>
                </c:pt>
                <c:pt idx="100">
                  <c:v>82870</c:v>
                </c:pt>
                <c:pt idx="101">
                  <c:v>82925</c:v>
                </c:pt>
                <c:pt idx="102">
                  <c:v>83004</c:v>
                </c:pt>
                <c:pt idx="103">
                  <c:v>83097</c:v>
                </c:pt>
                <c:pt idx="104">
                  <c:v>83209</c:v>
                </c:pt>
                <c:pt idx="105">
                  <c:v>83303</c:v>
                </c:pt>
                <c:pt idx="106">
                  <c:v>83352</c:v>
                </c:pt>
                <c:pt idx="107">
                  <c:v>83402</c:v>
                </c:pt>
                <c:pt idx="108">
                  <c:v>83754</c:v>
                </c:pt>
                <c:pt idx="109">
                  <c:v>83785</c:v>
                </c:pt>
                <c:pt idx="110">
                  <c:v>83803</c:v>
                </c:pt>
                <c:pt idx="111">
                  <c:v>83817</c:v>
                </c:pt>
                <c:pt idx="112">
                  <c:v>83849</c:v>
                </c:pt>
                <c:pt idx="113">
                  <c:v>83864</c:v>
                </c:pt>
                <c:pt idx="114">
                  <c:v>83876</c:v>
                </c:pt>
                <c:pt idx="115">
                  <c:v>83884</c:v>
                </c:pt>
                <c:pt idx="116">
                  <c:v>83899</c:v>
                </c:pt>
                <c:pt idx="117">
                  <c:v>83909</c:v>
                </c:pt>
                <c:pt idx="118">
                  <c:v>83912</c:v>
                </c:pt>
                <c:pt idx="119">
                  <c:v>83938</c:v>
                </c:pt>
                <c:pt idx="120">
                  <c:v>83940</c:v>
                </c:pt>
                <c:pt idx="121">
                  <c:v>83944</c:v>
                </c:pt>
                <c:pt idx="122">
                  <c:v>83956</c:v>
                </c:pt>
                <c:pt idx="123">
                  <c:v>83959</c:v>
                </c:pt>
                <c:pt idx="124">
                  <c:v>83961</c:v>
                </c:pt>
                <c:pt idx="125">
                  <c:v>83964</c:v>
                </c:pt>
                <c:pt idx="126">
                  <c:v>83966</c:v>
                </c:pt>
                <c:pt idx="127">
                  <c:v>83968</c:v>
                </c:pt>
                <c:pt idx="128">
                  <c:v>83970</c:v>
                </c:pt>
                <c:pt idx="129">
                  <c:v>83976</c:v>
                </c:pt>
                <c:pt idx="130">
                  <c:v>83976</c:v>
                </c:pt>
                <c:pt idx="131">
                  <c:v>83991</c:v>
                </c:pt>
                <c:pt idx="132">
                  <c:v>84010</c:v>
                </c:pt>
                <c:pt idx="133">
                  <c:v>84011</c:v>
                </c:pt>
                <c:pt idx="134">
                  <c:v>84018</c:v>
                </c:pt>
                <c:pt idx="135">
                  <c:v>84024</c:v>
                </c:pt>
                <c:pt idx="136">
                  <c:v>84029</c:v>
                </c:pt>
                <c:pt idx="137">
                  <c:v>84038</c:v>
                </c:pt>
                <c:pt idx="138">
                  <c:v>84044</c:v>
                </c:pt>
                <c:pt idx="139">
                  <c:v>84054</c:v>
                </c:pt>
                <c:pt idx="140">
                  <c:v>84063</c:v>
                </c:pt>
                <c:pt idx="141">
                  <c:v>84065</c:v>
                </c:pt>
                <c:pt idx="142">
                  <c:v>84067</c:v>
                </c:pt>
                <c:pt idx="143">
                  <c:v>84079</c:v>
                </c:pt>
                <c:pt idx="144">
                  <c:v>84081</c:v>
                </c:pt>
                <c:pt idx="145">
                  <c:v>84084</c:v>
                </c:pt>
                <c:pt idx="146">
                  <c:v>84095</c:v>
                </c:pt>
                <c:pt idx="147">
                  <c:v>84102</c:v>
                </c:pt>
                <c:pt idx="148">
                  <c:v>84103</c:v>
                </c:pt>
                <c:pt idx="149">
                  <c:v>84106</c:v>
                </c:pt>
                <c:pt idx="150">
                  <c:v>84106</c:v>
                </c:pt>
                <c:pt idx="151">
                  <c:v>84123</c:v>
                </c:pt>
                <c:pt idx="152">
                  <c:v>84128</c:v>
                </c:pt>
                <c:pt idx="153">
                  <c:v>84147</c:v>
                </c:pt>
                <c:pt idx="154">
                  <c:v>84154</c:v>
                </c:pt>
                <c:pt idx="155">
                  <c:v>84159</c:v>
                </c:pt>
                <c:pt idx="156">
                  <c:v>84160</c:v>
                </c:pt>
                <c:pt idx="157">
                  <c:v>84171</c:v>
                </c:pt>
                <c:pt idx="158">
                  <c:v>84177</c:v>
                </c:pt>
                <c:pt idx="159">
                  <c:v>84186</c:v>
                </c:pt>
                <c:pt idx="160">
                  <c:v>84191</c:v>
                </c:pt>
                <c:pt idx="161">
                  <c:v>84194</c:v>
                </c:pt>
                <c:pt idx="162">
                  <c:v>84198</c:v>
                </c:pt>
                <c:pt idx="163">
                  <c:v>84209</c:v>
                </c:pt>
                <c:pt idx="164">
                  <c:v>84216</c:v>
                </c:pt>
                <c:pt idx="165">
                  <c:v>84228</c:v>
                </c:pt>
                <c:pt idx="166">
                  <c:v>84288</c:v>
                </c:pt>
                <c:pt idx="167">
                  <c:v>84335</c:v>
                </c:pt>
                <c:pt idx="168">
                  <c:v>84378</c:v>
                </c:pt>
                <c:pt idx="169">
                  <c:v>84422</c:v>
                </c:pt>
                <c:pt idx="170">
                  <c:v>84458</c:v>
                </c:pt>
                <c:pt idx="171">
                  <c:v>84494</c:v>
                </c:pt>
                <c:pt idx="172">
                  <c:v>84524</c:v>
                </c:pt>
                <c:pt idx="173">
                  <c:v>84553</c:v>
                </c:pt>
                <c:pt idx="174">
                  <c:v>84572</c:v>
                </c:pt>
                <c:pt idx="175">
                  <c:v>84624</c:v>
                </c:pt>
                <c:pt idx="176">
                  <c:v>84653</c:v>
                </c:pt>
                <c:pt idx="177">
                  <c:v>84673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5-470A-8E5A-D722C3341D32}"/>
            </c:ext>
          </c:extLst>
        </c:ser>
        <c:ser>
          <c:idx val="2"/>
          <c:order val="1"/>
          <c:tx>
            <c:strRef>
              <c:f>'S2. G5'!$C$55</c:f>
              <c:strCache>
                <c:ptCount val="1"/>
                <c:pt idx="0">
                  <c:v>Itália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G5'!$C$56:$C$231</c:f>
              <c:numCache>
                <c:formatCode>#,##0</c:formatCode>
                <c:ptCount val="176"/>
                <c:pt idx="0">
                  <c:v>76</c:v>
                </c:pt>
                <c:pt idx="1">
                  <c:v>129</c:v>
                </c:pt>
                <c:pt idx="2">
                  <c:v>226</c:v>
                </c:pt>
                <c:pt idx="3">
                  <c:v>319</c:v>
                </c:pt>
                <c:pt idx="4">
                  <c:v>397</c:v>
                </c:pt>
                <c:pt idx="5">
                  <c:v>647</c:v>
                </c:pt>
                <c:pt idx="6">
                  <c:v>885</c:v>
                </c:pt>
                <c:pt idx="7">
                  <c:v>1125</c:v>
                </c:pt>
                <c:pt idx="8">
                  <c:v>1686</c:v>
                </c:pt>
                <c:pt idx="9">
                  <c:v>2033</c:v>
                </c:pt>
                <c:pt idx="10">
                  <c:v>2499</c:v>
                </c:pt>
                <c:pt idx="11">
                  <c:v>3086</c:v>
                </c:pt>
                <c:pt idx="12">
                  <c:v>3855</c:v>
                </c:pt>
                <c:pt idx="13">
                  <c:v>4633</c:v>
                </c:pt>
                <c:pt idx="14">
                  <c:v>5880</c:v>
                </c:pt>
                <c:pt idx="15">
                  <c:v>7372</c:v>
                </c:pt>
                <c:pt idx="16">
                  <c:v>9169</c:v>
                </c:pt>
                <c:pt idx="17">
                  <c:v>10146</c:v>
                </c:pt>
                <c:pt idx="18">
                  <c:v>12459</c:v>
                </c:pt>
                <c:pt idx="19">
                  <c:v>15110</c:v>
                </c:pt>
                <c:pt idx="20">
                  <c:v>17657</c:v>
                </c:pt>
                <c:pt idx="21">
                  <c:v>21154</c:v>
                </c:pt>
                <c:pt idx="22">
                  <c:v>23977</c:v>
                </c:pt>
                <c:pt idx="23">
                  <c:v>27977</c:v>
                </c:pt>
                <c:pt idx="24">
                  <c:v>31503</c:v>
                </c:pt>
                <c:pt idx="25">
                  <c:v>35710</c:v>
                </c:pt>
                <c:pt idx="26">
                  <c:v>41032</c:v>
                </c:pt>
                <c:pt idx="27">
                  <c:v>47018</c:v>
                </c:pt>
                <c:pt idx="28">
                  <c:v>53575</c:v>
                </c:pt>
                <c:pt idx="29">
                  <c:v>59135</c:v>
                </c:pt>
                <c:pt idx="30">
                  <c:v>63924</c:v>
                </c:pt>
                <c:pt idx="31">
                  <c:v>69173</c:v>
                </c:pt>
                <c:pt idx="32">
                  <c:v>74383</c:v>
                </c:pt>
                <c:pt idx="33">
                  <c:v>80536</c:v>
                </c:pt>
                <c:pt idx="34">
                  <c:v>86495</c:v>
                </c:pt>
                <c:pt idx="35">
                  <c:v>92469</c:v>
                </c:pt>
                <c:pt idx="36">
                  <c:v>97686</c:v>
                </c:pt>
                <c:pt idx="37">
                  <c:v>101736</c:v>
                </c:pt>
                <c:pt idx="38">
                  <c:v>105789</c:v>
                </c:pt>
                <c:pt idx="39">
                  <c:v>110571</c:v>
                </c:pt>
                <c:pt idx="40">
                  <c:v>115239</c:v>
                </c:pt>
                <c:pt idx="41">
                  <c:v>119824</c:v>
                </c:pt>
                <c:pt idx="42">
                  <c:v>124629</c:v>
                </c:pt>
                <c:pt idx="43">
                  <c:v>128945</c:v>
                </c:pt>
                <c:pt idx="44">
                  <c:v>132544</c:v>
                </c:pt>
                <c:pt idx="45">
                  <c:v>135583</c:v>
                </c:pt>
                <c:pt idx="46">
                  <c:v>139419</c:v>
                </c:pt>
                <c:pt idx="47">
                  <c:v>143623</c:v>
                </c:pt>
                <c:pt idx="48">
                  <c:v>147574</c:v>
                </c:pt>
                <c:pt idx="49">
                  <c:v>152268</c:v>
                </c:pt>
                <c:pt idx="50">
                  <c:v>156360</c:v>
                </c:pt>
                <c:pt idx="51">
                  <c:v>159513</c:v>
                </c:pt>
                <c:pt idx="52">
                  <c:v>162485</c:v>
                </c:pt>
                <c:pt idx="53">
                  <c:v>165152</c:v>
                </c:pt>
                <c:pt idx="54">
                  <c:v>168938</c:v>
                </c:pt>
                <c:pt idx="55">
                  <c:v>172431</c:v>
                </c:pt>
                <c:pt idx="56">
                  <c:v>175922</c:v>
                </c:pt>
                <c:pt idx="57">
                  <c:v>178969</c:v>
                </c:pt>
                <c:pt idx="58">
                  <c:v>181225</c:v>
                </c:pt>
                <c:pt idx="59">
                  <c:v>183954</c:v>
                </c:pt>
                <c:pt idx="60">
                  <c:v>187324</c:v>
                </c:pt>
                <c:pt idx="61">
                  <c:v>189970</c:v>
                </c:pt>
                <c:pt idx="62">
                  <c:v>192991</c:v>
                </c:pt>
                <c:pt idx="63">
                  <c:v>195348</c:v>
                </c:pt>
                <c:pt idx="64">
                  <c:v>197672</c:v>
                </c:pt>
                <c:pt idx="65">
                  <c:v>199411</c:v>
                </c:pt>
                <c:pt idx="66">
                  <c:v>201502</c:v>
                </c:pt>
                <c:pt idx="67">
                  <c:v>203588</c:v>
                </c:pt>
                <c:pt idx="68">
                  <c:v>205460</c:v>
                </c:pt>
                <c:pt idx="69">
                  <c:v>207425</c:v>
                </c:pt>
                <c:pt idx="70">
                  <c:v>209325</c:v>
                </c:pt>
                <c:pt idx="71">
                  <c:v>210714</c:v>
                </c:pt>
                <c:pt idx="72">
                  <c:v>211935</c:v>
                </c:pt>
                <c:pt idx="73">
                  <c:v>213010</c:v>
                </c:pt>
                <c:pt idx="74">
                  <c:v>214454</c:v>
                </c:pt>
                <c:pt idx="75">
                  <c:v>215855</c:v>
                </c:pt>
                <c:pt idx="76">
                  <c:v>217182</c:v>
                </c:pt>
                <c:pt idx="77">
                  <c:v>218265</c:v>
                </c:pt>
                <c:pt idx="78">
                  <c:v>219067</c:v>
                </c:pt>
                <c:pt idx="79">
                  <c:v>219811</c:v>
                </c:pt>
                <c:pt idx="80">
                  <c:v>221213</c:v>
                </c:pt>
                <c:pt idx="81">
                  <c:v>222101</c:v>
                </c:pt>
                <c:pt idx="82">
                  <c:v>223093</c:v>
                </c:pt>
                <c:pt idx="83">
                  <c:v>223882</c:v>
                </c:pt>
                <c:pt idx="84">
                  <c:v>224757</c:v>
                </c:pt>
                <c:pt idx="85">
                  <c:v>225432</c:v>
                </c:pt>
                <c:pt idx="86">
                  <c:v>225883</c:v>
                </c:pt>
                <c:pt idx="87">
                  <c:v>226696</c:v>
                </c:pt>
                <c:pt idx="88">
                  <c:v>227361</c:v>
                </c:pt>
                <c:pt idx="89">
                  <c:v>228003</c:v>
                </c:pt>
                <c:pt idx="90">
                  <c:v>228655</c:v>
                </c:pt>
                <c:pt idx="91">
                  <c:v>229324</c:v>
                </c:pt>
                <c:pt idx="92">
                  <c:v>229855</c:v>
                </c:pt>
                <c:pt idx="93">
                  <c:v>230155</c:v>
                </c:pt>
                <c:pt idx="94">
                  <c:v>230552</c:v>
                </c:pt>
                <c:pt idx="95">
                  <c:v>231136</c:v>
                </c:pt>
                <c:pt idx="96">
                  <c:v>231729</c:v>
                </c:pt>
                <c:pt idx="97">
                  <c:v>232245</c:v>
                </c:pt>
                <c:pt idx="98">
                  <c:v>232661</c:v>
                </c:pt>
                <c:pt idx="99">
                  <c:v>233016</c:v>
                </c:pt>
                <c:pt idx="100">
                  <c:v>233194</c:v>
                </c:pt>
                <c:pt idx="101">
                  <c:v>233512</c:v>
                </c:pt>
                <c:pt idx="102">
                  <c:v>233833</c:v>
                </c:pt>
                <c:pt idx="103">
                  <c:v>234010</c:v>
                </c:pt>
                <c:pt idx="104">
                  <c:v>234528</c:v>
                </c:pt>
                <c:pt idx="105">
                  <c:v>234798</c:v>
                </c:pt>
                <c:pt idx="106">
                  <c:v>234995</c:v>
                </c:pt>
                <c:pt idx="107">
                  <c:v>235275</c:v>
                </c:pt>
                <c:pt idx="108">
                  <c:v>235558</c:v>
                </c:pt>
                <c:pt idx="109">
                  <c:v>235760</c:v>
                </c:pt>
                <c:pt idx="110">
                  <c:v>236139</c:v>
                </c:pt>
                <c:pt idx="111">
                  <c:v>236302</c:v>
                </c:pt>
                <c:pt idx="112">
                  <c:v>236648</c:v>
                </c:pt>
                <c:pt idx="113">
                  <c:v>236986</c:v>
                </c:pt>
                <c:pt idx="114">
                  <c:v>237287</c:v>
                </c:pt>
                <c:pt idx="115">
                  <c:v>237497</c:v>
                </c:pt>
                <c:pt idx="116">
                  <c:v>237825</c:v>
                </c:pt>
                <c:pt idx="117">
                  <c:v>238156</c:v>
                </c:pt>
                <c:pt idx="118">
                  <c:v>238008</c:v>
                </c:pt>
                <c:pt idx="119">
                  <c:v>238272</c:v>
                </c:pt>
                <c:pt idx="120">
                  <c:v>238496</c:v>
                </c:pt>
                <c:pt idx="121">
                  <c:v>238717</c:v>
                </c:pt>
                <c:pt idx="122">
                  <c:v>238830</c:v>
                </c:pt>
                <c:pt idx="123">
                  <c:v>239407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5-470A-8E5A-D722C3341D32}"/>
            </c:ext>
          </c:extLst>
        </c:ser>
        <c:ser>
          <c:idx val="3"/>
          <c:order val="2"/>
          <c:tx>
            <c:strRef>
              <c:f>'S2. G5'!$D$55</c:f>
              <c:strCache>
                <c:ptCount val="1"/>
                <c:pt idx="0">
                  <c:v>Japão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G5'!$D$56:$D$231</c:f>
              <c:numCache>
                <c:formatCode>#,##0</c:formatCode>
                <c:ptCount val="176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29</c:v>
                </c:pt>
                <c:pt idx="9">
                  <c:v>30</c:v>
                </c:pt>
                <c:pt idx="10">
                  <c:v>38</c:v>
                </c:pt>
                <c:pt idx="11">
                  <c:v>52</c:v>
                </c:pt>
                <c:pt idx="12">
                  <c:v>59</c:v>
                </c:pt>
                <c:pt idx="13">
                  <c:v>59</c:v>
                </c:pt>
                <c:pt idx="14">
                  <c:v>66</c:v>
                </c:pt>
                <c:pt idx="15">
                  <c:v>84</c:v>
                </c:pt>
                <c:pt idx="16">
                  <c:v>93</c:v>
                </c:pt>
                <c:pt idx="17">
                  <c:v>105</c:v>
                </c:pt>
                <c:pt idx="18">
                  <c:v>132</c:v>
                </c:pt>
                <c:pt idx="19">
                  <c:v>144</c:v>
                </c:pt>
                <c:pt idx="20">
                  <c:v>144</c:v>
                </c:pt>
                <c:pt idx="21">
                  <c:v>164</c:v>
                </c:pt>
                <c:pt idx="22">
                  <c:v>186</c:v>
                </c:pt>
                <c:pt idx="23">
                  <c:v>210</c:v>
                </c:pt>
                <c:pt idx="24">
                  <c:v>230</c:v>
                </c:pt>
                <c:pt idx="25">
                  <c:v>239</c:v>
                </c:pt>
                <c:pt idx="26">
                  <c:v>254</c:v>
                </c:pt>
                <c:pt idx="27">
                  <c:v>254</c:v>
                </c:pt>
                <c:pt idx="28">
                  <c:v>268</c:v>
                </c:pt>
                <c:pt idx="29">
                  <c:v>317</c:v>
                </c:pt>
                <c:pt idx="30">
                  <c:v>349</c:v>
                </c:pt>
                <c:pt idx="31">
                  <c:v>408</c:v>
                </c:pt>
                <c:pt idx="32">
                  <c:v>455</c:v>
                </c:pt>
                <c:pt idx="33">
                  <c:v>488</c:v>
                </c:pt>
                <c:pt idx="34">
                  <c:v>514</c:v>
                </c:pt>
                <c:pt idx="35">
                  <c:v>568</c:v>
                </c:pt>
                <c:pt idx="36">
                  <c:v>619</c:v>
                </c:pt>
                <c:pt idx="37">
                  <c:v>675</c:v>
                </c:pt>
                <c:pt idx="38">
                  <c:v>737</c:v>
                </c:pt>
                <c:pt idx="39">
                  <c:v>780</c:v>
                </c:pt>
                <c:pt idx="40">
                  <c:v>814</c:v>
                </c:pt>
                <c:pt idx="41">
                  <c:v>824</c:v>
                </c:pt>
                <c:pt idx="42">
                  <c:v>829</c:v>
                </c:pt>
                <c:pt idx="43">
                  <c:v>873</c:v>
                </c:pt>
                <c:pt idx="44">
                  <c:v>950</c:v>
                </c:pt>
                <c:pt idx="45">
                  <c:v>1007</c:v>
                </c:pt>
                <c:pt idx="46">
                  <c:v>1046</c:v>
                </c:pt>
                <c:pt idx="47">
                  <c:v>1089</c:v>
                </c:pt>
                <c:pt idx="48">
                  <c:v>1128</c:v>
                </c:pt>
                <c:pt idx="49">
                  <c:v>1193</c:v>
                </c:pt>
                <c:pt idx="50">
                  <c:v>1268</c:v>
                </c:pt>
                <c:pt idx="51">
                  <c:v>1364</c:v>
                </c:pt>
                <c:pt idx="52">
                  <c:v>1499</c:v>
                </c:pt>
                <c:pt idx="53">
                  <c:v>1693</c:v>
                </c:pt>
                <c:pt idx="54">
                  <c:v>1866</c:v>
                </c:pt>
                <c:pt idx="55">
                  <c:v>1953</c:v>
                </c:pt>
                <c:pt idx="56">
                  <c:v>1953</c:v>
                </c:pt>
                <c:pt idx="57">
                  <c:v>2178</c:v>
                </c:pt>
                <c:pt idx="58">
                  <c:v>2617</c:v>
                </c:pt>
                <c:pt idx="59">
                  <c:v>2935</c:v>
                </c:pt>
                <c:pt idx="60">
                  <c:v>3271</c:v>
                </c:pt>
                <c:pt idx="61">
                  <c:v>3654</c:v>
                </c:pt>
                <c:pt idx="62">
                  <c:v>3817</c:v>
                </c:pt>
                <c:pt idx="63">
                  <c:v>3906</c:v>
                </c:pt>
                <c:pt idx="64">
                  <c:v>4257</c:v>
                </c:pt>
                <c:pt idx="65">
                  <c:v>4667</c:v>
                </c:pt>
                <c:pt idx="66">
                  <c:v>5347</c:v>
                </c:pt>
                <c:pt idx="67">
                  <c:v>6748</c:v>
                </c:pt>
                <c:pt idx="68">
                  <c:v>7255</c:v>
                </c:pt>
                <c:pt idx="69">
                  <c:v>7645</c:v>
                </c:pt>
                <c:pt idx="70">
                  <c:v>8100</c:v>
                </c:pt>
                <c:pt idx="71">
                  <c:v>8582</c:v>
                </c:pt>
                <c:pt idx="72">
                  <c:v>9167</c:v>
                </c:pt>
                <c:pt idx="73">
                  <c:v>9795</c:v>
                </c:pt>
                <c:pt idx="74">
                  <c:v>10361</c:v>
                </c:pt>
                <c:pt idx="75">
                  <c:v>10751</c:v>
                </c:pt>
                <c:pt idx="76">
                  <c:v>11118</c:v>
                </c:pt>
                <c:pt idx="77">
                  <c:v>11496</c:v>
                </c:pt>
                <c:pt idx="78">
                  <c:v>11772</c:v>
                </c:pt>
                <c:pt idx="79">
                  <c:v>12240</c:v>
                </c:pt>
                <c:pt idx="80">
                  <c:v>12892</c:v>
                </c:pt>
                <c:pt idx="81">
                  <c:v>13182</c:v>
                </c:pt>
                <c:pt idx="82">
                  <c:v>13385</c:v>
                </c:pt>
                <c:pt idx="83">
                  <c:v>13576</c:v>
                </c:pt>
                <c:pt idx="84">
                  <c:v>13852</c:v>
                </c:pt>
                <c:pt idx="85">
                  <c:v>14088</c:v>
                </c:pt>
                <c:pt idx="86">
                  <c:v>14281</c:v>
                </c:pt>
                <c:pt idx="87">
                  <c:v>14544</c:v>
                </c:pt>
                <c:pt idx="88">
                  <c:v>14839</c:v>
                </c:pt>
                <c:pt idx="89">
                  <c:v>15057</c:v>
                </c:pt>
                <c:pt idx="90">
                  <c:v>15231</c:v>
                </c:pt>
                <c:pt idx="91">
                  <c:v>15354</c:v>
                </c:pt>
                <c:pt idx="92">
                  <c:v>15463</c:v>
                </c:pt>
                <c:pt idx="93">
                  <c:v>15547</c:v>
                </c:pt>
                <c:pt idx="94">
                  <c:v>15628</c:v>
                </c:pt>
                <c:pt idx="95">
                  <c:v>15747</c:v>
                </c:pt>
                <c:pt idx="96">
                  <c:v>15798</c:v>
                </c:pt>
                <c:pt idx="97">
                  <c:v>15874</c:v>
                </c:pt>
                <c:pt idx="98">
                  <c:v>16024</c:v>
                </c:pt>
                <c:pt idx="99">
                  <c:v>16079</c:v>
                </c:pt>
                <c:pt idx="100">
                  <c:v>16193</c:v>
                </c:pt>
                <c:pt idx="101">
                  <c:v>16237</c:v>
                </c:pt>
                <c:pt idx="102">
                  <c:v>16285</c:v>
                </c:pt>
                <c:pt idx="103">
                  <c:v>16305</c:v>
                </c:pt>
                <c:pt idx="104">
                  <c:v>16365</c:v>
                </c:pt>
                <c:pt idx="105">
                  <c:v>16385</c:v>
                </c:pt>
                <c:pt idx="106">
                  <c:v>16424</c:v>
                </c:pt>
                <c:pt idx="107">
                  <c:v>16513</c:v>
                </c:pt>
                <c:pt idx="108">
                  <c:v>16536</c:v>
                </c:pt>
                <c:pt idx="109">
                  <c:v>16550</c:v>
                </c:pt>
                <c:pt idx="110">
                  <c:v>16581</c:v>
                </c:pt>
                <c:pt idx="111">
                  <c:v>16623</c:v>
                </c:pt>
                <c:pt idx="112">
                  <c:v>16651</c:v>
                </c:pt>
                <c:pt idx="113">
                  <c:v>16651</c:v>
                </c:pt>
                <c:pt idx="114">
                  <c:v>16719</c:v>
                </c:pt>
                <c:pt idx="115">
                  <c:v>16804</c:v>
                </c:pt>
                <c:pt idx="116">
                  <c:v>16851</c:v>
                </c:pt>
                <c:pt idx="117">
                  <c:v>16884</c:v>
                </c:pt>
                <c:pt idx="118">
                  <c:v>16930</c:v>
                </c:pt>
                <c:pt idx="119">
                  <c:v>16986</c:v>
                </c:pt>
                <c:pt idx="120">
                  <c:v>17018</c:v>
                </c:pt>
                <c:pt idx="121">
                  <c:v>17064</c:v>
                </c:pt>
                <c:pt idx="122">
                  <c:v>17103</c:v>
                </c:pt>
                <c:pt idx="123">
                  <c:v>17141</c:v>
                </c:pt>
                <c:pt idx="124">
                  <c:v>17174</c:v>
                </c:pt>
                <c:pt idx="125">
                  <c:v>17210</c:v>
                </c:pt>
                <c:pt idx="126">
                  <c:v>17251</c:v>
                </c:pt>
                <c:pt idx="127">
                  <c:v>17292</c:v>
                </c:pt>
                <c:pt idx="128">
                  <c:v>17332</c:v>
                </c:pt>
                <c:pt idx="129">
                  <c:v>17382</c:v>
                </c:pt>
                <c:pt idx="130">
                  <c:v>17429</c:v>
                </c:pt>
                <c:pt idx="131">
                  <c:v>17502</c:v>
                </c:pt>
                <c:pt idx="132">
                  <c:v>17587</c:v>
                </c:pt>
                <c:pt idx="133">
                  <c:v>17628</c:v>
                </c:pt>
                <c:pt idx="134">
                  <c:v>17668</c:v>
                </c:pt>
                <c:pt idx="135">
                  <c:v>17740</c:v>
                </c:pt>
                <c:pt idx="136">
                  <c:v>17799</c:v>
                </c:pt>
                <c:pt idx="137">
                  <c:v>17799</c:v>
                </c:pt>
                <c:pt idx="138">
                  <c:v>17916</c:v>
                </c:pt>
                <c:pt idx="139">
                  <c:v>17968</c:v>
                </c:pt>
                <c:pt idx="140">
                  <c:v>18027</c:v>
                </c:pt>
                <c:pt idx="141">
                  <c:v>18110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75-470A-8E5A-D722C3341D32}"/>
            </c:ext>
          </c:extLst>
        </c:ser>
        <c:ser>
          <c:idx val="4"/>
          <c:order val="3"/>
          <c:tx>
            <c:strRef>
              <c:f>'S2. G5'!$E$55</c:f>
              <c:strCache>
                <c:ptCount val="1"/>
                <c:pt idx="0">
                  <c:v>Coreia do Sul</c:v>
                </c:pt>
              </c:strCache>
            </c:strRef>
          </c:tx>
          <c:spPr>
            <a:ln w="28575" cap="rnd">
              <a:solidFill>
                <a:srgbClr val="33CCCC"/>
              </a:solidFill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G5'!$E$56:$E$231</c:f>
              <c:numCache>
                <c:formatCode>#,##0</c:formatCode>
                <c:ptCount val="176"/>
                <c:pt idx="0">
                  <c:v>25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31</c:v>
                </c:pt>
                <c:pt idx="10">
                  <c:v>46</c:v>
                </c:pt>
                <c:pt idx="11">
                  <c:v>80</c:v>
                </c:pt>
                <c:pt idx="12">
                  <c:v>155</c:v>
                </c:pt>
                <c:pt idx="13">
                  <c:v>345</c:v>
                </c:pt>
                <c:pt idx="14">
                  <c:v>601</c:v>
                </c:pt>
                <c:pt idx="15">
                  <c:v>762</c:v>
                </c:pt>
                <c:pt idx="16">
                  <c:v>892</c:v>
                </c:pt>
                <c:pt idx="17">
                  <c:v>1146</c:v>
                </c:pt>
                <c:pt idx="18">
                  <c:v>1595</c:v>
                </c:pt>
                <c:pt idx="19">
                  <c:v>2022</c:v>
                </c:pt>
                <c:pt idx="20">
                  <c:v>2931</c:v>
                </c:pt>
                <c:pt idx="21">
                  <c:v>3526</c:v>
                </c:pt>
                <c:pt idx="22">
                  <c:v>4212</c:v>
                </c:pt>
                <c:pt idx="23">
                  <c:v>4812</c:v>
                </c:pt>
                <c:pt idx="24">
                  <c:v>5328</c:v>
                </c:pt>
                <c:pt idx="25">
                  <c:v>5766</c:v>
                </c:pt>
                <c:pt idx="26">
                  <c:v>6284</c:v>
                </c:pt>
                <c:pt idx="27">
                  <c:v>6767</c:v>
                </c:pt>
                <c:pt idx="28">
                  <c:v>7134</c:v>
                </c:pt>
                <c:pt idx="29">
                  <c:v>7382</c:v>
                </c:pt>
                <c:pt idx="30">
                  <c:v>7513</c:v>
                </c:pt>
                <c:pt idx="31">
                  <c:v>7755</c:v>
                </c:pt>
                <c:pt idx="32">
                  <c:v>7869</c:v>
                </c:pt>
                <c:pt idx="33">
                  <c:v>7979</c:v>
                </c:pt>
                <c:pt idx="34">
                  <c:v>8086</c:v>
                </c:pt>
                <c:pt idx="35">
                  <c:v>8162</c:v>
                </c:pt>
                <c:pt idx="36">
                  <c:v>8236</c:v>
                </c:pt>
                <c:pt idx="37">
                  <c:v>8320</c:v>
                </c:pt>
                <c:pt idx="38">
                  <c:v>8413</c:v>
                </c:pt>
                <c:pt idx="39">
                  <c:v>8565</c:v>
                </c:pt>
                <c:pt idx="40">
                  <c:v>8652</c:v>
                </c:pt>
                <c:pt idx="41">
                  <c:v>8799</c:v>
                </c:pt>
                <c:pt idx="42">
                  <c:v>8897</c:v>
                </c:pt>
                <c:pt idx="43">
                  <c:v>8961</c:v>
                </c:pt>
                <c:pt idx="44">
                  <c:v>9037</c:v>
                </c:pt>
                <c:pt idx="45">
                  <c:v>9137</c:v>
                </c:pt>
                <c:pt idx="46">
                  <c:v>9241</c:v>
                </c:pt>
                <c:pt idx="47">
                  <c:v>9332</c:v>
                </c:pt>
                <c:pt idx="48">
                  <c:v>9478</c:v>
                </c:pt>
                <c:pt idx="49">
                  <c:v>9583</c:v>
                </c:pt>
                <c:pt idx="50">
                  <c:v>9661</c:v>
                </c:pt>
                <c:pt idx="51">
                  <c:v>9786</c:v>
                </c:pt>
                <c:pt idx="52">
                  <c:v>9786</c:v>
                </c:pt>
                <c:pt idx="53">
                  <c:v>9976</c:v>
                </c:pt>
                <c:pt idx="54">
                  <c:v>10062</c:v>
                </c:pt>
                <c:pt idx="55">
                  <c:v>10156</c:v>
                </c:pt>
                <c:pt idx="56">
                  <c:v>10237</c:v>
                </c:pt>
                <c:pt idx="57">
                  <c:v>10284</c:v>
                </c:pt>
                <c:pt idx="58">
                  <c:v>10331</c:v>
                </c:pt>
                <c:pt idx="59">
                  <c:v>10384</c:v>
                </c:pt>
                <c:pt idx="60">
                  <c:v>10423</c:v>
                </c:pt>
                <c:pt idx="61">
                  <c:v>10450</c:v>
                </c:pt>
                <c:pt idx="62">
                  <c:v>10450</c:v>
                </c:pt>
                <c:pt idx="63">
                  <c:v>10512</c:v>
                </c:pt>
                <c:pt idx="64">
                  <c:v>10537</c:v>
                </c:pt>
                <c:pt idx="65">
                  <c:v>10564</c:v>
                </c:pt>
                <c:pt idx="66">
                  <c:v>10591</c:v>
                </c:pt>
                <c:pt idx="67">
                  <c:v>10613</c:v>
                </c:pt>
                <c:pt idx="68">
                  <c:v>10635</c:v>
                </c:pt>
                <c:pt idx="69">
                  <c:v>10653</c:v>
                </c:pt>
                <c:pt idx="70">
                  <c:v>10661</c:v>
                </c:pt>
                <c:pt idx="71">
                  <c:v>10674</c:v>
                </c:pt>
                <c:pt idx="72">
                  <c:v>10683</c:v>
                </c:pt>
                <c:pt idx="73">
                  <c:v>10694</c:v>
                </c:pt>
                <c:pt idx="74">
                  <c:v>10702</c:v>
                </c:pt>
                <c:pt idx="75">
                  <c:v>10708</c:v>
                </c:pt>
                <c:pt idx="76">
                  <c:v>10718</c:v>
                </c:pt>
                <c:pt idx="77">
                  <c:v>10728</c:v>
                </c:pt>
                <c:pt idx="78">
                  <c:v>10738</c:v>
                </c:pt>
                <c:pt idx="79">
                  <c:v>10752</c:v>
                </c:pt>
                <c:pt idx="80">
                  <c:v>10761</c:v>
                </c:pt>
                <c:pt idx="81">
                  <c:v>10765</c:v>
                </c:pt>
                <c:pt idx="82">
                  <c:v>10774</c:v>
                </c:pt>
                <c:pt idx="83">
                  <c:v>10780</c:v>
                </c:pt>
                <c:pt idx="84">
                  <c:v>10793</c:v>
                </c:pt>
                <c:pt idx="85">
                  <c:v>10801</c:v>
                </c:pt>
                <c:pt idx="86">
                  <c:v>10804</c:v>
                </c:pt>
                <c:pt idx="87">
                  <c:v>10806</c:v>
                </c:pt>
                <c:pt idx="88">
                  <c:v>10810</c:v>
                </c:pt>
                <c:pt idx="89">
                  <c:v>10822</c:v>
                </c:pt>
                <c:pt idx="90">
                  <c:v>10840</c:v>
                </c:pt>
                <c:pt idx="91">
                  <c:v>10874</c:v>
                </c:pt>
                <c:pt idx="92">
                  <c:v>10909</c:v>
                </c:pt>
                <c:pt idx="93">
                  <c:v>10936</c:v>
                </c:pt>
                <c:pt idx="94">
                  <c:v>10962</c:v>
                </c:pt>
                <c:pt idx="95">
                  <c:v>10991</c:v>
                </c:pt>
                <c:pt idx="96">
                  <c:v>11018</c:v>
                </c:pt>
                <c:pt idx="97">
                  <c:v>11037</c:v>
                </c:pt>
                <c:pt idx="98">
                  <c:v>11050</c:v>
                </c:pt>
                <c:pt idx="99">
                  <c:v>11065</c:v>
                </c:pt>
                <c:pt idx="100">
                  <c:v>11078</c:v>
                </c:pt>
                <c:pt idx="101">
                  <c:v>11110</c:v>
                </c:pt>
                <c:pt idx="102">
                  <c:v>11122</c:v>
                </c:pt>
                <c:pt idx="103">
                  <c:v>11142</c:v>
                </c:pt>
                <c:pt idx="104">
                  <c:v>11165</c:v>
                </c:pt>
                <c:pt idx="105">
                  <c:v>11190</c:v>
                </c:pt>
                <c:pt idx="106">
                  <c:v>11206</c:v>
                </c:pt>
                <c:pt idx="107">
                  <c:v>11225</c:v>
                </c:pt>
                <c:pt idx="108">
                  <c:v>11265</c:v>
                </c:pt>
                <c:pt idx="109">
                  <c:v>11344</c:v>
                </c:pt>
                <c:pt idx="110">
                  <c:v>11402</c:v>
                </c:pt>
                <c:pt idx="111">
                  <c:v>11441</c:v>
                </c:pt>
                <c:pt idx="112">
                  <c:v>11468</c:v>
                </c:pt>
                <c:pt idx="113">
                  <c:v>11503</c:v>
                </c:pt>
                <c:pt idx="114">
                  <c:v>11541</c:v>
                </c:pt>
                <c:pt idx="115">
                  <c:v>11590</c:v>
                </c:pt>
                <c:pt idx="116">
                  <c:v>11629</c:v>
                </c:pt>
                <c:pt idx="117">
                  <c:v>11668</c:v>
                </c:pt>
                <c:pt idx="118">
                  <c:v>11719</c:v>
                </c:pt>
                <c:pt idx="119">
                  <c:v>11776</c:v>
                </c:pt>
                <c:pt idx="120">
                  <c:v>11814</c:v>
                </c:pt>
                <c:pt idx="121">
                  <c:v>11852</c:v>
                </c:pt>
                <c:pt idx="122">
                  <c:v>11902</c:v>
                </c:pt>
                <c:pt idx="123">
                  <c:v>11947</c:v>
                </c:pt>
                <c:pt idx="124">
                  <c:v>12003</c:v>
                </c:pt>
                <c:pt idx="125">
                  <c:v>12051</c:v>
                </c:pt>
                <c:pt idx="126">
                  <c:v>12084</c:v>
                </c:pt>
                <c:pt idx="127">
                  <c:v>12121</c:v>
                </c:pt>
                <c:pt idx="128">
                  <c:v>12155</c:v>
                </c:pt>
                <c:pt idx="129">
                  <c:v>12198</c:v>
                </c:pt>
                <c:pt idx="130">
                  <c:v>12257</c:v>
                </c:pt>
                <c:pt idx="131">
                  <c:v>12306</c:v>
                </c:pt>
                <c:pt idx="132">
                  <c:v>12373</c:v>
                </c:pt>
                <c:pt idx="133">
                  <c:v>12421</c:v>
                </c:pt>
                <c:pt idx="134">
                  <c:v>12438</c:v>
                </c:pt>
                <c:pt idx="135">
                  <c:v>12484</c:v>
                </c:pt>
                <c:pt idx="136">
                  <c:v>12535</c:v>
                </c:pt>
                <c:pt idx="137">
                  <c:v>12563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75-470A-8E5A-D722C3341D32}"/>
            </c:ext>
          </c:extLst>
        </c:ser>
        <c:ser>
          <c:idx val="5"/>
          <c:order val="4"/>
          <c:tx>
            <c:strRef>
              <c:f>'S2. G5'!$F$55</c:f>
              <c:strCache>
                <c:ptCount val="1"/>
                <c:pt idx="0">
                  <c:v>Espanha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G5'!$F$56:$F$231</c:f>
              <c:numCache>
                <c:formatCode>#,##0</c:formatCode>
                <c:ptCount val="176"/>
                <c:pt idx="0">
                  <c:v>25</c:v>
                </c:pt>
                <c:pt idx="1">
                  <c:v>44</c:v>
                </c:pt>
                <c:pt idx="2">
                  <c:v>72</c:v>
                </c:pt>
                <c:pt idx="3">
                  <c:v>126</c:v>
                </c:pt>
                <c:pt idx="4">
                  <c:v>182</c:v>
                </c:pt>
                <c:pt idx="5">
                  <c:v>257</c:v>
                </c:pt>
                <c:pt idx="6">
                  <c:v>338</c:v>
                </c:pt>
                <c:pt idx="7">
                  <c:v>521</c:v>
                </c:pt>
                <c:pt idx="8">
                  <c:v>754</c:v>
                </c:pt>
                <c:pt idx="9">
                  <c:v>1084</c:v>
                </c:pt>
                <c:pt idx="10">
                  <c:v>1517</c:v>
                </c:pt>
                <c:pt idx="11">
                  <c:v>2289</c:v>
                </c:pt>
                <c:pt idx="12">
                  <c:v>3264</c:v>
                </c:pt>
                <c:pt idx="13">
                  <c:v>4417</c:v>
                </c:pt>
                <c:pt idx="14">
                  <c:v>5948</c:v>
                </c:pt>
                <c:pt idx="15">
                  <c:v>7631</c:v>
                </c:pt>
                <c:pt idx="16">
                  <c:v>9775</c:v>
                </c:pt>
                <c:pt idx="17">
                  <c:v>11481</c:v>
                </c:pt>
                <c:pt idx="18">
                  <c:v>13984</c:v>
                </c:pt>
                <c:pt idx="19">
                  <c:v>17678</c:v>
                </c:pt>
                <c:pt idx="20">
                  <c:v>21725</c:v>
                </c:pt>
                <c:pt idx="21">
                  <c:v>26294</c:v>
                </c:pt>
                <c:pt idx="22">
                  <c:v>31740</c:v>
                </c:pt>
                <c:pt idx="23">
                  <c:v>36606</c:v>
                </c:pt>
                <c:pt idx="24">
                  <c:v>41252</c:v>
                </c:pt>
                <c:pt idx="25">
                  <c:v>48943</c:v>
                </c:pt>
                <c:pt idx="26">
                  <c:v>57496</c:v>
                </c:pt>
                <c:pt idx="27">
                  <c:v>66450</c:v>
                </c:pt>
                <c:pt idx="28">
                  <c:v>75631</c:v>
                </c:pt>
                <c:pt idx="29">
                  <c:v>83875</c:v>
                </c:pt>
                <c:pt idx="30">
                  <c:v>90299</c:v>
                </c:pt>
                <c:pt idx="31">
                  <c:v>96112</c:v>
                </c:pt>
                <c:pt idx="32">
                  <c:v>104257</c:v>
                </c:pt>
                <c:pt idx="33">
                  <c:v>111670</c:v>
                </c:pt>
                <c:pt idx="34">
                  <c:v>119253</c:v>
                </c:pt>
                <c:pt idx="35">
                  <c:v>126525</c:v>
                </c:pt>
                <c:pt idx="36">
                  <c:v>133188</c:v>
                </c:pt>
                <c:pt idx="37">
                  <c:v>138721</c:v>
                </c:pt>
                <c:pt idx="38">
                  <c:v>142388</c:v>
                </c:pt>
                <c:pt idx="39">
                  <c:v>147597</c:v>
                </c:pt>
                <c:pt idx="40">
                  <c:v>153180</c:v>
                </c:pt>
                <c:pt idx="41">
                  <c:v>158925</c:v>
                </c:pt>
                <c:pt idx="42">
                  <c:v>163462</c:v>
                </c:pt>
                <c:pt idx="43">
                  <c:v>168012</c:v>
                </c:pt>
                <c:pt idx="44">
                  <c:v>171911</c:v>
                </c:pt>
                <c:pt idx="45">
                  <c:v>174941</c:v>
                </c:pt>
                <c:pt idx="46">
                  <c:v>178057</c:v>
                </c:pt>
                <c:pt idx="47">
                  <c:v>182481</c:v>
                </c:pt>
                <c:pt idx="48">
                  <c:v>186301</c:v>
                </c:pt>
                <c:pt idx="49">
                  <c:v>190119</c:v>
                </c:pt>
                <c:pt idx="50">
                  <c:v>193955</c:v>
                </c:pt>
                <c:pt idx="51">
                  <c:v>193242</c:v>
                </c:pt>
                <c:pt idx="52">
                  <c:v>195460</c:v>
                </c:pt>
                <c:pt idx="53">
                  <c:v>198411</c:v>
                </c:pt>
                <c:pt idx="54">
                  <c:v>200723</c:v>
                </c:pt>
                <c:pt idx="55">
                  <c:v>203639</c:v>
                </c:pt>
                <c:pt idx="56">
                  <c:v>205753</c:v>
                </c:pt>
                <c:pt idx="57">
                  <c:v>208259</c:v>
                </c:pt>
                <c:pt idx="58">
                  <c:v>209900</c:v>
                </c:pt>
                <c:pt idx="59">
                  <c:v>211560</c:v>
                </c:pt>
                <c:pt idx="60">
                  <c:v>213085</c:v>
                </c:pt>
                <c:pt idx="61">
                  <c:v>213932</c:v>
                </c:pt>
                <c:pt idx="62">
                  <c:v>213932</c:v>
                </c:pt>
                <c:pt idx="63">
                  <c:v>215319</c:v>
                </c:pt>
                <c:pt idx="64">
                  <c:v>216553</c:v>
                </c:pt>
                <c:pt idx="65">
                  <c:v>217488</c:v>
                </c:pt>
                <c:pt idx="66">
                  <c:v>217954</c:v>
                </c:pt>
                <c:pt idx="67">
                  <c:v>218993</c:v>
                </c:pt>
                <c:pt idx="68">
                  <c:v>219873</c:v>
                </c:pt>
                <c:pt idx="69">
                  <c:v>220794</c:v>
                </c:pt>
                <c:pt idx="70">
                  <c:v>221967</c:v>
                </c:pt>
                <c:pt idx="71">
                  <c:v>222710</c:v>
                </c:pt>
                <c:pt idx="72">
                  <c:v>226126</c:v>
                </c:pt>
                <c:pt idx="73">
                  <c:v>226519</c:v>
                </c:pt>
                <c:pt idx="74">
                  <c:v>227001</c:v>
                </c:pt>
                <c:pt idx="75">
                  <c:v>227440</c:v>
                </c:pt>
                <c:pt idx="76">
                  <c:v>228289</c:v>
                </c:pt>
                <c:pt idx="77">
                  <c:v>228932</c:v>
                </c:pt>
                <c:pt idx="78">
                  <c:v>229447</c:v>
                </c:pt>
                <c:pt idx="79">
                  <c:v>230099</c:v>
                </c:pt>
                <c:pt idx="80">
                  <c:v>230355</c:v>
                </c:pt>
                <c:pt idx="81">
                  <c:v>230786</c:v>
                </c:pt>
                <c:pt idx="82">
                  <c:v>231304</c:v>
                </c:pt>
                <c:pt idx="83">
                  <c:v>231786</c:v>
                </c:pt>
                <c:pt idx="84">
                  <c:v>233573</c:v>
                </c:pt>
                <c:pt idx="85">
                  <c:v>234039</c:v>
                </c:pt>
                <c:pt idx="86">
                  <c:v>234521</c:v>
                </c:pt>
                <c:pt idx="87">
                  <c:v>234149</c:v>
                </c:pt>
                <c:pt idx="88">
                  <c:v>235008</c:v>
                </c:pt>
                <c:pt idx="89">
                  <c:v>235518</c:v>
                </c:pt>
                <c:pt idx="90">
                  <c:v>236655</c:v>
                </c:pt>
                <c:pt idx="91">
                  <c:v>237313</c:v>
                </c:pt>
                <c:pt idx="92">
                  <c:v>237977</c:v>
                </c:pt>
                <c:pt idx="93">
                  <c:v>238178</c:v>
                </c:pt>
                <c:pt idx="94">
                  <c:v>238387</c:v>
                </c:pt>
                <c:pt idx="95">
                  <c:v>238681</c:v>
                </c:pt>
                <c:pt idx="96">
                  <c:v>239075</c:v>
                </c:pt>
                <c:pt idx="97">
                  <c:v>239409</c:v>
                </c:pt>
                <c:pt idx="98">
                  <c:v>239727</c:v>
                </c:pt>
                <c:pt idx="99">
                  <c:v>240059</c:v>
                </c:pt>
                <c:pt idx="100">
                  <c:v>240299</c:v>
                </c:pt>
                <c:pt idx="101">
                  <c:v>240466</c:v>
                </c:pt>
                <c:pt idx="102">
                  <c:v>240715</c:v>
                </c:pt>
                <c:pt idx="103">
                  <c:v>241029</c:v>
                </c:pt>
                <c:pt idx="104">
                  <c:v>241456</c:v>
                </c:pt>
                <c:pt idx="105">
                  <c:v>241958</c:v>
                </c:pt>
                <c:pt idx="106">
                  <c:v>242354</c:v>
                </c:pt>
                <c:pt idx="107">
                  <c:v>242677</c:v>
                </c:pt>
                <c:pt idx="108">
                  <c:v>242858</c:v>
                </c:pt>
                <c:pt idx="109">
                  <c:v>243077</c:v>
                </c:pt>
                <c:pt idx="110">
                  <c:v>243432</c:v>
                </c:pt>
                <c:pt idx="111">
                  <c:v>244017</c:v>
                </c:pt>
                <c:pt idx="112">
                  <c:v>244324</c:v>
                </c:pt>
                <c:pt idx="113">
                  <c:v>244687</c:v>
                </c:pt>
                <c:pt idx="114">
                  <c:v>245021</c:v>
                </c:pt>
                <c:pt idx="115">
                  <c:v>245253</c:v>
                </c:pt>
                <c:pt idx="116">
                  <c:v>245501</c:v>
                </c:pt>
                <c:pt idx="117">
                  <c:v>245835</c:v>
                </c:pt>
                <c:pt idx="118">
                  <c:v>245835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75-470A-8E5A-D722C3341D32}"/>
            </c:ext>
          </c:extLst>
        </c:ser>
        <c:ser>
          <c:idx val="6"/>
          <c:order val="5"/>
          <c:tx>
            <c:strRef>
              <c:f>'S2. G5'!$G$55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>
              <a:solidFill>
                <a:srgbClr val="0F33FF"/>
              </a:solidFill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G5'!$G$56:$G$231</c:f>
              <c:numCache>
                <c:formatCode>#,##0</c:formatCode>
                <c:ptCount val="176"/>
                <c:pt idx="0">
                  <c:v>36</c:v>
                </c:pt>
                <c:pt idx="1">
                  <c:v>40</c:v>
                </c:pt>
                <c:pt idx="2">
                  <c:v>51</c:v>
                </c:pt>
                <c:pt idx="3">
                  <c:v>85</c:v>
                </c:pt>
                <c:pt idx="4">
                  <c:v>115</c:v>
                </c:pt>
                <c:pt idx="5">
                  <c:v>163</c:v>
                </c:pt>
                <c:pt idx="6">
                  <c:v>206</c:v>
                </c:pt>
                <c:pt idx="7">
                  <c:v>273</c:v>
                </c:pt>
                <c:pt idx="8">
                  <c:v>321</c:v>
                </c:pt>
                <c:pt idx="9">
                  <c:v>373</c:v>
                </c:pt>
                <c:pt idx="10">
                  <c:v>456</c:v>
                </c:pt>
                <c:pt idx="11">
                  <c:v>590</c:v>
                </c:pt>
                <c:pt idx="12">
                  <c:v>707</c:v>
                </c:pt>
                <c:pt idx="13">
                  <c:v>1140</c:v>
                </c:pt>
                <c:pt idx="14">
                  <c:v>1391</c:v>
                </c:pt>
                <c:pt idx="15">
                  <c:v>1543</c:v>
                </c:pt>
                <c:pt idx="16">
                  <c:v>1950</c:v>
                </c:pt>
                <c:pt idx="17">
                  <c:v>2630</c:v>
                </c:pt>
                <c:pt idx="18">
                  <c:v>3277</c:v>
                </c:pt>
                <c:pt idx="19">
                  <c:v>3983</c:v>
                </c:pt>
                <c:pt idx="20">
                  <c:v>5018</c:v>
                </c:pt>
                <c:pt idx="21">
                  <c:v>5683</c:v>
                </c:pt>
                <c:pt idx="22">
                  <c:v>6650</c:v>
                </c:pt>
                <c:pt idx="23">
                  <c:v>8077</c:v>
                </c:pt>
                <c:pt idx="24">
                  <c:v>9529</c:v>
                </c:pt>
                <c:pt idx="25">
                  <c:v>11658</c:v>
                </c:pt>
                <c:pt idx="26">
                  <c:v>14543</c:v>
                </c:pt>
                <c:pt idx="27">
                  <c:v>17089</c:v>
                </c:pt>
                <c:pt idx="28">
                  <c:v>19522</c:v>
                </c:pt>
                <c:pt idx="29">
                  <c:v>22141</c:v>
                </c:pt>
                <c:pt idx="30">
                  <c:v>25150</c:v>
                </c:pt>
                <c:pt idx="31">
                  <c:v>29474</c:v>
                </c:pt>
                <c:pt idx="32">
                  <c:v>33718</c:v>
                </c:pt>
                <c:pt idx="33">
                  <c:v>38168</c:v>
                </c:pt>
                <c:pt idx="34">
                  <c:v>41903</c:v>
                </c:pt>
                <c:pt idx="35">
                  <c:v>47806</c:v>
                </c:pt>
                <c:pt idx="36">
                  <c:v>51608</c:v>
                </c:pt>
                <c:pt idx="37">
                  <c:v>55242</c:v>
                </c:pt>
                <c:pt idx="38">
                  <c:v>60733</c:v>
                </c:pt>
                <c:pt idx="39">
                  <c:v>65077</c:v>
                </c:pt>
                <c:pt idx="40">
                  <c:v>70272</c:v>
                </c:pt>
                <c:pt idx="41">
                  <c:v>78991</c:v>
                </c:pt>
                <c:pt idx="42">
                  <c:v>84279</c:v>
                </c:pt>
                <c:pt idx="43">
                  <c:v>88621</c:v>
                </c:pt>
                <c:pt idx="44">
                  <c:v>93873</c:v>
                </c:pt>
                <c:pt idx="45">
                  <c:v>98476</c:v>
                </c:pt>
                <c:pt idx="46">
                  <c:v>103093</c:v>
                </c:pt>
                <c:pt idx="47">
                  <c:v>108692</c:v>
                </c:pt>
                <c:pt idx="48">
                  <c:v>114217</c:v>
                </c:pt>
                <c:pt idx="49">
                  <c:v>120067</c:v>
                </c:pt>
                <c:pt idx="50">
                  <c:v>124743</c:v>
                </c:pt>
                <c:pt idx="51">
                  <c:v>129044</c:v>
                </c:pt>
                <c:pt idx="52">
                  <c:v>133495</c:v>
                </c:pt>
                <c:pt idx="53">
                  <c:v>138078</c:v>
                </c:pt>
                <c:pt idx="54">
                  <c:v>143464</c:v>
                </c:pt>
                <c:pt idx="55">
                  <c:v>148377</c:v>
                </c:pt>
                <c:pt idx="56">
                  <c:v>152840</c:v>
                </c:pt>
                <c:pt idx="57">
                  <c:v>157149</c:v>
                </c:pt>
                <c:pt idx="58">
                  <c:v>161145</c:v>
                </c:pt>
                <c:pt idx="59">
                  <c:v>165221</c:v>
                </c:pt>
                <c:pt idx="60">
                  <c:v>171253</c:v>
                </c:pt>
                <c:pt idx="61">
                  <c:v>177454</c:v>
                </c:pt>
                <c:pt idx="62">
                  <c:v>182260</c:v>
                </c:pt>
                <c:pt idx="63">
                  <c:v>186599</c:v>
                </c:pt>
                <c:pt idx="64">
                  <c:v>190584</c:v>
                </c:pt>
                <c:pt idx="65">
                  <c:v>194990</c:v>
                </c:pt>
                <c:pt idx="66">
                  <c:v>201201</c:v>
                </c:pt>
                <c:pt idx="67">
                  <c:v>206715</c:v>
                </c:pt>
                <c:pt idx="68">
                  <c:v>211364</c:v>
                </c:pt>
                <c:pt idx="69">
                  <c:v>215260</c:v>
                </c:pt>
                <c:pt idx="70">
                  <c:v>219183</c:v>
                </c:pt>
                <c:pt idx="71">
                  <c:v>223060</c:v>
                </c:pt>
                <c:pt idx="72">
                  <c:v>226463</c:v>
                </c:pt>
                <c:pt idx="73">
                  <c:v>229705</c:v>
                </c:pt>
                <c:pt idx="74">
                  <c:v>233151</c:v>
                </c:pt>
                <c:pt idx="75">
                  <c:v>236711</c:v>
                </c:pt>
                <c:pt idx="76">
                  <c:v>240161</c:v>
                </c:pt>
                <c:pt idx="77">
                  <c:v>243695</c:v>
                </c:pt>
                <c:pt idx="78">
                  <c:v>246406</c:v>
                </c:pt>
                <c:pt idx="79">
                  <c:v>248818</c:v>
                </c:pt>
                <c:pt idx="80">
                  <c:v>248293</c:v>
                </c:pt>
                <c:pt idx="81">
                  <c:v>250908</c:v>
                </c:pt>
                <c:pt idx="82">
                  <c:v>254195</c:v>
                </c:pt>
                <c:pt idx="83">
                  <c:v>257154</c:v>
                </c:pt>
                <c:pt idx="84">
                  <c:v>259559</c:v>
                </c:pt>
                <c:pt idx="85">
                  <c:v>261184</c:v>
                </c:pt>
                <c:pt idx="86">
                  <c:v>265227</c:v>
                </c:pt>
                <c:pt idx="87">
                  <c:v>267240</c:v>
                </c:pt>
                <c:pt idx="88">
                  <c:v>269127</c:v>
                </c:pt>
                <c:pt idx="89">
                  <c:v>271222</c:v>
                </c:pt>
                <c:pt idx="90">
                  <c:v>272826</c:v>
                </c:pt>
                <c:pt idx="91">
                  <c:v>274762</c:v>
                </c:pt>
                <c:pt idx="92">
                  <c:v>276332</c:v>
                </c:pt>
                <c:pt idx="93">
                  <c:v>277985</c:v>
                </c:pt>
                <c:pt idx="94">
                  <c:v>279856</c:v>
                </c:pt>
                <c:pt idx="95">
                  <c:v>281661</c:v>
                </c:pt>
                <c:pt idx="96">
                  <c:v>283311</c:v>
                </c:pt>
                <c:pt idx="97">
                  <c:v>284868</c:v>
                </c:pt>
                <c:pt idx="98">
                  <c:v>286194</c:v>
                </c:pt>
                <c:pt idx="99">
                  <c:v>287399</c:v>
                </c:pt>
                <c:pt idx="100">
                  <c:v>289140</c:v>
                </c:pt>
                <c:pt idx="101">
                  <c:v>290143</c:v>
                </c:pt>
                <c:pt idx="102">
                  <c:v>291409</c:v>
                </c:pt>
                <c:pt idx="103">
                  <c:v>292950</c:v>
                </c:pt>
                <c:pt idx="104">
                  <c:v>294375</c:v>
                </c:pt>
                <c:pt idx="105">
                  <c:v>295889</c:v>
                </c:pt>
                <c:pt idx="106">
                  <c:v>296857</c:v>
                </c:pt>
                <c:pt idx="107">
                  <c:v>298136</c:v>
                </c:pt>
                <c:pt idx="108">
                  <c:v>299251</c:v>
                </c:pt>
                <c:pt idx="109">
                  <c:v>300469</c:v>
                </c:pt>
                <c:pt idx="110">
                  <c:v>301815</c:v>
                </c:pt>
                <c:pt idx="111">
                  <c:v>303110</c:v>
                </c:pt>
                <c:pt idx="112">
                  <c:v>304331</c:v>
                </c:pt>
                <c:pt idx="113">
                  <c:v>305289</c:v>
                </c:pt>
                <c:pt idx="114">
                  <c:v>306210</c:v>
                </c:pt>
                <c:pt idx="115">
                  <c:v>306862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75-470A-8E5A-D722C3341D32}"/>
            </c:ext>
          </c:extLst>
        </c:ser>
        <c:ser>
          <c:idx val="7"/>
          <c:order val="6"/>
          <c:tx>
            <c:strRef>
              <c:f>'S2. G5'!$H$55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G5'!$H$56:$H$231</c:f>
              <c:numCache>
                <c:formatCode>#,##0</c:formatCode>
                <c:ptCount val="176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53</c:v>
                </c:pt>
                <c:pt idx="4">
                  <c:v>53</c:v>
                </c:pt>
                <c:pt idx="5">
                  <c:v>59</c:v>
                </c:pt>
                <c:pt idx="6">
                  <c:v>60</c:v>
                </c:pt>
                <c:pt idx="7">
                  <c:v>66</c:v>
                </c:pt>
                <c:pt idx="8">
                  <c:v>69</c:v>
                </c:pt>
                <c:pt idx="9">
                  <c:v>89</c:v>
                </c:pt>
                <c:pt idx="10">
                  <c:v>103</c:v>
                </c:pt>
                <c:pt idx="11">
                  <c:v>125</c:v>
                </c:pt>
                <c:pt idx="12">
                  <c:v>159</c:v>
                </c:pt>
                <c:pt idx="13">
                  <c:v>233</c:v>
                </c:pt>
                <c:pt idx="14">
                  <c:v>338</c:v>
                </c:pt>
                <c:pt idx="15">
                  <c:v>433</c:v>
                </c:pt>
                <c:pt idx="16">
                  <c:v>554</c:v>
                </c:pt>
                <c:pt idx="17">
                  <c:v>754</c:v>
                </c:pt>
                <c:pt idx="18">
                  <c:v>1025</c:v>
                </c:pt>
                <c:pt idx="19">
                  <c:v>1312</c:v>
                </c:pt>
                <c:pt idx="20">
                  <c:v>1663</c:v>
                </c:pt>
                <c:pt idx="21">
                  <c:v>2174</c:v>
                </c:pt>
                <c:pt idx="22">
                  <c:v>2951</c:v>
                </c:pt>
                <c:pt idx="23">
                  <c:v>3774</c:v>
                </c:pt>
                <c:pt idx="24">
                  <c:v>4661</c:v>
                </c:pt>
                <c:pt idx="25">
                  <c:v>6427</c:v>
                </c:pt>
                <c:pt idx="26">
                  <c:v>9415</c:v>
                </c:pt>
                <c:pt idx="27">
                  <c:v>14250</c:v>
                </c:pt>
                <c:pt idx="28">
                  <c:v>19624</c:v>
                </c:pt>
                <c:pt idx="29">
                  <c:v>26747</c:v>
                </c:pt>
                <c:pt idx="30">
                  <c:v>35206</c:v>
                </c:pt>
                <c:pt idx="31">
                  <c:v>46442</c:v>
                </c:pt>
                <c:pt idx="32">
                  <c:v>55231</c:v>
                </c:pt>
                <c:pt idx="33">
                  <c:v>69194</c:v>
                </c:pt>
                <c:pt idx="34">
                  <c:v>85991</c:v>
                </c:pt>
                <c:pt idx="35">
                  <c:v>104686</c:v>
                </c:pt>
                <c:pt idx="36">
                  <c:v>124665</c:v>
                </c:pt>
                <c:pt idx="37">
                  <c:v>143025</c:v>
                </c:pt>
                <c:pt idx="38">
                  <c:v>164620</c:v>
                </c:pt>
                <c:pt idx="39">
                  <c:v>189618</c:v>
                </c:pt>
                <c:pt idx="40">
                  <c:v>216721</c:v>
                </c:pt>
                <c:pt idx="41">
                  <c:v>245540</c:v>
                </c:pt>
                <c:pt idx="42">
                  <c:v>277965</c:v>
                </c:pt>
                <c:pt idx="43">
                  <c:v>312237</c:v>
                </c:pt>
                <c:pt idx="44">
                  <c:v>337635</c:v>
                </c:pt>
                <c:pt idx="45">
                  <c:v>368196</c:v>
                </c:pt>
                <c:pt idx="46">
                  <c:v>398809</c:v>
                </c:pt>
                <c:pt idx="47">
                  <c:v>432132</c:v>
                </c:pt>
                <c:pt idx="48">
                  <c:v>466033</c:v>
                </c:pt>
                <c:pt idx="49">
                  <c:v>501560</c:v>
                </c:pt>
                <c:pt idx="50">
                  <c:v>529951</c:v>
                </c:pt>
                <c:pt idx="51">
                  <c:v>557571</c:v>
                </c:pt>
                <c:pt idx="52">
                  <c:v>582594</c:v>
                </c:pt>
                <c:pt idx="53">
                  <c:v>609516</c:v>
                </c:pt>
                <c:pt idx="54">
                  <c:v>639664</c:v>
                </c:pt>
                <c:pt idx="55">
                  <c:v>671331</c:v>
                </c:pt>
                <c:pt idx="56">
                  <c:v>702164</c:v>
                </c:pt>
                <c:pt idx="57">
                  <c:v>735086</c:v>
                </c:pt>
                <c:pt idx="58">
                  <c:v>759687</c:v>
                </c:pt>
                <c:pt idx="59">
                  <c:v>787752</c:v>
                </c:pt>
                <c:pt idx="60">
                  <c:v>825041</c:v>
                </c:pt>
                <c:pt idx="61">
                  <c:v>842629</c:v>
                </c:pt>
                <c:pt idx="62">
                  <c:v>869172</c:v>
                </c:pt>
                <c:pt idx="63">
                  <c:v>890524</c:v>
                </c:pt>
                <c:pt idx="64">
                  <c:v>939053</c:v>
                </c:pt>
                <c:pt idx="65">
                  <c:v>965910</c:v>
                </c:pt>
                <c:pt idx="66">
                  <c:v>988451</c:v>
                </c:pt>
                <c:pt idx="67">
                  <c:v>1012583</c:v>
                </c:pt>
                <c:pt idx="68">
                  <c:v>1039909</c:v>
                </c:pt>
                <c:pt idx="69">
                  <c:v>1069826</c:v>
                </c:pt>
                <c:pt idx="70">
                  <c:v>1103781</c:v>
                </c:pt>
                <c:pt idx="71">
                  <c:v>1133069</c:v>
                </c:pt>
                <c:pt idx="72">
                  <c:v>1158041</c:v>
                </c:pt>
                <c:pt idx="73">
                  <c:v>1180634</c:v>
                </c:pt>
                <c:pt idx="74">
                  <c:v>1204475</c:v>
                </c:pt>
                <c:pt idx="75">
                  <c:v>1228603</c:v>
                </c:pt>
                <c:pt idx="76">
                  <c:v>1256972</c:v>
                </c:pt>
                <c:pt idx="77">
                  <c:v>1283929</c:v>
                </c:pt>
                <c:pt idx="78">
                  <c:v>1309541</c:v>
                </c:pt>
                <c:pt idx="79">
                  <c:v>1329799</c:v>
                </c:pt>
                <c:pt idx="80">
                  <c:v>1347916</c:v>
                </c:pt>
                <c:pt idx="81">
                  <c:v>1369964</c:v>
                </c:pt>
                <c:pt idx="82">
                  <c:v>1390746</c:v>
                </c:pt>
                <c:pt idx="83">
                  <c:v>1417889</c:v>
                </c:pt>
                <c:pt idx="84">
                  <c:v>1443397</c:v>
                </c:pt>
                <c:pt idx="85">
                  <c:v>1467884</c:v>
                </c:pt>
                <c:pt idx="86">
                  <c:v>1486757</c:v>
                </c:pt>
                <c:pt idx="87">
                  <c:v>1508598</c:v>
                </c:pt>
                <c:pt idx="88">
                  <c:v>1528568</c:v>
                </c:pt>
                <c:pt idx="89">
                  <c:v>1551853</c:v>
                </c:pt>
                <c:pt idx="90">
                  <c:v>1577287</c:v>
                </c:pt>
                <c:pt idx="91">
                  <c:v>1601434</c:v>
                </c:pt>
                <c:pt idx="92">
                  <c:v>1622670</c:v>
                </c:pt>
                <c:pt idx="93">
                  <c:v>1643238</c:v>
                </c:pt>
                <c:pt idx="94">
                  <c:v>1662302</c:v>
                </c:pt>
                <c:pt idx="95">
                  <c:v>1681212</c:v>
                </c:pt>
                <c:pt idx="96">
                  <c:v>1699933</c:v>
                </c:pt>
                <c:pt idx="97">
                  <c:v>1721750</c:v>
                </c:pt>
                <c:pt idx="98">
                  <c:v>1747087</c:v>
                </c:pt>
                <c:pt idx="99">
                  <c:v>1770384</c:v>
                </c:pt>
                <c:pt idx="100">
                  <c:v>1790191</c:v>
                </c:pt>
                <c:pt idx="101">
                  <c:v>1811277</c:v>
                </c:pt>
                <c:pt idx="102">
                  <c:v>1831821</c:v>
                </c:pt>
                <c:pt idx="103">
                  <c:v>1851520</c:v>
                </c:pt>
                <c:pt idx="104">
                  <c:v>1872660</c:v>
                </c:pt>
                <c:pt idx="105">
                  <c:v>1897838</c:v>
                </c:pt>
                <c:pt idx="106">
                  <c:v>1920061</c:v>
                </c:pt>
                <c:pt idx="107">
                  <c:v>1942363</c:v>
                </c:pt>
                <c:pt idx="108">
                  <c:v>1961185</c:v>
                </c:pt>
                <c:pt idx="109">
                  <c:v>1979850</c:v>
                </c:pt>
                <c:pt idx="110">
                  <c:v>2000464</c:v>
                </c:pt>
                <c:pt idx="111">
                  <c:v>2023347</c:v>
                </c:pt>
                <c:pt idx="112">
                  <c:v>2048986</c:v>
                </c:pt>
                <c:pt idx="113">
                  <c:v>2074526</c:v>
                </c:pt>
                <c:pt idx="114">
                  <c:v>2094069</c:v>
                </c:pt>
                <c:pt idx="115">
                  <c:v>2114026</c:v>
                </c:pt>
                <c:pt idx="116">
                  <c:v>2137731</c:v>
                </c:pt>
                <c:pt idx="117">
                  <c:v>2163290</c:v>
                </c:pt>
                <c:pt idx="118">
                  <c:v>2191052</c:v>
                </c:pt>
                <c:pt idx="119">
                  <c:v>2220961</c:v>
                </c:pt>
                <c:pt idx="120">
                  <c:v>2255119</c:v>
                </c:pt>
                <c:pt idx="121">
                  <c:v>2280912</c:v>
                </c:pt>
                <c:pt idx="122">
                  <c:v>2312302</c:v>
                </c:pt>
                <c:pt idx="123">
                  <c:v>2347022</c:v>
                </c:pt>
                <c:pt idx="124">
                  <c:v>2381361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75-470A-8E5A-D722C3341D32}"/>
            </c:ext>
          </c:extLst>
        </c:ser>
        <c:ser>
          <c:idx val="9"/>
          <c:order val="7"/>
          <c:tx>
            <c:strRef>
              <c:f>'S2. G5'!$J$55</c:f>
              <c:strCache>
                <c:ptCount val="1"/>
                <c:pt idx="0">
                  <c:v>França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G5'!$J$56:$J$231</c:f>
              <c:numCache>
                <c:formatCode>#,##0</c:formatCode>
                <c:ptCount val="176"/>
                <c:pt idx="0">
                  <c:v>38</c:v>
                </c:pt>
                <c:pt idx="1">
                  <c:v>57</c:v>
                </c:pt>
                <c:pt idx="2">
                  <c:v>100</c:v>
                </c:pt>
                <c:pt idx="3">
                  <c:v>130</c:v>
                </c:pt>
                <c:pt idx="4">
                  <c:v>178</c:v>
                </c:pt>
                <c:pt idx="5">
                  <c:v>212</c:v>
                </c:pt>
                <c:pt idx="6">
                  <c:v>285</c:v>
                </c:pt>
                <c:pt idx="7">
                  <c:v>423</c:v>
                </c:pt>
                <c:pt idx="8">
                  <c:v>613</c:v>
                </c:pt>
                <c:pt idx="9">
                  <c:v>716</c:v>
                </c:pt>
                <c:pt idx="10">
                  <c:v>1126</c:v>
                </c:pt>
                <c:pt idx="11">
                  <c:v>1412</c:v>
                </c:pt>
                <c:pt idx="12">
                  <c:v>1784</c:v>
                </c:pt>
                <c:pt idx="13">
                  <c:v>2281</c:v>
                </c:pt>
                <c:pt idx="14">
                  <c:v>2876</c:v>
                </c:pt>
                <c:pt idx="15">
                  <c:v>3661</c:v>
                </c:pt>
                <c:pt idx="16">
                  <c:v>4499</c:v>
                </c:pt>
                <c:pt idx="17">
                  <c:v>5423</c:v>
                </c:pt>
                <c:pt idx="18">
                  <c:v>6633</c:v>
                </c:pt>
                <c:pt idx="19">
                  <c:v>7730</c:v>
                </c:pt>
                <c:pt idx="20">
                  <c:v>9134</c:v>
                </c:pt>
                <c:pt idx="21">
                  <c:v>10995</c:v>
                </c:pt>
                <c:pt idx="22">
                  <c:v>12612</c:v>
                </c:pt>
                <c:pt idx="23">
                  <c:v>14459</c:v>
                </c:pt>
                <c:pt idx="24">
                  <c:v>16018</c:v>
                </c:pt>
                <c:pt idx="25">
                  <c:v>19856</c:v>
                </c:pt>
                <c:pt idx="26">
                  <c:v>22302</c:v>
                </c:pt>
                <c:pt idx="27">
                  <c:v>25233</c:v>
                </c:pt>
                <c:pt idx="28">
                  <c:v>29155</c:v>
                </c:pt>
                <c:pt idx="29">
                  <c:v>32964</c:v>
                </c:pt>
                <c:pt idx="30">
                  <c:v>37575</c:v>
                </c:pt>
                <c:pt idx="31">
                  <c:v>40174</c:v>
                </c:pt>
                <c:pt idx="32">
                  <c:v>44550</c:v>
                </c:pt>
                <c:pt idx="33">
                  <c:v>52128</c:v>
                </c:pt>
                <c:pt idx="34">
                  <c:v>56989</c:v>
                </c:pt>
                <c:pt idx="35">
                  <c:v>59105</c:v>
                </c:pt>
                <c:pt idx="36">
                  <c:v>64338</c:v>
                </c:pt>
                <c:pt idx="37">
                  <c:v>68605</c:v>
                </c:pt>
                <c:pt idx="38">
                  <c:v>70478</c:v>
                </c:pt>
                <c:pt idx="39">
                  <c:v>74390</c:v>
                </c:pt>
                <c:pt idx="40">
                  <c:v>78167</c:v>
                </c:pt>
                <c:pt idx="41">
                  <c:v>82048</c:v>
                </c:pt>
                <c:pt idx="42">
                  <c:v>86334</c:v>
                </c:pt>
                <c:pt idx="43">
                  <c:v>90676</c:v>
                </c:pt>
                <c:pt idx="44">
                  <c:v>93790</c:v>
                </c:pt>
                <c:pt idx="45">
                  <c:v>95403</c:v>
                </c:pt>
                <c:pt idx="46">
                  <c:v>98076</c:v>
                </c:pt>
                <c:pt idx="47">
                  <c:v>103573</c:v>
                </c:pt>
                <c:pt idx="48">
                  <c:v>106206</c:v>
                </c:pt>
                <c:pt idx="49">
                  <c:v>108847</c:v>
                </c:pt>
                <c:pt idx="50">
                  <c:v>109252</c:v>
                </c:pt>
                <c:pt idx="51">
                  <c:v>111821</c:v>
                </c:pt>
                <c:pt idx="52">
                  <c:v>112606</c:v>
                </c:pt>
                <c:pt idx="53">
                  <c:v>114657</c:v>
                </c:pt>
                <c:pt idx="54">
                  <c:v>117324</c:v>
                </c:pt>
                <c:pt idx="55">
                  <c:v>119151</c:v>
                </c:pt>
                <c:pt idx="56">
                  <c:v>120804</c:v>
                </c:pt>
                <c:pt idx="57">
                  <c:v>122577</c:v>
                </c:pt>
                <c:pt idx="58">
                  <c:v>124114</c:v>
                </c:pt>
                <c:pt idx="59">
                  <c:v>124575</c:v>
                </c:pt>
                <c:pt idx="60">
                  <c:v>125770</c:v>
                </c:pt>
                <c:pt idx="61">
                  <c:v>126835</c:v>
                </c:pt>
                <c:pt idx="62">
                  <c:v>128442</c:v>
                </c:pt>
                <c:pt idx="63">
                  <c:v>129581</c:v>
                </c:pt>
                <c:pt idx="64">
                  <c:v>130185</c:v>
                </c:pt>
                <c:pt idx="65">
                  <c:v>130979</c:v>
                </c:pt>
                <c:pt idx="66">
                  <c:v>131287</c:v>
                </c:pt>
                <c:pt idx="67">
                  <c:v>131863</c:v>
                </c:pt>
                <c:pt idx="68">
                  <c:v>132967</c:v>
                </c:pt>
                <c:pt idx="69">
                  <c:v>137150</c:v>
                </c:pt>
                <c:pt idx="70">
                  <c:v>137779</c:v>
                </c:pt>
                <c:pt idx="71">
                  <c:v>138421</c:v>
                </c:pt>
                <c:pt idx="72">
                  <c:v>138854</c:v>
                </c:pt>
                <c:pt idx="73">
                  <c:v>139063</c:v>
                </c:pt>
                <c:pt idx="74">
                  <c:v>139519</c:v>
                </c:pt>
                <c:pt idx="75">
                  <c:v>140227</c:v>
                </c:pt>
                <c:pt idx="76">
                  <c:v>140734</c:v>
                </c:pt>
                <c:pt idx="77">
                  <c:v>141356</c:v>
                </c:pt>
                <c:pt idx="78">
                  <c:v>141919</c:v>
                </c:pt>
                <c:pt idx="79">
                  <c:v>142291</c:v>
                </c:pt>
                <c:pt idx="80">
                  <c:v>142411</c:v>
                </c:pt>
                <c:pt idx="81">
                  <c:v>142903</c:v>
                </c:pt>
                <c:pt idx="82">
                  <c:v>143427</c:v>
                </c:pt>
                <c:pt idx="83">
                  <c:v>143845</c:v>
                </c:pt>
                <c:pt idx="84">
                  <c:v>144163</c:v>
                </c:pt>
                <c:pt idx="85">
                  <c:v>144566</c:v>
                </c:pt>
                <c:pt idx="86">
                  <c:v>144806</c:v>
                </c:pt>
                <c:pt idx="87">
                  <c:v>144921</c:v>
                </c:pt>
                <c:pt idx="88">
                  <c:v>145279</c:v>
                </c:pt>
                <c:pt idx="89">
                  <c:v>145555</c:v>
                </c:pt>
                <c:pt idx="90">
                  <c:v>145746</c:v>
                </c:pt>
                <c:pt idx="91">
                  <c:v>149071</c:v>
                </c:pt>
                <c:pt idx="92">
                  <c:v>149668</c:v>
                </c:pt>
                <c:pt idx="93">
                  <c:v>151496</c:v>
                </c:pt>
                <c:pt idx="94">
                  <c:v>151753</c:v>
                </c:pt>
                <c:pt idx="95">
                  <c:v>152091</c:v>
                </c:pt>
                <c:pt idx="96">
                  <c:v>152091</c:v>
                </c:pt>
                <c:pt idx="97">
                  <c:v>152443</c:v>
                </c:pt>
                <c:pt idx="98">
                  <c:v>153210</c:v>
                </c:pt>
                <c:pt idx="99">
                  <c:v>153821</c:v>
                </c:pt>
                <c:pt idx="100">
                  <c:v>154400</c:v>
                </c:pt>
                <c:pt idx="101">
                  <c:v>154743</c:v>
                </c:pt>
                <c:pt idx="102">
                  <c:v>154954</c:v>
                </c:pt>
                <c:pt idx="103">
                  <c:v>155357</c:v>
                </c:pt>
                <c:pt idx="104">
                  <c:v>155902</c:v>
                </c:pt>
                <c:pt idx="105">
                  <c:v>156327</c:v>
                </c:pt>
                <c:pt idx="106">
                  <c:v>157053</c:v>
                </c:pt>
                <c:pt idx="107">
                  <c:v>157579</c:v>
                </c:pt>
                <c:pt idx="108">
                  <c:v>157986</c:v>
                </c:pt>
                <c:pt idx="109">
                  <c:v>158138</c:v>
                </c:pt>
                <c:pt idx="110">
                  <c:v>158482</c:v>
                </c:pt>
                <c:pt idx="111">
                  <c:v>158940</c:v>
                </c:pt>
                <c:pt idx="112">
                  <c:v>159407</c:v>
                </c:pt>
                <c:pt idx="113">
                  <c:v>160218</c:v>
                </c:pt>
                <c:pt idx="114">
                  <c:v>160859</c:v>
                </c:pt>
                <c:pt idx="115">
                  <c:v>161143</c:v>
                </c:pt>
                <c:pt idx="116">
                  <c:v>161516</c:v>
                </c:pt>
                <c:pt idx="117">
                  <c:v>162033</c:v>
                </c:pt>
                <c:pt idx="118">
                  <c:v>162114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75-470A-8E5A-D722C3341D32}"/>
            </c:ext>
          </c:extLst>
        </c:ser>
        <c:ser>
          <c:idx val="10"/>
          <c:order val="8"/>
          <c:tx>
            <c:strRef>
              <c:f>'S2. G5'!$K$55</c:f>
              <c:strCache>
                <c:ptCount val="1"/>
                <c:pt idx="0">
                  <c:v>Alemanha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G5'!$K$56:$K$231</c:f>
              <c:numCache>
                <c:formatCode>#,##0</c:formatCode>
                <c:ptCount val="176"/>
                <c:pt idx="0">
                  <c:v>47</c:v>
                </c:pt>
                <c:pt idx="1">
                  <c:v>57</c:v>
                </c:pt>
                <c:pt idx="2">
                  <c:v>111</c:v>
                </c:pt>
                <c:pt idx="3">
                  <c:v>129</c:v>
                </c:pt>
                <c:pt idx="4">
                  <c:v>157</c:v>
                </c:pt>
                <c:pt idx="5">
                  <c:v>196</c:v>
                </c:pt>
                <c:pt idx="6">
                  <c:v>262</c:v>
                </c:pt>
                <c:pt idx="7">
                  <c:v>400</c:v>
                </c:pt>
                <c:pt idx="8">
                  <c:v>684</c:v>
                </c:pt>
                <c:pt idx="9">
                  <c:v>847</c:v>
                </c:pt>
                <c:pt idx="10">
                  <c:v>902</c:v>
                </c:pt>
                <c:pt idx="11">
                  <c:v>1139</c:v>
                </c:pt>
                <c:pt idx="12">
                  <c:v>1296</c:v>
                </c:pt>
                <c:pt idx="13">
                  <c:v>1567</c:v>
                </c:pt>
                <c:pt idx="14">
                  <c:v>2369</c:v>
                </c:pt>
                <c:pt idx="15">
                  <c:v>3062</c:v>
                </c:pt>
                <c:pt idx="16">
                  <c:v>3795</c:v>
                </c:pt>
                <c:pt idx="17">
                  <c:v>4838</c:v>
                </c:pt>
                <c:pt idx="18">
                  <c:v>6012</c:v>
                </c:pt>
                <c:pt idx="19">
                  <c:v>7156</c:v>
                </c:pt>
                <c:pt idx="20">
                  <c:v>8198</c:v>
                </c:pt>
                <c:pt idx="21">
                  <c:v>14138</c:v>
                </c:pt>
                <c:pt idx="22">
                  <c:v>18187</c:v>
                </c:pt>
                <c:pt idx="23">
                  <c:v>21463</c:v>
                </c:pt>
                <c:pt idx="24">
                  <c:v>24774</c:v>
                </c:pt>
                <c:pt idx="25">
                  <c:v>29212</c:v>
                </c:pt>
                <c:pt idx="26">
                  <c:v>31554</c:v>
                </c:pt>
                <c:pt idx="27">
                  <c:v>36508</c:v>
                </c:pt>
                <c:pt idx="28">
                  <c:v>42288</c:v>
                </c:pt>
                <c:pt idx="29">
                  <c:v>48582</c:v>
                </c:pt>
                <c:pt idx="30">
                  <c:v>52547</c:v>
                </c:pt>
                <c:pt idx="31">
                  <c:v>57298</c:v>
                </c:pt>
                <c:pt idx="32">
                  <c:v>61913</c:v>
                </c:pt>
                <c:pt idx="33">
                  <c:v>67366</c:v>
                </c:pt>
                <c:pt idx="34">
                  <c:v>73522</c:v>
                </c:pt>
                <c:pt idx="35">
                  <c:v>79696</c:v>
                </c:pt>
                <c:pt idx="36">
                  <c:v>85778</c:v>
                </c:pt>
                <c:pt idx="37">
                  <c:v>91714</c:v>
                </c:pt>
                <c:pt idx="38">
                  <c:v>95391</c:v>
                </c:pt>
                <c:pt idx="39">
                  <c:v>99225</c:v>
                </c:pt>
                <c:pt idx="40">
                  <c:v>103228</c:v>
                </c:pt>
                <c:pt idx="41">
                  <c:v>108202</c:v>
                </c:pt>
                <c:pt idx="42">
                  <c:v>113525</c:v>
                </c:pt>
                <c:pt idx="43">
                  <c:v>117658</c:v>
                </c:pt>
                <c:pt idx="44">
                  <c:v>120479</c:v>
                </c:pt>
                <c:pt idx="45">
                  <c:v>123016</c:v>
                </c:pt>
                <c:pt idx="46">
                  <c:v>125098</c:v>
                </c:pt>
                <c:pt idx="47">
                  <c:v>127584</c:v>
                </c:pt>
                <c:pt idx="48">
                  <c:v>130450</c:v>
                </c:pt>
                <c:pt idx="49">
                  <c:v>133830</c:v>
                </c:pt>
                <c:pt idx="50">
                  <c:v>137439</c:v>
                </c:pt>
                <c:pt idx="51">
                  <c:v>139897</c:v>
                </c:pt>
                <c:pt idx="52">
                  <c:v>141672</c:v>
                </c:pt>
                <c:pt idx="53">
                  <c:v>143457</c:v>
                </c:pt>
                <c:pt idx="54">
                  <c:v>145694</c:v>
                </c:pt>
                <c:pt idx="55">
                  <c:v>148046</c:v>
                </c:pt>
                <c:pt idx="56">
                  <c:v>150383</c:v>
                </c:pt>
                <c:pt idx="57">
                  <c:v>152438</c:v>
                </c:pt>
                <c:pt idx="58">
                  <c:v>154175</c:v>
                </c:pt>
                <c:pt idx="59">
                  <c:v>155193</c:v>
                </c:pt>
                <c:pt idx="60">
                  <c:v>156337</c:v>
                </c:pt>
                <c:pt idx="61">
                  <c:v>157641</c:v>
                </c:pt>
                <c:pt idx="62">
                  <c:v>159119</c:v>
                </c:pt>
                <c:pt idx="63">
                  <c:v>159119</c:v>
                </c:pt>
                <c:pt idx="64">
                  <c:v>161703</c:v>
                </c:pt>
                <c:pt idx="65">
                  <c:v>162496</c:v>
                </c:pt>
                <c:pt idx="66">
                  <c:v>163175</c:v>
                </c:pt>
                <c:pt idx="67">
                  <c:v>163860</c:v>
                </c:pt>
                <c:pt idx="68">
                  <c:v>164897</c:v>
                </c:pt>
                <c:pt idx="69">
                  <c:v>166091</c:v>
                </c:pt>
                <c:pt idx="70">
                  <c:v>167300</c:v>
                </c:pt>
                <c:pt idx="71">
                  <c:v>168551</c:v>
                </c:pt>
                <c:pt idx="72">
                  <c:v>169218</c:v>
                </c:pt>
                <c:pt idx="73">
                  <c:v>169575</c:v>
                </c:pt>
                <c:pt idx="74">
                  <c:v>170508</c:v>
                </c:pt>
                <c:pt idx="75">
                  <c:v>171306</c:v>
                </c:pt>
                <c:pt idx="76">
                  <c:v>172239</c:v>
                </c:pt>
                <c:pt idx="77">
                  <c:v>173152</c:v>
                </c:pt>
                <c:pt idx="78">
                  <c:v>173772</c:v>
                </c:pt>
                <c:pt idx="79">
                  <c:v>174355</c:v>
                </c:pt>
                <c:pt idx="80">
                  <c:v>174697</c:v>
                </c:pt>
                <c:pt idx="81">
                  <c:v>175210</c:v>
                </c:pt>
                <c:pt idx="82">
                  <c:v>176007</c:v>
                </c:pt>
                <c:pt idx="83">
                  <c:v>176752</c:v>
                </c:pt>
                <c:pt idx="84">
                  <c:v>177212</c:v>
                </c:pt>
                <c:pt idx="85">
                  <c:v>177850</c:v>
                </c:pt>
                <c:pt idx="86">
                  <c:v>178281</c:v>
                </c:pt>
                <c:pt idx="87">
                  <c:v>178570</c:v>
                </c:pt>
                <c:pt idx="88">
                  <c:v>179002</c:v>
                </c:pt>
                <c:pt idx="89">
                  <c:v>179364</c:v>
                </c:pt>
                <c:pt idx="90">
                  <c:v>179717</c:v>
                </c:pt>
                <c:pt idx="91">
                  <c:v>180458</c:v>
                </c:pt>
                <c:pt idx="92">
                  <c:v>181196</c:v>
                </c:pt>
                <c:pt idx="93">
                  <c:v>181482</c:v>
                </c:pt>
                <c:pt idx="94">
                  <c:v>181815</c:v>
                </c:pt>
                <c:pt idx="95">
                  <c:v>182028</c:v>
                </c:pt>
                <c:pt idx="96">
                  <c:v>182370</c:v>
                </c:pt>
                <c:pt idx="97">
                  <c:v>182764</c:v>
                </c:pt>
                <c:pt idx="98">
                  <c:v>183271</c:v>
                </c:pt>
                <c:pt idx="99">
                  <c:v>183678</c:v>
                </c:pt>
                <c:pt idx="100">
                  <c:v>183979</c:v>
                </c:pt>
                <c:pt idx="101">
                  <c:v>184193</c:v>
                </c:pt>
                <c:pt idx="102">
                  <c:v>184543</c:v>
                </c:pt>
                <c:pt idx="103">
                  <c:v>184861</c:v>
                </c:pt>
                <c:pt idx="104">
                  <c:v>185416</c:v>
                </c:pt>
                <c:pt idx="105">
                  <c:v>185674</c:v>
                </c:pt>
                <c:pt idx="106">
                  <c:v>186022</c:v>
                </c:pt>
                <c:pt idx="107">
                  <c:v>186269</c:v>
                </c:pt>
                <c:pt idx="108">
                  <c:v>186461</c:v>
                </c:pt>
                <c:pt idx="109">
                  <c:v>186839</c:v>
                </c:pt>
                <c:pt idx="110">
                  <c:v>187184</c:v>
                </c:pt>
                <c:pt idx="111">
                  <c:v>187764</c:v>
                </c:pt>
                <c:pt idx="112">
                  <c:v>188534</c:v>
                </c:pt>
                <c:pt idx="113">
                  <c:v>189135</c:v>
                </c:pt>
                <c:pt idx="114">
                  <c:v>189822</c:v>
                </c:pt>
                <c:pt idx="115">
                  <c:v>190359</c:v>
                </c:pt>
                <c:pt idx="116">
                  <c:v>190862</c:v>
                </c:pt>
                <c:pt idx="117">
                  <c:v>191449</c:v>
                </c:pt>
                <c:pt idx="118">
                  <c:v>192079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75-470A-8E5A-D722C3341D32}"/>
            </c:ext>
          </c:extLst>
        </c:ser>
        <c:ser>
          <c:idx val="15"/>
          <c:order val="9"/>
          <c:tx>
            <c:strRef>
              <c:f>'S2. G5'!$L$55</c:f>
              <c:strCache>
                <c:ptCount val="1"/>
                <c:pt idx="0">
                  <c:v>Suécia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G5'!$L$56:$L$231</c:f>
              <c:numCache>
                <c:formatCode>#,##0</c:formatCode>
                <c:ptCount val="176"/>
                <c:pt idx="0">
                  <c:v>24</c:v>
                </c:pt>
                <c:pt idx="1">
                  <c:v>35</c:v>
                </c:pt>
                <c:pt idx="2">
                  <c:v>61</c:v>
                </c:pt>
                <c:pt idx="3">
                  <c:v>137</c:v>
                </c:pt>
                <c:pt idx="4">
                  <c:v>161</c:v>
                </c:pt>
                <c:pt idx="5">
                  <c:v>203</c:v>
                </c:pt>
                <c:pt idx="6">
                  <c:v>248</c:v>
                </c:pt>
                <c:pt idx="7">
                  <c:v>326</c:v>
                </c:pt>
                <c:pt idx="8">
                  <c:v>462</c:v>
                </c:pt>
                <c:pt idx="9">
                  <c:v>620</c:v>
                </c:pt>
                <c:pt idx="10">
                  <c:v>775</c:v>
                </c:pt>
                <c:pt idx="11">
                  <c:v>924</c:v>
                </c:pt>
                <c:pt idx="12">
                  <c:v>1032</c:v>
                </c:pt>
                <c:pt idx="13">
                  <c:v>1121</c:v>
                </c:pt>
                <c:pt idx="14">
                  <c:v>1167</c:v>
                </c:pt>
                <c:pt idx="15">
                  <c:v>1301</c:v>
                </c:pt>
                <c:pt idx="16">
                  <c:v>1423</c:v>
                </c:pt>
                <c:pt idx="17">
                  <c:v>1623</c:v>
                </c:pt>
                <c:pt idx="18">
                  <c:v>1746</c:v>
                </c:pt>
                <c:pt idx="19">
                  <c:v>1906</c:v>
                </c:pt>
                <c:pt idx="20">
                  <c:v>2016</c:v>
                </c:pt>
                <c:pt idx="21">
                  <c:v>2272</c:v>
                </c:pt>
                <c:pt idx="22">
                  <c:v>2510</c:v>
                </c:pt>
                <c:pt idx="23">
                  <c:v>2806</c:v>
                </c:pt>
                <c:pt idx="24">
                  <c:v>3046</c:v>
                </c:pt>
                <c:pt idx="25">
                  <c:v>3447</c:v>
                </c:pt>
                <c:pt idx="26">
                  <c:v>3700</c:v>
                </c:pt>
                <c:pt idx="27">
                  <c:v>4028</c:v>
                </c:pt>
                <c:pt idx="28">
                  <c:v>4435</c:v>
                </c:pt>
                <c:pt idx="29">
                  <c:v>4947</c:v>
                </c:pt>
                <c:pt idx="30">
                  <c:v>5466</c:v>
                </c:pt>
                <c:pt idx="31">
                  <c:v>6078</c:v>
                </c:pt>
                <c:pt idx="32">
                  <c:v>6443</c:v>
                </c:pt>
                <c:pt idx="33">
                  <c:v>6830</c:v>
                </c:pt>
                <c:pt idx="34">
                  <c:v>7206</c:v>
                </c:pt>
                <c:pt idx="35">
                  <c:v>7693</c:v>
                </c:pt>
                <c:pt idx="36">
                  <c:v>8419</c:v>
                </c:pt>
                <c:pt idx="37">
                  <c:v>9141</c:v>
                </c:pt>
                <c:pt idx="38">
                  <c:v>9685</c:v>
                </c:pt>
                <c:pt idx="39">
                  <c:v>10151</c:v>
                </c:pt>
                <c:pt idx="40">
                  <c:v>10483</c:v>
                </c:pt>
                <c:pt idx="41">
                  <c:v>10948</c:v>
                </c:pt>
                <c:pt idx="42">
                  <c:v>11445</c:v>
                </c:pt>
                <c:pt idx="43">
                  <c:v>11927</c:v>
                </c:pt>
                <c:pt idx="44">
                  <c:v>12540</c:v>
                </c:pt>
                <c:pt idx="45">
                  <c:v>13216</c:v>
                </c:pt>
                <c:pt idx="46">
                  <c:v>13822</c:v>
                </c:pt>
                <c:pt idx="47">
                  <c:v>14385</c:v>
                </c:pt>
                <c:pt idx="48">
                  <c:v>14777</c:v>
                </c:pt>
                <c:pt idx="49">
                  <c:v>15322</c:v>
                </c:pt>
                <c:pt idx="50">
                  <c:v>16004</c:v>
                </c:pt>
                <c:pt idx="51">
                  <c:v>16755</c:v>
                </c:pt>
                <c:pt idx="52">
                  <c:v>17567</c:v>
                </c:pt>
                <c:pt idx="53">
                  <c:v>18177</c:v>
                </c:pt>
                <c:pt idx="54">
                  <c:v>18640</c:v>
                </c:pt>
                <c:pt idx="55">
                  <c:v>18926</c:v>
                </c:pt>
                <c:pt idx="56">
                  <c:v>19621</c:v>
                </c:pt>
                <c:pt idx="57">
                  <c:v>20302</c:v>
                </c:pt>
                <c:pt idx="58">
                  <c:v>21092</c:v>
                </c:pt>
                <c:pt idx="59">
                  <c:v>21520</c:v>
                </c:pt>
                <c:pt idx="60">
                  <c:v>22082</c:v>
                </c:pt>
                <c:pt idx="61">
                  <c:v>22317</c:v>
                </c:pt>
                <c:pt idx="62">
                  <c:v>22721</c:v>
                </c:pt>
                <c:pt idx="63">
                  <c:v>23216</c:v>
                </c:pt>
                <c:pt idx="64">
                  <c:v>23918</c:v>
                </c:pt>
                <c:pt idx="65">
                  <c:v>24623</c:v>
                </c:pt>
                <c:pt idx="66">
                  <c:v>25265</c:v>
                </c:pt>
                <c:pt idx="67">
                  <c:v>25921</c:v>
                </c:pt>
                <c:pt idx="68">
                  <c:v>26322</c:v>
                </c:pt>
                <c:pt idx="69">
                  <c:v>26670</c:v>
                </c:pt>
                <c:pt idx="70">
                  <c:v>27272</c:v>
                </c:pt>
                <c:pt idx="71">
                  <c:v>27909</c:v>
                </c:pt>
                <c:pt idx="72">
                  <c:v>28582</c:v>
                </c:pt>
                <c:pt idx="73">
                  <c:v>29207</c:v>
                </c:pt>
                <c:pt idx="74">
                  <c:v>29677</c:v>
                </c:pt>
                <c:pt idx="75">
                  <c:v>30143</c:v>
                </c:pt>
                <c:pt idx="76">
                  <c:v>30377</c:v>
                </c:pt>
                <c:pt idx="77">
                  <c:v>30799</c:v>
                </c:pt>
                <c:pt idx="78">
                  <c:v>31523</c:v>
                </c:pt>
                <c:pt idx="79">
                  <c:v>32172</c:v>
                </c:pt>
                <c:pt idx="80">
                  <c:v>32809</c:v>
                </c:pt>
                <c:pt idx="81">
                  <c:v>33188</c:v>
                </c:pt>
                <c:pt idx="82">
                  <c:v>33459</c:v>
                </c:pt>
                <c:pt idx="83">
                  <c:v>33843</c:v>
                </c:pt>
                <c:pt idx="84">
                  <c:v>34440</c:v>
                </c:pt>
                <c:pt idx="85">
                  <c:v>35088</c:v>
                </c:pt>
                <c:pt idx="86">
                  <c:v>35727</c:v>
                </c:pt>
                <c:pt idx="87">
                  <c:v>36476</c:v>
                </c:pt>
                <c:pt idx="88">
                  <c:v>37113</c:v>
                </c:pt>
                <c:pt idx="89">
                  <c:v>37542</c:v>
                </c:pt>
                <c:pt idx="90">
                  <c:v>37814</c:v>
                </c:pt>
                <c:pt idx="91">
                  <c:v>38589</c:v>
                </c:pt>
                <c:pt idx="92">
                  <c:v>40803</c:v>
                </c:pt>
                <c:pt idx="93">
                  <c:v>41883</c:v>
                </c:pt>
                <c:pt idx="94">
                  <c:v>42939</c:v>
                </c:pt>
                <c:pt idx="95">
                  <c:v>43887</c:v>
                </c:pt>
                <c:pt idx="96">
                  <c:v>44730</c:v>
                </c:pt>
                <c:pt idx="97">
                  <c:v>45133</c:v>
                </c:pt>
                <c:pt idx="98">
                  <c:v>45924</c:v>
                </c:pt>
                <c:pt idx="99">
                  <c:v>46814</c:v>
                </c:pt>
                <c:pt idx="100">
                  <c:v>48288</c:v>
                </c:pt>
                <c:pt idx="101">
                  <c:v>49684</c:v>
                </c:pt>
                <c:pt idx="102">
                  <c:v>50931</c:v>
                </c:pt>
                <c:pt idx="103">
                  <c:v>51614</c:v>
                </c:pt>
                <c:pt idx="104">
                  <c:v>52383</c:v>
                </c:pt>
                <c:pt idx="105">
                  <c:v>53323</c:v>
                </c:pt>
                <c:pt idx="106">
                  <c:v>54562</c:v>
                </c:pt>
                <c:pt idx="107">
                  <c:v>56043</c:v>
                </c:pt>
                <c:pt idx="108">
                  <c:v>56043</c:v>
                </c:pt>
                <c:pt idx="109">
                  <c:v>56043</c:v>
                </c:pt>
                <c:pt idx="110">
                  <c:v>56043</c:v>
                </c:pt>
                <c:pt idx="111">
                  <c:v>58932</c:v>
                </c:pt>
                <c:pt idx="112">
                  <c:v>60837</c:v>
                </c:pt>
                <c:pt idx="113">
                  <c:v>62324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675-470A-8E5A-D722C3341D32}"/>
            </c:ext>
          </c:extLst>
        </c:ser>
        <c:ser>
          <c:idx val="16"/>
          <c:order val="10"/>
          <c:tx>
            <c:strRef>
              <c:f>'S2. G5'!$M$55</c:f>
              <c:strCache>
                <c:ptCount val="1"/>
                <c:pt idx="0">
                  <c:v>Rússia</c:v>
                </c:pt>
              </c:strCache>
            </c:strRef>
          </c:tx>
          <c:spPr>
            <a:ln w="28575" cap="rnd">
              <a:solidFill>
                <a:srgbClr val="FF6699"/>
              </a:solidFill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G5'!$M$56:$M$231</c:f>
              <c:numCache>
                <c:formatCode>#,##0</c:formatCode>
                <c:ptCount val="176"/>
                <c:pt idx="0">
                  <c:v>24</c:v>
                </c:pt>
                <c:pt idx="1">
                  <c:v>29</c:v>
                </c:pt>
                <c:pt idx="2">
                  <c:v>44</c:v>
                </c:pt>
                <c:pt idx="3">
                  <c:v>58</c:v>
                </c:pt>
                <c:pt idx="4">
                  <c:v>62</c:v>
                </c:pt>
                <c:pt idx="5">
                  <c:v>92</c:v>
                </c:pt>
                <c:pt idx="6">
                  <c:v>113</c:v>
                </c:pt>
                <c:pt idx="7">
                  <c:v>146</c:v>
                </c:pt>
                <c:pt idx="8">
                  <c:v>198</c:v>
                </c:pt>
                <c:pt idx="9">
                  <c:v>252</c:v>
                </c:pt>
                <c:pt idx="10">
                  <c:v>305</c:v>
                </c:pt>
                <c:pt idx="11">
                  <c:v>437</c:v>
                </c:pt>
                <c:pt idx="12">
                  <c:v>437</c:v>
                </c:pt>
                <c:pt idx="13">
                  <c:v>494</c:v>
                </c:pt>
                <c:pt idx="14">
                  <c:v>657</c:v>
                </c:pt>
                <c:pt idx="15">
                  <c:v>839</c:v>
                </c:pt>
                <c:pt idx="16">
                  <c:v>1035</c:v>
                </c:pt>
                <c:pt idx="17">
                  <c:v>1263</c:v>
                </c:pt>
                <c:pt idx="18">
                  <c:v>1533</c:v>
                </c:pt>
                <c:pt idx="19">
                  <c:v>1835</c:v>
                </c:pt>
                <c:pt idx="20">
                  <c:v>2336</c:v>
                </c:pt>
                <c:pt idx="21">
                  <c:v>2776</c:v>
                </c:pt>
                <c:pt idx="22">
                  <c:v>3547</c:v>
                </c:pt>
                <c:pt idx="23">
                  <c:v>4148</c:v>
                </c:pt>
                <c:pt idx="24">
                  <c:v>4730</c:v>
                </c:pt>
                <c:pt idx="25">
                  <c:v>5388</c:v>
                </c:pt>
                <c:pt idx="26">
                  <c:v>6342</c:v>
                </c:pt>
                <c:pt idx="27">
                  <c:v>7496</c:v>
                </c:pt>
                <c:pt idx="28">
                  <c:v>8671</c:v>
                </c:pt>
                <c:pt idx="29">
                  <c:v>10130</c:v>
                </c:pt>
                <c:pt idx="30">
                  <c:v>11916</c:v>
                </c:pt>
                <c:pt idx="31">
                  <c:v>13583</c:v>
                </c:pt>
                <c:pt idx="32">
                  <c:v>15769</c:v>
                </c:pt>
                <c:pt idx="33">
                  <c:v>18327</c:v>
                </c:pt>
                <c:pt idx="34">
                  <c:v>21101</c:v>
                </c:pt>
                <c:pt idx="35">
                  <c:v>24489</c:v>
                </c:pt>
                <c:pt idx="36">
                  <c:v>27937</c:v>
                </c:pt>
                <c:pt idx="37">
                  <c:v>32007</c:v>
                </c:pt>
                <c:pt idx="38">
                  <c:v>36792</c:v>
                </c:pt>
                <c:pt idx="39">
                  <c:v>42852</c:v>
                </c:pt>
                <c:pt idx="40">
                  <c:v>47120</c:v>
                </c:pt>
                <c:pt idx="41">
                  <c:v>52762</c:v>
                </c:pt>
                <c:pt idx="42">
                  <c:v>57998</c:v>
                </c:pt>
                <c:pt idx="43">
                  <c:v>62772</c:v>
                </c:pt>
                <c:pt idx="44">
                  <c:v>68621</c:v>
                </c:pt>
                <c:pt idx="45">
                  <c:v>74587</c:v>
                </c:pt>
                <c:pt idx="46">
                  <c:v>80948</c:v>
                </c:pt>
                <c:pt idx="47">
                  <c:v>87146</c:v>
                </c:pt>
                <c:pt idx="48">
                  <c:v>93557</c:v>
                </c:pt>
                <c:pt idx="49">
                  <c:v>99398</c:v>
                </c:pt>
                <c:pt idx="50">
                  <c:v>106497</c:v>
                </c:pt>
                <c:pt idx="51">
                  <c:v>114430</c:v>
                </c:pt>
                <c:pt idx="52">
                  <c:v>124053</c:v>
                </c:pt>
                <c:pt idx="53">
                  <c:v>134686</c:v>
                </c:pt>
                <c:pt idx="54">
                  <c:v>145267</c:v>
                </c:pt>
                <c:pt idx="55">
                  <c:v>155369</c:v>
                </c:pt>
                <c:pt idx="56">
                  <c:v>165928</c:v>
                </c:pt>
                <c:pt idx="57">
                  <c:v>177159</c:v>
                </c:pt>
                <c:pt idx="58">
                  <c:v>187858</c:v>
                </c:pt>
                <c:pt idx="59">
                  <c:v>198675</c:v>
                </c:pt>
                <c:pt idx="60">
                  <c:v>209687</c:v>
                </c:pt>
                <c:pt idx="61">
                  <c:v>221343</c:v>
                </c:pt>
                <c:pt idx="62">
                  <c:v>232242</c:v>
                </c:pt>
                <c:pt idx="63">
                  <c:v>242270</c:v>
                </c:pt>
                <c:pt idx="64">
                  <c:v>252244</c:v>
                </c:pt>
                <c:pt idx="65">
                  <c:v>262842</c:v>
                </c:pt>
                <c:pt idx="66">
                  <c:v>272042</c:v>
                </c:pt>
                <c:pt idx="67">
                  <c:v>281751</c:v>
                </c:pt>
                <c:pt idx="68">
                  <c:v>290677</c:v>
                </c:pt>
                <c:pt idx="69">
                  <c:v>299940</c:v>
                </c:pt>
                <c:pt idx="70">
                  <c:v>308704</c:v>
                </c:pt>
                <c:pt idx="71">
                  <c:v>317553</c:v>
                </c:pt>
                <c:pt idx="72">
                  <c:v>326447</c:v>
                </c:pt>
                <c:pt idx="73">
                  <c:v>335881</c:v>
                </c:pt>
                <c:pt idx="74">
                  <c:v>344480</c:v>
                </c:pt>
                <c:pt idx="75">
                  <c:v>353426</c:v>
                </c:pt>
                <c:pt idx="76">
                  <c:v>362341</c:v>
                </c:pt>
                <c:pt idx="77">
                  <c:v>370679</c:v>
                </c:pt>
                <c:pt idx="78">
                  <c:v>379050</c:v>
                </c:pt>
                <c:pt idx="79">
                  <c:v>387622</c:v>
                </c:pt>
                <c:pt idx="80">
                  <c:v>396574</c:v>
                </c:pt>
                <c:pt idx="81">
                  <c:v>405842</c:v>
                </c:pt>
                <c:pt idx="82">
                  <c:v>414877</c:v>
                </c:pt>
                <c:pt idx="83">
                  <c:v>423740</c:v>
                </c:pt>
                <c:pt idx="84">
                  <c:v>432276</c:v>
                </c:pt>
                <c:pt idx="85">
                  <c:v>441107</c:v>
                </c:pt>
                <c:pt idx="86">
                  <c:v>449833</c:v>
                </c:pt>
                <c:pt idx="87">
                  <c:v>458688</c:v>
                </c:pt>
                <c:pt idx="88">
                  <c:v>467672</c:v>
                </c:pt>
                <c:pt idx="89">
                  <c:v>476657</c:v>
                </c:pt>
                <c:pt idx="90">
                  <c:v>485252</c:v>
                </c:pt>
                <c:pt idx="91">
                  <c:v>493656</c:v>
                </c:pt>
                <c:pt idx="92">
                  <c:v>502435</c:v>
                </c:pt>
                <c:pt idx="93">
                  <c:v>511422</c:v>
                </c:pt>
                <c:pt idx="94">
                  <c:v>520128</c:v>
                </c:pt>
                <c:pt idx="95">
                  <c:v>528963</c:v>
                </c:pt>
                <c:pt idx="96">
                  <c:v>537209</c:v>
                </c:pt>
                <c:pt idx="97">
                  <c:v>545457</c:v>
                </c:pt>
                <c:pt idx="98">
                  <c:v>553300</c:v>
                </c:pt>
                <c:pt idx="99">
                  <c:v>561090</c:v>
                </c:pt>
                <c:pt idx="100">
                  <c:v>569062</c:v>
                </c:pt>
                <c:pt idx="101">
                  <c:v>576951</c:v>
                </c:pt>
                <c:pt idx="102">
                  <c:v>584679</c:v>
                </c:pt>
                <c:pt idx="103">
                  <c:v>592279</c:v>
                </c:pt>
                <c:pt idx="104">
                  <c:v>599704</c:v>
                </c:pt>
                <c:pt idx="105">
                  <c:v>606880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75-470A-8E5A-D722C3341D32}"/>
            </c:ext>
          </c:extLst>
        </c:ser>
        <c:ser>
          <c:idx val="8"/>
          <c:order val="11"/>
          <c:tx>
            <c:strRef>
              <c:f>'S2. G5'!$I$55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tx1">
                  <a:lumMod val="95000"/>
                  <a:lumOff val="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'S2. G5'!$A$56:$A$233</c:f>
              <c:numCache>
                <c:formatCode>General</c:formatCode>
                <c:ptCount val="17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</c:numCache>
            </c:numRef>
          </c:cat>
          <c:val>
            <c:numRef>
              <c:f>'S2. G5'!$I$56:$I$231</c:f>
              <c:numCache>
                <c:formatCode>#,##0</c:formatCode>
                <c:ptCount val="176"/>
                <c:pt idx="0">
                  <c:v>25</c:v>
                </c:pt>
                <c:pt idx="1">
                  <c:v>25</c:v>
                </c:pt>
                <c:pt idx="2">
                  <c:v>34</c:v>
                </c:pt>
                <c:pt idx="3">
                  <c:v>52</c:v>
                </c:pt>
                <c:pt idx="4">
                  <c:v>77</c:v>
                </c:pt>
                <c:pt idx="5">
                  <c:v>98</c:v>
                </c:pt>
                <c:pt idx="6">
                  <c:v>121</c:v>
                </c:pt>
                <c:pt idx="7">
                  <c:v>200</c:v>
                </c:pt>
                <c:pt idx="8">
                  <c:v>234</c:v>
                </c:pt>
                <c:pt idx="9">
                  <c:v>291</c:v>
                </c:pt>
                <c:pt idx="10">
                  <c:v>428</c:v>
                </c:pt>
                <c:pt idx="11">
                  <c:v>621</c:v>
                </c:pt>
                <c:pt idx="12">
                  <c:v>904</c:v>
                </c:pt>
                <c:pt idx="13">
                  <c:v>1128</c:v>
                </c:pt>
                <c:pt idx="14">
                  <c:v>1546</c:v>
                </c:pt>
                <c:pt idx="15">
                  <c:v>1891</c:v>
                </c:pt>
                <c:pt idx="16">
                  <c:v>2201</c:v>
                </c:pt>
                <c:pt idx="17">
                  <c:v>2433</c:v>
                </c:pt>
                <c:pt idx="18">
                  <c:v>2915</c:v>
                </c:pt>
                <c:pt idx="19">
                  <c:v>3417</c:v>
                </c:pt>
                <c:pt idx="20">
                  <c:v>3903</c:v>
                </c:pt>
                <c:pt idx="21">
                  <c:v>4256</c:v>
                </c:pt>
                <c:pt idx="22">
                  <c:v>4579</c:v>
                </c:pt>
                <c:pt idx="23">
                  <c:v>5717</c:v>
                </c:pt>
                <c:pt idx="24">
                  <c:v>6834</c:v>
                </c:pt>
                <c:pt idx="25">
                  <c:v>7910</c:v>
                </c:pt>
                <c:pt idx="26">
                  <c:v>9056</c:v>
                </c:pt>
                <c:pt idx="27">
                  <c:v>10278</c:v>
                </c:pt>
                <c:pt idx="28">
                  <c:v>11130</c:v>
                </c:pt>
                <c:pt idx="29">
                  <c:v>12056</c:v>
                </c:pt>
                <c:pt idx="30">
                  <c:v>13717</c:v>
                </c:pt>
                <c:pt idx="31">
                  <c:v>15927</c:v>
                </c:pt>
                <c:pt idx="32">
                  <c:v>17857</c:v>
                </c:pt>
                <c:pt idx="33">
                  <c:v>19638</c:v>
                </c:pt>
                <c:pt idx="34">
                  <c:v>20727</c:v>
                </c:pt>
                <c:pt idx="35">
                  <c:v>22169</c:v>
                </c:pt>
                <c:pt idx="36">
                  <c:v>23430</c:v>
                </c:pt>
                <c:pt idx="37">
                  <c:v>25262</c:v>
                </c:pt>
                <c:pt idx="38">
                  <c:v>28320</c:v>
                </c:pt>
                <c:pt idx="39">
                  <c:v>30425</c:v>
                </c:pt>
                <c:pt idx="40">
                  <c:v>33682</c:v>
                </c:pt>
                <c:pt idx="41">
                  <c:v>36599</c:v>
                </c:pt>
                <c:pt idx="42">
                  <c:v>38654</c:v>
                </c:pt>
                <c:pt idx="43">
                  <c:v>40581</c:v>
                </c:pt>
                <c:pt idx="44">
                  <c:v>43079</c:v>
                </c:pt>
                <c:pt idx="45">
                  <c:v>45757</c:v>
                </c:pt>
                <c:pt idx="46">
                  <c:v>49492</c:v>
                </c:pt>
                <c:pt idx="47">
                  <c:v>52995</c:v>
                </c:pt>
                <c:pt idx="48">
                  <c:v>58509</c:v>
                </c:pt>
                <c:pt idx="49">
                  <c:v>61888</c:v>
                </c:pt>
                <c:pt idx="50">
                  <c:v>66501</c:v>
                </c:pt>
                <c:pt idx="51">
                  <c:v>71886</c:v>
                </c:pt>
                <c:pt idx="52">
                  <c:v>78162</c:v>
                </c:pt>
                <c:pt idx="53">
                  <c:v>85380</c:v>
                </c:pt>
                <c:pt idx="54">
                  <c:v>91299</c:v>
                </c:pt>
                <c:pt idx="55">
                  <c:v>96396</c:v>
                </c:pt>
                <c:pt idx="56">
                  <c:v>101147</c:v>
                </c:pt>
                <c:pt idx="57">
                  <c:v>107780</c:v>
                </c:pt>
                <c:pt idx="58">
                  <c:v>114715</c:v>
                </c:pt>
                <c:pt idx="59">
                  <c:v>125218</c:v>
                </c:pt>
                <c:pt idx="60">
                  <c:v>135106</c:v>
                </c:pt>
                <c:pt idx="61">
                  <c:v>145328</c:v>
                </c:pt>
                <c:pt idx="62">
                  <c:v>155939</c:v>
                </c:pt>
                <c:pt idx="63">
                  <c:v>162699</c:v>
                </c:pt>
                <c:pt idx="64">
                  <c:v>168331</c:v>
                </c:pt>
                <c:pt idx="65">
                  <c:v>177589</c:v>
                </c:pt>
                <c:pt idx="66">
                  <c:v>188974</c:v>
                </c:pt>
                <c:pt idx="67">
                  <c:v>202918</c:v>
                </c:pt>
                <c:pt idx="68">
                  <c:v>218223</c:v>
                </c:pt>
                <c:pt idx="69">
                  <c:v>233142</c:v>
                </c:pt>
                <c:pt idx="70">
                  <c:v>241080</c:v>
                </c:pt>
                <c:pt idx="71">
                  <c:v>254220</c:v>
                </c:pt>
                <c:pt idx="72">
                  <c:v>271628</c:v>
                </c:pt>
                <c:pt idx="73">
                  <c:v>291579</c:v>
                </c:pt>
                <c:pt idx="74">
                  <c:v>310087</c:v>
                </c:pt>
                <c:pt idx="75">
                  <c:v>330890</c:v>
                </c:pt>
                <c:pt idx="76">
                  <c:v>347398</c:v>
                </c:pt>
                <c:pt idx="77">
                  <c:v>363211</c:v>
                </c:pt>
                <c:pt idx="78">
                  <c:v>374898</c:v>
                </c:pt>
                <c:pt idx="79">
                  <c:v>391222</c:v>
                </c:pt>
                <c:pt idx="80">
                  <c:v>411821</c:v>
                </c:pt>
                <c:pt idx="81">
                  <c:v>438238</c:v>
                </c:pt>
                <c:pt idx="82">
                  <c:v>465166</c:v>
                </c:pt>
                <c:pt idx="83">
                  <c:v>498440</c:v>
                </c:pt>
                <c:pt idx="84">
                  <c:v>514200</c:v>
                </c:pt>
                <c:pt idx="85">
                  <c:v>526447</c:v>
                </c:pt>
                <c:pt idx="86">
                  <c:v>555383</c:v>
                </c:pt>
                <c:pt idx="87">
                  <c:v>584016</c:v>
                </c:pt>
                <c:pt idx="88">
                  <c:v>614941</c:v>
                </c:pt>
                <c:pt idx="89">
                  <c:v>645771</c:v>
                </c:pt>
                <c:pt idx="90">
                  <c:v>672846</c:v>
                </c:pt>
                <c:pt idx="91">
                  <c:v>691758</c:v>
                </c:pt>
                <c:pt idx="92">
                  <c:v>707412</c:v>
                </c:pt>
                <c:pt idx="93">
                  <c:v>739503</c:v>
                </c:pt>
                <c:pt idx="94">
                  <c:v>772416</c:v>
                </c:pt>
                <c:pt idx="95">
                  <c:v>802828</c:v>
                </c:pt>
                <c:pt idx="96">
                  <c:v>828810</c:v>
                </c:pt>
                <c:pt idx="97">
                  <c:v>850514</c:v>
                </c:pt>
                <c:pt idx="98">
                  <c:v>867624</c:v>
                </c:pt>
                <c:pt idx="99">
                  <c:v>888271</c:v>
                </c:pt>
                <c:pt idx="100">
                  <c:v>923189</c:v>
                </c:pt>
                <c:pt idx="101">
                  <c:v>955377</c:v>
                </c:pt>
                <c:pt idx="102">
                  <c:v>978142</c:v>
                </c:pt>
                <c:pt idx="103">
                  <c:v>1032913</c:v>
                </c:pt>
                <c:pt idx="104">
                  <c:v>1067579</c:v>
                </c:pt>
                <c:pt idx="105">
                  <c:v>1085038</c:v>
                </c:pt>
                <c:pt idx="106">
                  <c:v>1106470</c:v>
                </c:pt>
                <c:pt idx="107">
                  <c:v>1145906</c:v>
                </c:pt>
                <c:pt idx="108">
                  <c:v>1188631</c:v>
                </c:pt>
                <c:pt idx="109">
                  <c:v>0</c:v>
                </c:pt>
                <c:pt idx="110">
                  <c:v>40406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675-470A-8E5A-D722C3341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7013200"/>
        <c:axId val="977010288"/>
        <c:extLst>
          <c:ext xmlns:c15="http://schemas.microsoft.com/office/drawing/2012/chart" uri="{02D57815-91ED-43cb-92C2-25804820EDAC}">
            <c15:filteredLineSeries>
              <c15:ser>
                <c:idx val="17"/>
                <c:order val="12"/>
                <c:spPr>
                  <a:ln w="28575" cap="rnd">
                    <a:solidFill>
                      <a:schemeClr val="bg1">
                        <a:lumMod val="85000"/>
                      </a:schemeClr>
                    </a:solidFill>
                    <a:prstDash val="sys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'S2. G5'!$A$56:$A$233</c15:sqref>
                        </c15:formulaRef>
                      </c:ext>
                    </c:extLst>
                    <c:numCache>
                      <c:formatCode>General</c:formatCode>
                      <c:ptCount val="178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  <c:pt idx="51">
                        <c:v>51</c:v>
                      </c:pt>
                      <c:pt idx="52">
                        <c:v>52</c:v>
                      </c:pt>
                      <c:pt idx="53">
                        <c:v>53</c:v>
                      </c:pt>
                      <c:pt idx="54">
                        <c:v>54</c:v>
                      </c:pt>
                      <c:pt idx="55">
                        <c:v>55</c:v>
                      </c:pt>
                      <c:pt idx="56">
                        <c:v>56</c:v>
                      </c:pt>
                      <c:pt idx="57">
                        <c:v>57</c:v>
                      </c:pt>
                      <c:pt idx="58">
                        <c:v>58</c:v>
                      </c:pt>
                      <c:pt idx="59">
                        <c:v>59</c:v>
                      </c:pt>
                      <c:pt idx="60">
                        <c:v>60</c:v>
                      </c:pt>
                      <c:pt idx="61">
                        <c:v>61</c:v>
                      </c:pt>
                      <c:pt idx="62">
                        <c:v>62</c:v>
                      </c:pt>
                      <c:pt idx="63">
                        <c:v>63</c:v>
                      </c:pt>
                      <c:pt idx="64">
                        <c:v>64</c:v>
                      </c:pt>
                      <c:pt idx="65">
                        <c:v>65</c:v>
                      </c:pt>
                      <c:pt idx="66">
                        <c:v>66</c:v>
                      </c:pt>
                      <c:pt idx="67">
                        <c:v>67</c:v>
                      </c:pt>
                      <c:pt idx="68">
                        <c:v>68</c:v>
                      </c:pt>
                      <c:pt idx="69">
                        <c:v>69</c:v>
                      </c:pt>
                      <c:pt idx="70">
                        <c:v>70</c:v>
                      </c:pt>
                      <c:pt idx="71">
                        <c:v>71</c:v>
                      </c:pt>
                      <c:pt idx="72">
                        <c:v>72</c:v>
                      </c:pt>
                      <c:pt idx="73">
                        <c:v>73</c:v>
                      </c:pt>
                      <c:pt idx="74">
                        <c:v>74</c:v>
                      </c:pt>
                      <c:pt idx="75">
                        <c:v>75</c:v>
                      </c:pt>
                      <c:pt idx="76">
                        <c:v>76</c:v>
                      </c:pt>
                      <c:pt idx="77">
                        <c:v>77</c:v>
                      </c:pt>
                      <c:pt idx="78">
                        <c:v>78</c:v>
                      </c:pt>
                      <c:pt idx="79">
                        <c:v>79</c:v>
                      </c:pt>
                      <c:pt idx="80">
                        <c:v>80</c:v>
                      </c:pt>
                      <c:pt idx="81">
                        <c:v>81</c:v>
                      </c:pt>
                      <c:pt idx="82">
                        <c:v>82</c:v>
                      </c:pt>
                      <c:pt idx="83">
                        <c:v>83</c:v>
                      </c:pt>
                      <c:pt idx="84">
                        <c:v>84</c:v>
                      </c:pt>
                      <c:pt idx="85">
                        <c:v>85</c:v>
                      </c:pt>
                      <c:pt idx="86">
                        <c:v>86</c:v>
                      </c:pt>
                      <c:pt idx="87">
                        <c:v>87</c:v>
                      </c:pt>
                      <c:pt idx="88">
                        <c:v>88</c:v>
                      </c:pt>
                      <c:pt idx="89">
                        <c:v>89</c:v>
                      </c:pt>
                      <c:pt idx="90">
                        <c:v>90</c:v>
                      </c:pt>
                      <c:pt idx="91">
                        <c:v>91</c:v>
                      </c:pt>
                      <c:pt idx="92">
                        <c:v>92</c:v>
                      </c:pt>
                      <c:pt idx="93">
                        <c:v>93</c:v>
                      </c:pt>
                      <c:pt idx="94">
                        <c:v>94</c:v>
                      </c:pt>
                      <c:pt idx="95">
                        <c:v>95</c:v>
                      </c:pt>
                      <c:pt idx="96">
                        <c:v>96</c:v>
                      </c:pt>
                      <c:pt idx="97">
                        <c:v>97</c:v>
                      </c:pt>
                      <c:pt idx="98">
                        <c:v>98</c:v>
                      </c:pt>
                      <c:pt idx="99">
                        <c:v>99</c:v>
                      </c:pt>
                      <c:pt idx="100">
                        <c:v>100</c:v>
                      </c:pt>
                      <c:pt idx="101">
                        <c:v>101</c:v>
                      </c:pt>
                      <c:pt idx="102">
                        <c:v>102</c:v>
                      </c:pt>
                      <c:pt idx="103">
                        <c:v>103</c:v>
                      </c:pt>
                      <c:pt idx="104">
                        <c:v>104</c:v>
                      </c:pt>
                      <c:pt idx="105">
                        <c:v>105</c:v>
                      </c:pt>
                      <c:pt idx="106">
                        <c:v>106</c:v>
                      </c:pt>
                      <c:pt idx="107">
                        <c:v>107</c:v>
                      </c:pt>
                      <c:pt idx="108">
                        <c:v>108</c:v>
                      </c:pt>
                      <c:pt idx="109">
                        <c:v>109</c:v>
                      </c:pt>
                      <c:pt idx="110">
                        <c:v>110</c:v>
                      </c:pt>
                      <c:pt idx="111">
                        <c:v>111</c:v>
                      </c:pt>
                      <c:pt idx="112">
                        <c:v>112</c:v>
                      </c:pt>
                      <c:pt idx="113">
                        <c:v>113</c:v>
                      </c:pt>
                      <c:pt idx="114">
                        <c:v>114</c:v>
                      </c:pt>
                      <c:pt idx="115">
                        <c:v>115</c:v>
                      </c:pt>
                      <c:pt idx="116">
                        <c:v>116</c:v>
                      </c:pt>
                      <c:pt idx="117">
                        <c:v>117</c:v>
                      </c:pt>
                      <c:pt idx="118">
                        <c:v>118</c:v>
                      </c:pt>
                      <c:pt idx="119">
                        <c:v>119</c:v>
                      </c:pt>
                      <c:pt idx="120">
                        <c:v>120</c:v>
                      </c:pt>
                      <c:pt idx="121">
                        <c:v>121</c:v>
                      </c:pt>
                      <c:pt idx="122">
                        <c:v>122</c:v>
                      </c:pt>
                      <c:pt idx="123">
                        <c:v>123</c:v>
                      </c:pt>
                      <c:pt idx="124">
                        <c:v>124</c:v>
                      </c:pt>
                      <c:pt idx="125">
                        <c:v>125</c:v>
                      </c:pt>
                      <c:pt idx="126">
                        <c:v>126</c:v>
                      </c:pt>
                      <c:pt idx="127">
                        <c:v>127</c:v>
                      </c:pt>
                      <c:pt idx="128">
                        <c:v>128</c:v>
                      </c:pt>
                      <c:pt idx="129">
                        <c:v>129</c:v>
                      </c:pt>
                      <c:pt idx="130">
                        <c:v>130</c:v>
                      </c:pt>
                      <c:pt idx="131">
                        <c:v>131</c:v>
                      </c:pt>
                      <c:pt idx="132">
                        <c:v>132</c:v>
                      </c:pt>
                      <c:pt idx="133">
                        <c:v>133</c:v>
                      </c:pt>
                      <c:pt idx="134">
                        <c:v>134</c:v>
                      </c:pt>
                      <c:pt idx="135">
                        <c:v>135</c:v>
                      </c:pt>
                      <c:pt idx="136">
                        <c:v>136</c:v>
                      </c:pt>
                      <c:pt idx="137">
                        <c:v>137</c:v>
                      </c:pt>
                      <c:pt idx="138">
                        <c:v>138</c:v>
                      </c:pt>
                      <c:pt idx="139">
                        <c:v>139</c:v>
                      </c:pt>
                      <c:pt idx="140">
                        <c:v>140</c:v>
                      </c:pt>
                      <c:pt idx="141">
                        <c:v>141</c:v>
                      </c:pt>
                      <c:pt idx="142">
                        <c:v>142</c:v>
                      </c:pt>
                      <c:pt idx="143">
                        <c:v>143</c:v>
                      </c:pt>
                      <c:pt idx="144">
                        <c:v>144</c:v>
                      </c:pt>
                      <c:pt idx="145">
                        <c:v>145</c:v>
                      </c:pt>
                      <c:pt idx="146">
                        <c:v>146</c:v>
                      </c:pt>
                      <c:pt idx="147">
                        <c:v>147</c:v>
                      </c:pt>
                      <c:pt idx="148">
                        <c:v>148</c:v>
                      </c:pt>
                      <c:pt idx="149">
                        <c:v>149</c:v>
                      </c:pt>
                      <c:pt idx="150">
                        <c:v>150</c:v>
                      </c:pt>
                      <c:pt idx="151">
                        <c:v>151</c:v>
                      </c:pt>
                      <c:pt idx="152">
                        <c:v>152</c:v>
                      </c:pt>
                      <c:pt idx="153">
                        <c:v>153</c:v>
                      </c:pt>
                      <c:pt idx="154">
                        <c:v>154</c:v>
                      </c:pt>
                      <c:pt idx="155">
                        <c:v>155</c:v>
                      </c:pt>
                      <c:pt idx="156">
                        <c:v>156</c:v>
                      </c:pt>
                      <c:pt idx="157">
                        <c:v>157</c:v>
                      </c:pt>
                      <c:pt idx="158">
                        <c:v>158</c:v>
                      </c:pt>
                      <c:pt idx="159">
                        <c:v>159</c:v>
                      </c:pt>
                      <c:pt idx="160">
                        <c:v>160</c:v>
                      </c:pt>
                      <c:pt idx="161">
                        <c:v>161</c:v>
                      </c:pt>
                      <c:pt idx="162">
                        <c:v>162</c:v>
                      </c:pt>
                      <c:pt idx="163">
                        <c:v>163</c:v>
                      </c:pt>
                      <c:pt idx="164">
                        <c:v>164</c:v>
                      </c:pt>
                      <c:pt idx="165">
                        <c:v>165</c:v>
                      </c:pt>
                      <c:pt idx="166">
                        <c:v>166</c:v>
                      </c:pt>
                      <c:pt idx="167">
                        <c:v>167</c:v>
                      </c:pt>
                      <c:pt idx="168">
                        <c:v>168</c:v>
                      </c:pt>
                      <c:pt idx="169">
                        <c:v>169</c:v>
                      </c:pt>
                      <c:pt idx="170">
                        <c:v>170</c:v>
                      </c:pt>
                      <c:pt idx="171">
                        <c:v>171</c:v>
                      </c:pt>
                      <c:pt idx="172">
                        <c:v>172</c:v>
                      </c:pt>
                      <c:pt idx="173">
                        <c:v>173</c:v>
                      </c:pt>
                      <c:pt idx="174">
                        <c:v>174</c:v>
                      </c:pt>
                      <c:pt idx="175">
                        <c:v>175</c:v>
                      </c:pt>
                      <c:pt idx="176">
                        <c:v>176</c:v>
                      </c:pt>
                      <c:pt idx="177">
                        <c:v>177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[1]aux_brasil!$BQ$2:$BQ$170</c15:sqref>
                        </c15:formulaRef>
                      </c:ext>
                    </c:extLst>
                    <c:numCache>
                      <c:formatCode>General</c:formatCode>
                      <c:ptCount val="169"/>
                      <c:pt idx="0">
                        <c:v>25.000000000000018</c:v>
                      </c:pt>
                      <c:pt idx="1">
                        <c:v>25.432144640207532</c:v>
                      </c:pt>
                      <c:pt idx="2">
                        <c:v>25.871759240017461</c:v>
                      </c:pt>
                      <c:pt idx="3">
                        <c:v>26.318972923549985</c:v>
                      </c:pt>
                      <c:pt idx="4">
                        <c:v>26.77391704693715</c:v>
                      </c:pt>
                      <c:pt idx="5">
                        <c:v>27.236725236904942</c:v>
                      </c:pt>
                      <c:pt idx="6">
                        <c:v>27.707533430022281</c:v>
                      </c:pt>
                      <c:pt idx="7">
                        <c:v>28.186479912628467</c:v>
                      </c:pt>
                      <c:pt idx="8">
                        <c:v>28.673705361450846</c:v>
                      </c:pt>
                      <c:pt idx="9">
                        <c:v>29.169352884924479</c:v>
                      </c:pt>
                      <c:pt idx="10">
                        <c:v>29.67356806522616</c:v>
                      </c:pt>
                      <c:pt idx="11">
                        <c:v>30.186499001034989</c:v>
                      </c:pt>
                      <c:pt idx="12">
                        <c:v>30.708296351032057</c:v>
                      </c:pt>
                      <c:pt idx="13">
                        <c:v>31.239113378152172</c:v>
                      </c:pt>
                      <c:pt idx="14">
                        <c:v>31.779105994600318</c:v>
                      </c:pt>
                      <c:pt idx="15">
                        <c:v>32.32843280764645</c:v>
                      </c:pt>
                      <c:pt idx="16">
                        <c:v>32.887255166211794</c:v>
                      </c:pt>
                      <c:pt idx="17">
                        <c:v>33.455737208260409</c:v>
                      </c:pt>
                      <c:pt idx="18">
                        <c:v>34.034045909010054</c:v>
                      </c:pt>
                      <c:pt idx="19">
                        <c:v>34.622351129976281</c:v>
                      </c:pt>
                      <c:pt idx="20">
                        <c:v>35.220825668864371</c:v>
                      </c:pt>
                      <c:pt idx="21">
                        <c:v>35.829645310323706</c:v>
                      </c:pt>
                      <c:pt idx="22">
                        <c:v>36.448988877579424</c:v>
                      </c:pt>
                      <c:pt idx="23">
                        <c:v>37.079038284956596</c:v>
                      </c:pt>
                      <c:pt idx="24">
                        <c:v>37.719978591312341</c:v>
                      </c:pt>
                      <c:pt idx="25">
                        <c:v>38.371998054391476</c:v>
                      </c:pt>
                      <c:pt idx="26">
                        <c:v>39.035288186121825</c:v>
                      </c:pt>
                      <c:pt idx="27">
                        <c:v>39.710043808865379</c:v>
                      </c:pt>
                      <c:pt idx="28">
                        <c:v>40.396463112641648</c:v>
                      </c:pt>
                      <c:pt idx="29">
                        <c:v>41.094747713340411</c:v>
                      </c:pt>
                      <c:pt idx="30">
                        <c:v>41.805102711940435</c:v>
                      </c:pt>
                      <c:pt idx="31">
                        <c:v>42.527736754752041</c:v>
                      </c:pt>
                      <c:pt idx="32">
                        <c:v>43.262862094700949</c:v>
                      </c:pt>
                      <c:pt idx="33">
                        <c:v>44.010694653671422</c:v>
                      </c:pt>
                      <c:pt idx="34">
                        <c:v>44.771454085927182</c:v>
                      </c:pt>
                      <c:pt idx="35">
                        <c:v>45.545363842628419</c:v>
                      </c:pt>
                      <c:pt idx="36">
                        <c:v>46.332651237464155</c:v>
                      </c:pt>
                      <c:pt idx="37">
                        <c:v>47.133547513419146</c:v>
                      </c:pt>
                      <c:pt idx="38">
                        <c:v>47.948287910694781</c:v>
                      </c:pt>
                      <c:pt idx="39">
                        <c:v>48.77711173580412</c:v>
                      </c:pt>
                      <c:pt idx="40">
                        <c:v>49.62026243186137</c:v>
                      </c:pt>
                      <c:pt idx="41">
                        <c:v>50.477987650086163</c:v>
                      </c:pt>
                      <c:pt idx="42">
                        <c:v>51.350539322544016</c:v>
                      </c:pt>
                      <c:pt idx="43">
                        <c:v>52.238173736144148</c:v>
                      </c:pt>
                      <c:pt idx="44">
                        <c:v>53.141151607916292</c:v>
                      </c:pt>
                      <c:pt idx="45">
                        <c:v>54.059738161588953</c:v>
                      </c:pt>
                      <c:pt idx="46">
                        <c:v>54.994203205491068</c:v>
                      </c:pt>
                      <c:pt idx="47">
                        <c:v>55.944821211800502</c:v>
                      </c:pt>
                      <c:pt idx="48">
                        <c:v>56.911871397162443</c:v>
                      </c:pt>
                      <c:pt idx="49">
                        <c:v>57.895637804700968</c:v>
                      </c:pt>
                      <c:pt idx="50">
                        <c:v>58.896409387448905</c:v>
                      </c:pt>
                      <c:pt idx="51">
                        <c:v>59.914480093219048</c:v>
                      </c:pt>
                      <c:pt idx="52">
                        <c:v>60.950148950943223</c:v>
                      </c:pt>
                      <c:pt idx="53">
                        <c:v>62.00372015850327</c:v>
                      </c:pt>
                      <c:pt idx="54">
                        <c:v>63.075503172080225</c:v>
                      </c:pt>
                      <c:pt idx="55">
                        <c:v>64.165812797048545</c:v>
                      </c:pt>
                      <c:pt idx="56">
                        <c:v>65.274969280440672</c:v>
                      </c:pt>
                      <c:pt idx="57">
                        <c:v>66.403298405010773</c:v>
                      </c:pt>
                      <c:pt idx="58">
                        <c:v>67.551131584923866</c:v>
                      </c:pt>
                      <c:pt idx="59">
                        <c:v>68.718805963098959</c:v>
                      </c:pt>
                      <c:pt idx="60">
                        <c:v>69.906664510235558</c:v>
                      </c:pt>
                      <c:pt idx="61">
                        <c:v>71.115056125550879</c:v>
                      </c:pt>
                      <c:pt idx="62">
                        <c:v>72.344335739259478</c:v>
                      </c:pt>
                      <c:pt idx="63">
                        <c:v>73.594864416823242</c:v>
                      </c:pt>
                      <c:pt idx="64">
                        <c:v>74.867009465004386</c:v>
                      </c:pt>
                      <c:pt idx="65">
                        <c:v>76.161144539751135</c:v>
                      </c:pt>
                      <c:pt idx="66">
                        <c:v>77.477649755948065</c:v>
                      </c:pt>
                      <c:pt idx="67">
                        <c:v>78.816911799064457</c:v>
                      </c:pt>
                      <c:pt idx="68">
                        <c:v>80.179324038731423</c:v>
                      </c:pt>
                      <c:pt idx="69">
                        <c:v>81.56528664428339</c:v>
                      </c:pt>
                      <c:pt idx="70">
                        <c:v>82.975206702296134</c:v>
                      </c:pt>
                      <c:pt idx="71">
                        <c:v>84.409498336156446</c:v>
                      </c:pt>
                      <c:pt idx="72">
                        <c:v>85.868582827699527</c:v>
                      </c:pt>
                      <c:pt idx="73">
                        <c:v>87.352888740947748</c:v>
                      </c:pt>
                      <c:pt idx="74">
                        <c:v>88.862852047989492</c:v>
                      </c:pt>
                      <c:pt idx="75">
                        <c:v>90.398916257033264</c:v>
                      </c:pt>
                      <c:pt idx="76">
                        <c:v>91.961532542675059</c:v>
                      </c:pt>
                      <c:pt idx="77">
                        <c:v>93.551159878418574</c:v>
                      </c:pt>
                      <c:pt idx="78">
                        <c:v>95.168265171484762</c:v>
                      </c:pt>
                      <c:pt idx="79">
                        <c:v>96.813323399952949</c:v>
                      </c:pt>
                      <c:pt idx="80">
                        <c:v>98.486817752271691</c:v>
                      </c:pt>
                      <c:pt idx="81">
                        <c:v>100.18923976918124</c:v>
                      </c:pt>
                      <c:pt idx="82">
                        <c:v>101.92108948808992</c:v>
                      </c:pt>
                      <c:pt idx="83">
                        <c:v>103.68287558994547</c:v>
                      </c:pt>
                      <c:pt idx="84">
                        <c:v>105.47511554864536</c:v>
                      </c:pt>
                      <c:pt idx="85">
                        <c:v>107.29833578302998</c:v>
                      </c:pt>
                      <c:pt idx="86">
                        <c:v>109.15307181150278</c:v>
                      </c:pt>
                      <c:pt idx="87">
                        <c:v>111.03986840932386</c:v>
                      </c:pt>
                      <c:pt idx="88">
                        <c:v>112.95927976862134</c:v>
                      </c:pt>
                      <c:pt idx="89">
                        <c:v>114.91186966116977</c:v>
                      </c:pt>
                      <c:pt idx="90">
                        <c:v>116.89821160398174</c:v>
                      </c:pt>
                      <c:pt idx="91">
                        <c:v>118.91888902776192</c:v>
                      </c:pt>
                      <c:pt idx="92">
                        <c:v>120.97449544827299</c:v>
                      </c:pt>
                      <c:pt idx="93">
                        <c:v>123.06563464066417</c:v>
                      </c:pt>
                      <c:pt idx="94">
                        <c:v>125.19292081681213</c:v>
                      </c:pt>
                      <c:pt idx="95">
                        <c:v>127.3569788057285</c:v>
                      </c:pt>
                      <c:pt idx="96">
                        <c:v>129.55844423708521</c:v>
                      </c:pt>
                      <c:pt idx="97">
                        <c:v>131.79796372791242</c:v>
                      </c:pt>
                      <c:pt idx="98">
                        <c:v>134.07619507252357</c:v>
                      </c:pt>
                      <c:pt idx="99">
                        <c:v>136.39380743572391</c:v>
                      </c:pt>
                      <c:pt idx="100">
                        <c:v>138.75148154935766</c:v>
                      </c:pt>
                      <c:pt idx="101">
                        <c:v>141.14990991225395</c:v>
                      </c:pt>
                      <c:pt idx="102">
                        <c:v>143.58979699362808</c:v>
                      </c:pt>
                      <c:pt idx="103">
                        <c:v>146.07185943999923</c:v>
                      </c:pt>
                      <c:pt idx="104">
                        <c:v>148.59682628568487</c:v>
                      </c:pt>
                      <c:pt idx="105">
                        <c:v>151.16543916693311</c:v>
                      </c:pt>
                      <c:pt idx="106">
                        <c:v>153.7784525397573</c:v>
                      </c:pt>
                      <c:pt idx="107">
                        <c:v>156.43663390153577</c:v>
                      </c:pt>
                      <c:pt idx="108">
                        <c:v>159.14076401644192</c:v>
                      </c:pt>
                      <c:pt idx="109">
                        <c:v>161.89163714477115</c:v>
                      </c:pt>
                      <c:pt idx="110">
                        <c:v>164.69006127623246</c:v>
                      </c:pt>
                      <c:pt idx="111">
                        <c:v>167.53685836727129</c:v>
                      </c:pt>
                      <c:pt idx="112">
                        <c:v>170.43286458249617</c:v>
                      </c:pt>
                      <c:pt idx="113">
                        <c:v>173.37893054027774</c:v>
                      </c:pt>
                      <c:pt idx="114">
                        <c:v>176.37592156259339</c:v>
                      </c:pt>
                      <c:pt idx="115">
                        <c:v>179.42471792919068</c:v>
                      </c:pt>
                      <c:pt idx="116">
                        <c:v>182.52621513614446</c:v>
                      </c:pt>
                      <c:pt idx="117">
                        <c:v>185.6813241588824</c:v>
                      </c:pt>
                      <c:pt idx="118">
                        <c:v>188.89097171975823</c:v>
                      </c:pt>
                      <c:pt idx="119">
                        <c:v>192.15610056024951</c:v>
                      </c:pt>
                      <c:pt idx="120">
                        <c:v>195.47766971786103</c:v>
                      </c:pt>
                      <c:pt idx="121">
                        <c:v>198.85665480781401</c:v>
                      </c:pt>
                      <c:pt idx="122">
                        <c:v>202.2940483096057</c:v>
                      </c:pt>
                      <c:pt idx="123">
                        <c:v>205.79085985852075</c:v>
                      </c:pt>
                      <c:pt idx="124">
                        <c:v>209.34811654218296</c:v>
                      </c:pt>
                      <c:pt idx="125">
                        <c:v>212.96686320223267</c:v>
                      </c:pt>
                      <c:pt idx="126">
                        <c:v>216.64816274121873</c:v>
                      </c:pt>
                      <c:pt idx="127">
                        <c:v>220.39309643479547</c:v>
                      </c:pt>
                      <c:pt idx="128">
                        <c:v>224.20276424931686</c:v>
                      </c:pt>
                      <c:pt idx="129">
                        <c:v>228.0782851649189</c:v>
                      </c:pt>
                      <c:pt idx="130">
                        <c:v>232.02079750418852</c:v>
                      </c:pt>
                      <c:pt idx="131">
                        <c:v>236.03145926651285</c:v>
                      </c:pt>
                      <c:pt idx="132">
                        <c:v>240.11144846820812</c:v>
                      </c:pt>
                      <c:pt idx="133">
                        <c:v>244.26196348852787</c:v>
                      </c:pt>
                      <c:pt idx="134">
                        <c:v>248.4842234216531</c:v>
                      </c:pt>
                      <c:pt idx="135">
                        <c:v>252.77946843476485</c:v>
                      </c:pt>
                      <c:pt idx="136">
                        <c:v>257.14896013230839</c:v>
                      </c:pt>
                      <c:pt idx="137">
                        <c:v>261.59398192655289</c:v>
                      </c:pt>
                      <c:pt idx="138">
                        <c:v>266.11583941455694</c:v>
                      </c:pt>
                      <c:pt idx="139">
                        <c:v>270.71586076164971</c:v>
                      </c:pt>
                      <c:pt idx="140">
                        <c:v>275.39539709154212</c:v>
                      </c:pt>
                      <c:pt idx="141">
                        <c:v>280.15582288317933</c:v>
                      </c:pt>
                      <c:pt idx="142">
                        <c:v>284.998536374455</c:v>
                      </c:pt>
                      <c:pt idx="143">
                        <c:v>289.92495997290325</c:v>
                      </c:pt>
                      <c:pt idx="144">
                        <c:v>294.93654067349001</c:v>
                      </c:pt>
                      <c:pt idx="145">
                        <c:v>300.03475048362549</c:v>
                      </c:pt>
                      <c:pt idx="146">
                        <c:v>305.22108685552541</c:v>
                      </c:pt>
                      <c:pt idx="147">
                        <c:v>310.49707312604249</c:v>
                      </c:pt>
                      <c:pt idx="148">
                        <c:v>315.86425896410412</c:v>
                      </c:pt>
                      <c:pt idx="149">
                        <c:v>321.32422082588238</c:v>
                      </c:pt>
                      <c:pt idx="150">
                        <c:v>326.87856241783277</c:v>
                      </c:pt>
                      <c:pt idx="151">
                        <c:v>332.52891516773667</c:v>
                      </c:pt>
                      <c:pt idx="152">
                        <c:v>338.27693870388691</c:v>
                      </c:pt>
                      <c:pt idx="153">
                        <c:v>344.12432134255454</c:v>
                      </c:pt>
                      <c:pt idx="154">
                        <c:v>350.07278058388385</c:v>
                      </c:pt>
                      <c:pt idx="155">
                        <c:v>356.12406361635851</c:v>
                      </c:pt>
                      <c:pt idx="156">
                        <c:v>362.27994782998741</c:v>
                      </c:pt>
                      <c:pt idx="157">
                        <c:v>368.54224133836289</c:v>
                      </c:pt>
                      <c:pt idx="158">
                        <c:v>374.91278350974039</c:v>
                      </c:pt>
                      <c:pt idx="159">
                        <c:v>381.39344550730095</c:v>
                      </c:pt>
                      <c:pt idx="160">
                        <c:v>387.98613083875125</c:v>
                      </c:pt>
                      <c:pt idx="161">
                        <c:v>394.69277591542391</c:v>
                      </c:pt>
                      <c:pt idx="162">
                        <c:v>401.51535062104261</c:v>
                      </c:pt>
                      <c:pt idx="163">
                        <c:v>408.45585889031958</c:v>
                      </c:pt>
                      <c:pt idx="164">
                        <c:v>415.51633929755195</c:v>
                      </c:pt>
                      <c:pt idx="165">
                        <c:v>422.69886565539531</c:v>
                      </c:pt>
                      <c:pt idx="166">
                        <c:v>430.00554762398633</c:v>
                      </c:pt>
                      <c:pt idx="167">
                        <c:v>437.4385313305944</c:v>
                      </c:pt>
                      <c:pt idx="168">
                        <c:v>444.99999999998454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A675-470A-8E5A-D722C3341D32}"/>
                  </c:ext>
                </c:extLst>
              </c15:ser>
            </c15:filteredLineSeries>
          </c:ext>
        </c:extLst>
      </c:lineChart>
      <c:dateAx>
        <c:axId val="977013200"/>
        <c:scaling>
          <c:orientation val="minMax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 sz="800"/>
                  <a:t>N° DE DIAS A PARTIR DO 25° CASO CONFIRMADO</a:t>
                </a:r>
              </a:p>
            </c:rich>
          </c:tx>
          <c:layout>
            <c:manualLayout>
              <c:xMode val="edge"/>
              <c:yMode val="edge"/>
              <c:x val="0.40519333949269348"/>
              <c:y val="0.860946150097465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7010288"/>
        <c:crosses val="autoZero"/>
        <c:auto val="0"/>
        <c:lblOffset val="100"/>
        <c:baseTimeUnit val="days"/>
        <c:majorUnit val="2"/>
        <c:majorTimeUnit val="days"/>
      </c:dateAx>
      <c:valAx>
        <c:axId val="977010288"/>
        <c:scaling>
          <c:logBase val="10"/>
          <c:orientation val="minMax"/>
          <c:max val="10000000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 sz="800"/>
                  <a:t>N° DE CASOS (ESCALA LOGARÍTMICA)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7013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471634617086785E-2"/>
          <c:y val="0.92083601364522416"/>
          <c:w val="0.91916711732440304"/>
          <c:h val="7.916398635477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'S4. G14'!$M$8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'S4. G14'!$N$4:$P$4</c:f>
              <c:strCache>
                <c:ptCount val="3"/>
                <c:pt idx="0">
                  <c:v>Exportação</c:v>
                </c:pt>
                <c:pt idx="1">
                  <c:v>Importação</c:v>
                </c:pt>
                <c:pt idx="2">
                  <c:v>Saldo</c:v>
                </c:pt>
              </c:strCache>
            </c:strRef>
          </c:cat>
          <c:val>
            <c:numRef>
              <c:f>'S4. G14'!$N$8:$P$8</c:f>
              <c:numCache>
                <c:formatCode>0.00</c:formatCode>
                <c:ptCount val="3"/>
                <c:pt idx="0">
                  <c:v>3.2426745179999998</c:v>
                </c:pt>
                <c:pt idx="1">
                  <c:v>1.7560225679999999</c:v>
                </c:pt>
                <c:pt idx="2">
                  <c:v>1.4866519499999999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DF-42A3-BB9A-91004510B759}"/>
            </c:ext>
          </c:extLst>
        </c:ser>
        <c:ser>
          <c:idx val="5"/>
          <c:order val="1"/>
          <c:tx>
            <c:strRef>
              <c:f>'S4. G14'!$M$9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'S4. G14'!$N$4:$P$4</c:f>
              <c:strCache>
                <c:ptCount val="3"/>
                <c:pt idx="0">
                  <c:v>Exportação</c:v>
                </c:pt>
                <c:pt idx="1">
                  <c:v>Importação</c:v>
                </c:pt>
                <c:pt idx="2">
                  <c:v>Saldo</c:v>
                </c:pt>
              </c:strCache>
            </c:strRef>
          </c:cat>
          <c:val>
            <c:numRef>
              <c:f>'S4. G14'!$N$9:$P$9</c:f>
              <c:numCache>
                <c:formatCode>0.00</c:formatCode>
                <c:ptCount val="3"/>
                <c:pt idx="0">
                  <c:v>3.17246972</c:v>
                </c:pt>
                <c:pt idx="1">
                  <c:v>2.090136416</c:v>
                </c:pt>
                <c:pt idx="2">
                  <c:v>1.0823333040000001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DF-42A3-BB9A-91004510B759}"/>
            </c:ext>
          </c:extLst>
        </c:ser>
        <c:ser>
          <c:idx val="0"/>
          <c:order val="2"/>
          <c:tx>
            <c:strRef>
              <c:f>'S4. G14'!$M$10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A6A6A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A6A6A6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'S4. G14'!$N$4:$P$4</c:f>
              <c:strCache>
                <c:ptCount val="3"/>
                <c:pt idx="0">
                  <c:v>Exportação</c:v>
                </c:pt>
                <c:pt idx="1">
                  <c:v>Importação</c:v>
                </c:pt>
                <c:pt idx="2">
                  <c:v>Saldo</c:v>
                </c:pt>
              </c:strCache>
            </c:strRef>
          </c:cat>
          <c:val>
            <c:numRef>
              <c:f>'S4. G14'!$N$10:$P$10</c:f>
              <c:numCache>
                <c:formatCode>0.00</c:formatCode>
                <c:ptCount val="3"/>
                <c:pt idx="0">
                  <c:v>3.0386443239999998</c:v>
                </c:pt>
                <c:pt idx="1">
                  <c:v>2.4053969469999998</c:v>
                </c:pt>
                <c:pt idx="2">
                  <c:v>0.633247377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2DF-42A3-BB9A-91004510B759}"/>
            </c:ext>
          </c:extLst>
        </c:ser>
        <c:ser>
          <c:idx val="1"/>
          <c:order val="3"/>
          <c:tx>
            <c:strRef>
              <c:f>'S4. G14'!$M$11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72DF-42A3-BB9A-91004510B7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D51A8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'S4. G14'!$N$4:$P$4</c:f>
              <c:strCache>
                <c:ptCount val="3"/>
                <c:pt idx="0">
                  <c:v>Exportação</c:v>
                </c:pt>
                <c:pt idx="1">
                  <c:v>Importação</c:v>
                </c:pt>
                <c:pt idx="2">
                  <c:v>Saldo</c:v>
                </c:pt>
              </c:strCache>
            </c:strRef>
          </c:cat>
          <c:val>
            <c:numRef>
              <c:f>'S4. G14'!$N$11:$P$11</c:f>
              <c:numCache>
                <c:formatCode>0.00</c:formatCode>
                <c:ptCount val="3"/>
                <c:pt idx="0">
                  <c:v>2.292712576</c:v>
                </c:pt>
                <c:pt idx="1">
                  <c:v>2.7228084959999999</c:v>
                </c:pt>
                <c:pt idx="2">
                  <c:v>-0.43009591999999985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2DF-42A3-BB9A-91004510B7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0"/>
        <c:axId val="367530544"/>
        <c:axId val="367524640"/>
        <c:extLst/>
      </c:barChart>
      <c:catAx>
        <c:axId val="36753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67524640"/>
        <c:crosses val="autoZero"/>
        <c:auto val="1"/>
        <c:lblAlgn val="ctr"/>
        <c:lblOffset val="100"/>
        <c:noMultiLvlLbl val="1"/>
      </c:catAx>
      <c:valAx>
        <c:axId val="367524640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6753054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7686462390717E-2"/>
          <c:y val="7.6119777758413221E-2"/>
          <c:w val="0.91243078389144894"/>
          <c:h val="0.69412814814814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'S4. G15'!$B$58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D51A8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G15'!$F$57:$I$57</c:f>
              <c:numCache>
                <c:formatCode>0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G15'!$F$58:$I$58</c:f>
              <c:numCache>
                <c:formatCode>#,##0</c:formatCode>
                <c:ptCount val="4"/>
                <c:pt idx="0">
                  <c:v>1496.4742530000001</c:v>
                </c:pt>
                <c:pt idx="1">
                  <c:v>1656.3412940000001</c:v>
                </c:pt>
                <c:pt idx="2">
                  <c:v>1680.8363750000001</c:v>
                </c:pt>
                <c:pt idx="3">
                  <c:v>1091.4349159999999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1550-4EC3-9598-55D5105D2D6E}"/>
            </c:ext>
          </c:extLst>
        </c:ser>
        <c:ser>
          <c:idx val="1"/>
          <c:order val="1"/>
          <c:tx>
            <c:strRef>
              <c:f>'S4. G15'!$B$59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G15'!$F$57:$I$57</c:f>
              <c:numCache>
                <c:formatCode>0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G15'!$F$59:$I$59</c:f>
              <c:numCache>
                <c:formatCode>#,##0</c:formatCode>
                <c:ptCount val="4"/>
                <c:pt idx="0">
                  <c:v>900.35794799999996</c:v>
                </c:pt>
                <c:pt idx="1">
                  <c:v>582.34152400000005</c:v>
                </c:pt>
                <c:pt idx="2">
                  <c:v>637.83801200000005</c:v>
                </c:pt>
                <c:pt idx="3">
                  <c:v>564.49983699999996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1550-4EC3-9598-55D5105D2D6E}"/>
            </c:ext>
          </c:extLst>
        </c:ser>
        <c:ser>
          <c:idx val="2"/>
          <c:order val="2"/>
          <c:tx>
            <c:strRef>
              <c:f>'S4. G15'!$B$60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A6A6A6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G15'!$F$57:$I$57</c:f>
              <c:numCache>
                <c:formatCode>0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G15'!$F$60:$I$60</c:f>
              <c:numCache>
                <c:formatCode>#,##0</c:formatCode>
                <c:ptCount val="4"/>
                <c:pt idx="0">
                  <c:v>814.74812299999996</c:v>
                </c:pt>
                <c:pt idx="1">
                  <c:v>900.74973999999997</c:v>
                </c:pt>
                <c:pt idx="2">
                  <c:v>719.96686499999998</c:v>
                </c:pt>
                <c:pt idx="3">
                  <c:v>636.77782300000001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1550-4EC3-9598-55D5105D2D6E}"/>
            </c:ext>
          </c:extLst>
        </c:ser>
        <c:ser>
          <c:idx val="3"/>
          <c:order val="3"/>
          <c:tx>
            <c:strRef>
              <c:f>'S4. G15'!$B$61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effectLst/>
          </c:spPr>
          <c:invertIfNegative val="0"/>
          <c:cat>
            <c:numRef>
              <c:f>'S4. G15'!$F$57:$I$57</c:f>
              <c:numCache>
                <c:formatCode>0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G15'!$C$61:$I$61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1550-4EC3-9598-55D5105D2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'S4. G15'!$B$62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0B0F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'S4. G15'!$F$57:$I$57</c:f>
              <c:numCache>
                <c:formatCode>0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G15'!$F$62:$I$62</c:f>
              <c:numCache>
                <c:formatCode>#,##0</c:formatCode>
                <c:ptCount val="4"/>
                <c:pt idx="0">
                  <c:v>3242.6745179999998</c:v>
                </c:pt>
                <c:pt idx="1">
                  <c:v>3172.4697200000001</c:v>
                </c:pt>
                <c:pt idx="2">
                  <c:v>3038.6443239999999</c:v>
                </c:pt>
                <c:pt idx="3">
                  <c:v>2292.7125759999999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1550-4EC3-9598-55D5105D2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dateAx>
        <c:axId val="6250882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solidFill>
            <a:schemeClr val="bg1"/>
          </a:solidFill>
          <a:ln w="0" cap="sq">
            <a:solidFill>
              <a:schemeClr val="tx1">
                <a:tint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0"/>
        <c:lblOffset val="100"/>
        <c:baseTimeUnit val="days"/>
      </c:dateAx>
      <c:valAx>
        <c:axId val="625085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8288"/>
        <c:crossesAt val="2017"/>
        <c:crossBetween val="between"/>
      </c:valAx>
    </c:plotArea>
    <c:legend>
      <c:legendPos val="r"/>
      <c:layout>
        <c:manualLayout>
          <c:xMode val="edge"/>
          <c:yMode val="edge"/>
          <c:x val="4.718717844259384E-2"/>
          <c:y val="0.87906070595011532"/>
          <c:w val="0.9186819902874942"/>
          <c:h val="5.977427853248353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460438999489536E-2"/>
          <c:y val="0.12322352445937725"/>
          <c:w val="0.95507912200102096"/>
          <c:h val="0.59401372430368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'S4. G16'!$B$59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'S4. G16'!$F$58:$I$58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G16'!$F$59:$I$59</c:f>
              <c:numCache>
                <c:formatCode>#,##0</c:formatCode>
                <c:ptCount val="4"/>
                <c:pt idx="0">
                  <c:v>234.50389699999999</c:v>
                </c:pt>
                <c:pt idx="1">
                  <c:v>468.11910499999999</c:v>
                </c:pt>
                <c:pt idx="2">
                  <c:v>555.22581700000001</c:v>
                </c:pt>
                <c:pt idx="3">
                  <c:v>707.72882200000004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8D0-4000-B7DF-FAB54373CC15}"/>
            </c:ext>
          </c:extLst>
        </c:ser>
        <c:ser>
          <c:idx val="1"/>
          <c:order val="1"/>
          <c:tx>
            <c:strRef>
              <c:f>'S4. G16'!$B$60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G16'!$F$58:$I$58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G16'!$F$60:$I$60</c:f>
              <c:numCache>
                <c:formatCode>#,##0</c:formatCode>
                <c:ptCount val="4"/>
                <c:pt idx="0">
                  <c:v>311.591363</c:v>
                </c:pt>
                <c:pt idx="1">
                  <c:v>462.43657899999999</c:v>
                </c:pt>
                <c:pt idx="2">
                  <c:v>402.73942</c:v>
                </c:pt>
                <c:pt idx="3">
                  <c:v>338.25206900000001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D8D0-4000-B7DF-FAB54373CC15}"/>
            </c:ext>
          </c:extLst>
        </c:ser>
        <c:ser>
          <c:idx val="2"/>
          <c:order val="2"/>
          <c:tx>
            <c:strRef>
              <c:f>'S4. G16'!$B$61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G16'!$F$58:$I$58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G16'!$F$61:$I$61</c:f>
              <c:numCache>
                <c:formatCode>#,##0</c:formatCode>
                <c:ptCount val="4"/>
                <c:pt idx="0">
                  <c:v>605.88635499999998</c:v>
                </c:pt>
                <c:pt idx="1">
                  <c:v>681.23607900000002</c:v>
                </c:pt>
                <c:pt idx="2">
                  <c:v>864.74139400000001</c:v>
                </c:pt>
                <c:pt idx="3">
                  <c:v>1368.2326800000001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D8D0-4000-B7DF-FAB54373CC15}"/>
            </c:ext>
          </c:extLst>
        </c:ser>
        <c:ser>
          <c:idx val="3"/>
          <c:order val="3"/>
          <c:tx>
            <c:strRef>
              <c:f>'S4. G16'!$B$62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G16'!$F$58:$I$58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G16'!$F$62:$I$62</c:f>
              <c:numCache>
                <c:formatCode>#,##0</c:formatCode>
                <c:ptCount val="4"/>
                <c:pt idx="0">
                  <c:v>604.04095299999994</c:v>
                </c:pt>
                <c:pt idx="1">
                  <c:v>478.34465299999999</c:v>
                </c:pt>
                <c:pt idx="2">
                  <c:v>581.33818599999995</c:v>
                </c:pt>
                <c:pt idx="3">
                  <c:v>308.49181900000002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D8D0-4000-B7DF-FAB54373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</c:barChart>
      <c:lineChart>
        <c:grouping val="standard"/>
        <c:varyColors val="0"/>
        <c:ser>
          <c:idx val="4"/>
          <c:order val="4"/>
          <c:tx>
            <c:strRef>
              <c:f>'S4. G16'!$B$64</c:f>
              <c:strCache>
                <c:ptCount val="1"/>
                <c:pt idx="0">
                  <c:v>Total</c:v>
                </c:pt>
              </c:strCache>
            </c:strRef>
          </c:tx>
          <c:spPr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'S4. G16'!$F$58:$I$58</c:f>
              <c:numCache>
                <c:formatCode>General</c:formatCode>
                <c:ptCount val="4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</c:numCache>
            </c:numRef>
          </c:cat>
          <c:val>
            <c:numRef>
              <c:f>'S4. G16'!$F$64:$I$64</c:f>
              <c:numCache>
                <c:formatCode>#,##0</c:formatCode>
                <c:ptCount val="4"/>
                <c:pt idx="0">
                  <c:v>1756.0225680000001</c:v>
                </c:pt>
                <c:pt idx="1">
                  <c:v>2090.1364159999998</c:v>
                </c:pt>
                <c:pt idx="2">
                  <c:v>2405.3969470000002</c:v>
                </c:pt>
                <c:pt idx="3">
                  <c:v>2722.763234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D8D0-4000-B7DF-FAB54373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734671"/>
        <c:axId val="1505716783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28179256"/>
        <c:crosses val="autoZero"/>
        <c:crossBetween val="between"/>
      </c:valAx>
      <c:valAx>
        <c:axId val="1505716783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05734671"/>
        <c:crosses val="max"/>
        <c:crossBetween val="between"/>
      </c:valAx>
      <c:catAx>
        <c:axId val="15057346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5716783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6.1375980392156866E-2"/>
          <c:y val="0.85688425424340919"/>
          <c:w val="0.84939199346405225"/>
          <c:h val="0.10033405561574579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478472222222222E-2"/>
          <c:y val="7.1778660549432119E-2"/>
          <c:w val="0.90113363878295705"/>
          <c:h val="0.66421939983960909"/>
        </c:manualLayout>
      </c:layout>
      <c:lineChart>
        <c:grouping val="standard"/>
        <c:varyColors val="0"/>
        <c:ser>
          <c:idx val="0"/>
          <c:order val="0"/>
          <c:tx>
            <c:strRef>
              <c:f>'S4. G17'!$F$57</c:f>
              <c:strCache>
                <c:ptCount val="1"/>
                <c:pt idx="0">
                  <c:v>Agropecuária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F1-4B42-894F-698291DBD75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3F-465C-A7A8-2750DB478E0C}"/>
                </c:ext>
              </c:extLst>
            </c:dLbl>
            <c:dLbl>
              <c:idx val="2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1-4B42-894F-698291DBD759}"/>
                </c:ext>
              </c:extLst>
            </c:dLbl>
            <c:dLbl>
              <c:idx val="36"/>
              <c:layout>
                <c:manualLayout>
                  <c:x val="-2.7294758886846461E-3"/>
                  <c:y val="-1.3819262175561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1-4B42-894F-698291DBD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G17'!$B$98:$B$134</c:f>
              <c:numCache>
                <c:formatCode>d\-mmm\-yy</c:formatCode>
                <c:ptCount val="37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</c:numCache>
            </c:numRef>
          </c:cat>
          <c:val>
            <c:numRef>
              <c:f>'S4. G17'!$F$98:$F$134</c:f>
              <c:numCache>
                <c:formatCode>0.0</c:formatCode>
                <c:ptCount val="37"/>
                <c:pt idx="0">
                  <c:v>171.68</c:v>
                </c:pt>
                <c:pt idx="1">
                  <c:v>171.84</c:v>
                </c:pt>
                <c:pt idx="2">
                  <c:v>168.11</c:v>
                </c:pt>
                <c:pt idx="3">
                  <c:v>160.08000000000001</c:v>
                </c:pt>
                <c:pt idx="4">
                  <c:v>161.96</c:v>
                </c:pt>
                <c:pt idx="5">
                  <c:v>166.48</c:v>
                </c:pt>
                <c:pt idx="6">
                  <c:v>176.05</c:v>
                </c:pt>
                <c:pt idx="7">
                  <c:v>173.02</c:v>
                </c:pt>
                <c:pt idx="8">
                  <c:v>171.89</c:v>
                </c:pt>
                <c:pt idx="9">
                  <c:v>174.84</c:v>
                </c:pt>
                <c:pt idx="10">
                  <c:v>171.09</c:v>
                </c:pt>
                <c:pt idx="11">
                  <c:v>174.02</c:v>
                </c:pt>
                <c:pt idx="12">
                  <c:v>188.25</c:v>
                </c:pt>
                <c:pt idx="13">
                  <c:v>192.98</c:v>
                </c:pt>
                <c:pt idx="14">
                  <c:v>195.08</c:v>
                </c:pt>
                <c:pt idx="15">
                  <c:v>196.26</c:v>
                </c:pt>
                <c:pt idx="16">
                  <c:v>206.97</c:v>
                </c:pt>
                <c:pt idx="17">
                  <c:v>194.34</c:v>
                </c:pt>
                <c:pt idx="18">
                  <c:v>195.76</c:v>
                </c:pt>
                <c:pt idx="19">
                  <c:v>201.44</c:v>
                </c:pt>
                <c:pt idx="20">
                  <c:v>195.69</c:v>
                </c:pt>
                <c:pt idx="21">
                  <c:v>194.25</c:v>
                </c:pt>
                <c:pt idx="22">
                  <c:v>196.56</c:v>
                </c:pt>
                <c:pt idx="23">
                  <c:v>198.98</c:v>
                </c:pt>
                <c:pt idx="24">
                  <c:v>193.74</c:v>
                </c:pt>
                <c:pt idx="25">
                  <c:v>189.84</c:v>
                </c:pt>
                <c:pt idx="26">
                  <c:v>187.91</c:v>
                </c:pt>
                <c:pt idx="27">
                  <c:v>187.31</c:v>
                </c:pt>
                <c:pt idx="28">
                  <c:v>194.95</c:v>
                </c:pt>
                <c:pt idx="29">
                  <c:v>204.22</c:v>
                </c:pt>
                <c:pt idx="30">
                  <c:v>216.67</c:v>
                </c:pt>
                <c:pt idx="31">
                  <c:v>220.39</c:v>
                </c:pt>
                <c:pt idx="32">
                  <c:v>224.73</c:v>
                </c:pt>
                <c:pt idx="33">
                  <c:v>226.97</c:v>
                </c:pt>
                <c:pt idx="34">
                  <c:v>222.98</c:v>
                </c:pt>
                <c:pt idx="35">
                  <c:v>226.36</c:v>
                </c:pt>
                <c:pt idx="36">
                  <c:v>254.25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CF1-4B42-894F-698291DBD759}"/>
            </c:ext>
          </c:extLst>
        </c:ser>
        <c:ser>
          <c:idx val="1"/>
          <c:order val="1"/>
          <c:tx>
            <c:strRef>
              <c:f>'S4. G17'!$G$57</c:f>
              <c:strCache>
                <c:ptCount val="1"/>
                <c:pt idx="0">
                  <c:v>Metal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1-4B42-894F-698291DBD75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F1-4B42-894F-698291DBD759}"/>
                </c:ext>
              </c:extLst>
            </c:dLbl>
            <c:dLbl>
              <c:idx val="2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F1-4B42-894F-698291DBD759}"/>
                </c:ext>
              </c:extLst>
            </c:dLbl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1-4B42-894F-698291DBD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G17'!$B$98:$B$134</c:f>
              <c:numCache>
                <c:formatCode>d\-mmm\-yy</c:formatCode>
                <c:ptCount val="37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</c:numCache>
            </c:numRef>
          </c:cat>
          <c:val>
            <c:numRef>
              <c:f>'S4. G17'!$G$98:$G$134</c:f>
              <c:numCache>
                <c:formatCode>0.0</c:formatCode>
                <c:ptCount val="37"/>
                <c:pt idx="0">
                  <c:v>195.29</c:v>
                </c:pt>
                <c:pt idx="1">
                  <c:v>198.8</c:v>
                </c:pt>
                <c:pt idx="2">
                  <c:v>199.63</c:v>
                </c:pt>
                <c:pt idx="3">
                  <c:v>207.01</c:v>
                </c:pt>
                <c:pt idx="4">
                  <c:v>211.02</c:v>
                </c:pt>
                <c:pt idx="5">
                  <c:v>217.08</c:v>
                </c:pt>
                <c:pt idx="6">
                  <c:v>218.67</c:v>
                </c:pt>
                <c:pt idx="7">
                  <c:v>219.7</c:v>
                </c:pt>
                <c:pt idx="8">
                  <c:v>226.95</c:v>
                </c:pt>
                <c:pt idx="9">
                  <c:v>231.79</c:v>
                </c:pt>
                <c:pt idx="10">
                  <c:v>224.14</c:v>
                </c:pt>
                <c:pt idx="11">
                  <c:v>236.5</c:v>
                </c:pt>
                <c:pt idx="12">
                  <c:v>250.89</c:v>
                </c:pt>
                <c:pt idx="13">
                  <c:v>260.76</c:v>
                </c:pt>
                <c:pt idx="14">
                  <c:v>244.25</c:v>
                </c:pt>
                <c:pt idx="15">
                  <c:v>242.48</c:v>
                </c:pt>
                <c:pt idx="16">
                  <c:v>249.44</c:v>
                </c:pt>
                <c:pt idx="17">
                  <c:v>232.99</c:v>
                </c:pt>
                <c:pt idx="18">
                  <c:v>229.03</c:v>
                </c:pt>
                <c:pt idx="19">
                  <c:v>235.59</c:v>
                </c:pt>
                <c:pt idx="20">
                  <c:v>230.31</c:v>
                </c:pt>
                <c:pt idx="21">
                  <c:v>237.39</c:v>
                </c:pt>
                <c:pt idx="22">
                  <c:v>247.03</c:v>
                </c:pt>
                <c:pt idx="23">
                  <c:v>247.49</c:v>
                </c:pt>
                <c:pt idx="24">
                  <c:v>242.52</c:v>
                </c:pt>
                <c:pt idx="25">
                  <c:v>231.93</c:v>
                </c:pt>
                <c:pt idx="26">
                  <c:v>225.68</c:v>
                </c:pt>
                <c:pt idx="27">
                  <c:v>232.67</c:v>
                </c:pt>
                <c:pt idx="28">
                  <c:v>243.61</c:v>
                </c:pt>
                <c:pt idx="29">
                  <c:v>242.26</c:v>
                </c:pt>
                <c:pt idx="30">
                  <c:v>242.82</c:v>
                </c:pt>
                <c:pt idx="31">
                  <c:v>239.4</c:v>
                </c:pt>
                <c:pt idx="32">
                  <c:v>244.1</c:v>
                </c:pt>
                <c:pt idx="33">
                  <c:v>244.69</c:v>
                </c:pt>
                <c:pt idx="34">
                  <c:v>252.59</c:v>
                </c:pt>
                <c:pt idx="35">
                  <c:v>268.85000000000002</c:v>
                </c:pt>
                <c:pt idx="36">
                  <c:v>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DCF1-4B42-894F-698291DBD759}"/>
            </c:ext>
          </c:extLst>
        </c:ser>
        <c:ser>
          <c:idx val="2"/>
          <c:order val="2"/>
          <c:tx>
            <c:strRef>
              <c:f>'S4. G17'!$H$57</c:f>
              <c:strCache>
                <c:ptCount val="1"/>
                <c:pt idx="0">
                  <c:v>Energia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F1-4B42-894F-698291DBD75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F1-4B42-894F-698291DBD759}"/>
                </c:ext>
              </c:extLst>
            </c:dLbl>
            <c:dLbl>
              <c:idx val="2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F1-4B42-894F-698291DBD759}"/>
                </c:ext>
              </c:extLst>
            </c:dLbl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1-4B42-894F-698291DBD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G17'!$B$98:$B$134</c:f>
              <c:numCache>
                <c:formatCode>d\-mmm\-yy</c:formatCode>
                <c:ptCount val="37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</c:numCache>
            </c:numRef>
          </c:cat>
          <c:val>
            <c:numRef>
              <c:f>'S4. G17'!$H$98:$H$134</c:f>
              <c:numCache>
                <c:formatCode>0.0</c:formatCode>
                <c:ptCount val="37"/>
                <c:pt idx="0">
                  <c:v>80.8</c:v>
                </c:pt>
                <c:pt idx="1">
                  <c:v>78.17</c:v>
                </c:pt>
                <c:pt idx="2">
                  <c:v>77.91</c:v>
                </c:pt>
                <c:pt idx="3">
                  <c:v>79.41</c:v>
                </c:pt>
                <c:pt idx="4">
                  <c:v>84.12</c:v>
                </c:pt>
                <c:pt idx="5">
                  <c:v>88.01</c:v>
                </c:pt>
                <c:pt idx="6">
                  <c:v>95.52</c:v>
                </c:pt>
                <c:pt idx="7">
                  <c:v>96.01</c:v>
                </c:pt>
                <c:pt idx="8">
                  <c:v>99.46</c:v>
                </c:pt>
                <c:pt idx="9">
                  <c:v>94.14</c:v>
                </c:pt>
                <c:pt idx="10">
                  <c:v>96.08</c:v>
                </c:pt>
                <c:pt idx="11">
                  <c:v>105.4</c:v>
                </c:pt>
                <c:pt idx="12">
                  <c:v>121.01</c:v>
                </c:pt>
                <c:pt idx="13">
                  <c:v>125.79</c:v>
                </c:pt>
                <c:pt idx="14">
                  <c:v>126.38</c:v>
                </c:pt>
                <c:pt idx="15">
                  <c:v>129.56</c:v>
                </c:pt>
                <c:pt idx="16">
                  <c:v>142.21</c:v>
                </c:pt>
                <c:pt idx="17">
                  <c:v>133.94999999999999</c:v>
                </c:pt>
                <c:pt idx="18">
                  <c:v>119.66</c:v>
                </c:pt>
                <c:pt idx="19">
                  <c:v>110.42</c:v>
                </c:pt>
                <c:pt idx="20">
                  <c:v>103.37</c:v>
                </c:pt>
                <c:pt idx="21">
                  <c:v>104.24</c:v>
                </c:pt>
                <c:pt idx="22">
                  <c:v>110.08</c:v>
                </c:pt>
                <c:pt idx="23">
                  <c:v>114</c:v>
                </c:pt>
                <c:pt idx="24">
                  <c:v>113.97</c:v>
                </c:pt>
                <c:pt idx="25">
                  <c:v>98.31</c:v>
                </c:pt>
                <c:pt idx="26">
                  <c:v>99.68</c:v>
                </c:pt>
                <c:pt idx="27">
                  <c:v>98.98</c:v>
                </c:pt>
                <c:pt idx="28">
                  <c:v>107.86</c:v>
                </c:pt>
                <c:pt idx="29">
                  <c:v>104.1</c:v>
                </c:pt>
                <c:pt idx="30">
                  <c:v>109.9</c:v>
                </c:pt>
                <c:pt idx="31">
                  <c:v>108.41</c:v>
                </c:pt>
                <c:pt idx="32">
                  <c:v>104.95</c:v>
                </c:pt>
                <c:pt idx="33">
                  <c:v>98.43</c:v>
                </c:pt>
                <c:pt idx="34">
                  <c:v>78.099999999999994</c:v>
                </c:pt>
                <c:pt idx="35">
                  <c:v>74.989999999999995</c:v>
                </c:pt>
                <c:pt idx="36">
                  <c:v>85.56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DCF1-4B42-894F-698291DBD75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04697848"/>
        <c:axId val="704695224"/>
      </c:lineChart>
      <c:dateAx>
        <c:axId val="704697848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04695224"/>
        <c:crosses val="autoZero"/>
        <c:auto val="1"/>
        <c:lblOffset val="100"/>
        <c:baseTimeUnit val="months"/>
        <c:majorUnit val="12"/>
        <c:majorTimeUnit val="months"/>
      </c:dateAx>
      <c:valAx>
        <c:axId val="70469522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469784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0.14233407407407409"/>
          <c:w val="0.92654046292993864"/>
          <c:h val="0.56747888888888876"/>
        </c:manualLayout>
      </c:layout>
      <c:lineChart>
        <c:grouping val="standard"/>
        <c:varyColors val="0"/>
        <c:ser>
          <c:idx val="0"/>
          <c:order val="0"/>
          <c:tx>
            <c:strRef>
              <c:f>'S4. G18'!$F$55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1E-4848-BDE3-FD037A184924}"/>
                </c:ext>
              </c:extLst>
            </c:dLbl>
            <c:dLbl>
              <c:idx val="36"/>
              <c:layout>
                <c:manualLayout>
                  <c:x val="0"/>
                  <c:y val="0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1E-4848-BDE3-FD037A184924}"/>
                </c:ext>
              </c:extLst>
            </c:dLbl>
            <c:dLbl>
              <c:idx val="64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1E-4848-BDE3-FD037A184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G18'!$B$96:$B$132</c:f>
              <c:numCache>
                <c:formatCode>mmm\-yy</c:formatCode>
                <c:ptCount val="37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</c:numCache>
            </c:numRef>
          </c:cat>
          <c:val>
            <c:numRef>
              <c:f>'S4. G18'!$F$96:$F$132</c:f>
              <c:numCache>
                <c:formatCode>0.0</c:formatCode>
                <c:ptCount val="37"/>
                <c:pt idx="0">
                  <c:v>48.32</c:v>
                </c:pt>
                <c:pt idx="1">
                  <c:v>46.04</c:v>
                </c:pt>
                <c:pt idx="2">
                  <c:v>50.17</c:v>
                </c:pt>
                <c:pt idx="3">
                  <c:v>47.23</c:v>
                </c:pt>
                <c:pt idx="4">
                  <c:v>51.67</c:v>
                </c:pt>
                <c:pt idx="5">
                  <c:v>54.38</c:v>
                </c:pt>
                <c:pt idx="6">
                  <c:v>57.4</c:v>
                </c:pt>
                <c:pt idx="7">
                  <c:v>60.42</c:v>
                </c:pt>
                <c:pt idx="8">
                  <c:v>64.73</c:v>
                </c:pt>
                <c:pt idx="9">
                  <c:v>61.64</c:v>
                </c:pt>
                <c:pt idx="10">
                  <c:v>64.94</c:v>
                </c:pt>
                <c:pt idx="11">
                  <c:v>68.569999999999993</c:v>
                </c:pt>
                <c:pt idx="12">
                  <c:v>67.040000000000006</c:v>
                </c:pt>
                <c:pt idx="13">
                  <c:v>74.150000000000006</c:v>
                </c:pt>
                <c:pt idx="14">
                  <c:v>68.760000000000005</c:v>
                </c:pt>
                <c:pt idx="15">
                  <c:v>69.8</c:v>
                </c:pt>
                <c:pt idx="16">
                  <c:v>73.25</c:v>
                </c:pt>
                <c:pt idx="17">
                  <c:v>65.31</c:v>
                </c:pt>
                <c:pt idx="18">
                  <c:v>50.93</c:v>
                </c:pt>
                <c:pt idx="19">
                  <c:v>45.41</c:v>
                </c:pt>
                <c:pt idx="20">
                  <c:v>53.79</c:v>
                </c:pt>
                <c:pt idx="21">
                  <c:v>57.22</c:v>
                </c:pt>
                <c:pt idx="22">
                  <c:v>60.14</c:v>
                </c:pt>
                <c:pt idx="23">
                  <c:v>63.91</c:v>
                </c:pt>
                <c:pt idx="24">
                  <c:v>53.5</c:v>
                </c:pt>
                <c:pt idx="25">
                  <c:v>58.47</c:v>
                </c:pt>
                <c:pt idx="26">
                  <c:v>58.58</c:v>
                </c:pt>
                <c:pt idx="27">
                  <c:v>55.1</c:v>
                </c:pt>
                <c:pt idx="28">
                  <c:v>54.07</c:v>
                </c:pt>
                <c:pt idx="29">
                  <c:v>54.18</c:v>
                </c:pt>
                <c:pt idx="30">
                  <c:v>55.17</c:v>
                </c:pt>
                <c:pt idx="31">
                  <c:v>61.06</c:v>
                </c:pt>
                <c:pt idx="32">
                  <c:v>51.56</c:v>
                </c:pt>
                <c:pt idx="33">
                  <c:v>44.76</c:v>
                </c:pt>
                <c:pt idx="34">
                  <c:v>20.48</c:v>
                </c:pt>
                <c:pt idx="35">
                  <c:v>19.559999999999999</c:v>
                </c:pt>
                <c:pt idx="36">
                  <c:v>35.49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1E-4848-BDE3-FD037A184924}"/>
            </c:ext>
          </c:extLst>
        </c:ser>
        <c:ser>
          <c:idx val="1"/>
          <c:order val="1"/>
          <c:tx>
            <c:strRef>
              <c:f>'S4. G18'!$G$55</c:f>
              <c:strCache>
                <c:ptCount val="1"/>
                <c:pt idx="0">
                  <c:v>Minério de ferro 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1E-4848-BDE3-FD037A184924}"/>
                </c:ext>
              </c:extLst>
            </c:dLbl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1E-4848-BDE3-FD037A184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DC3E6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G18'!$B$96:$B$132</c:f>
              <c:numCache>
                <c:formatCode>mmm\-yy</c:formatCode>
                <c:ptCount val="37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</c:numCache>
            </c:numRef>
          </c:cat>
          <c:val>
            <c:numRef>
              <c:f>'S4. G18'!$G$96:$G$132</c:f>
              <c:numCache>
                <c:formatCode>0.0</c:formatCode>
                <c:ptCount val="37"/>
                <c:pt idx="0">
                  <c:v>60.71</c:v>
                </c:pt>
                <c:pt idx="1">
                  <c:v>56.01</c:v>
                </c:pt>
                <c:pt idx="2">
                  <c:v>66.22</c:v>
                </c:pt>
                <c:pt idx="3">
                  <c:v>75.11</c:v>
                </c:pt>
                <c:pt idx="4">
                  <c:v>69.77</c:v>
                </c:pt>
                <c:pt idx="5">
                  <c:v>60.31</c:v>
                </c:pt>
                <c:pt idx="6">
                  <c:v>63.36</c:v>
                </c:pt>
                <c:pt idx="7">
                  <c:v>71.28</c:v>
                </c:pt>
                <c:pt idx="8">
                  <c:v>75.86</c:v>
                </c:pt>
                <c:pt idx="9">
                  <c:v>77.459999999999994</c:v>
                </c:pt>
                <c:pt idx="10">
                  <c:v>69.7</c:v>
                </c:pt>
                <c:pt idx="11">
                  <c:v>65.27</c:v>
                </c:pt>
                <c:pt idx="12">
                  <c:v>65.95</c:v>
                </c:pt>
                <c:pt idx="13">
                  <c:v>64.8</c:v>
                </c:pt>
                <c:pt idx="14">
                  <c:v>64.349999999999994</c:v>
                </c:pt>
                <c:pt idx="15">
                  <c:v>67.16</c:v>
                </c:pt>
                <c:pt idx="16">
                  <c:v>68.73</c:v>
                </c:pt>
                <c:pt idx="17">
                  <c:v>72.81</c:v>
                </c:pt>
                <c:pt idx="18">
                  <c:v>72.28</c:v>
                </c:pt>
                <c:pt idx="19">
                  <c:v>69.2</c:v>
                </c:pt>
                <c:pt idx="20">
                  <c:v>76.03</c:v>
                </c:pt>
                <c:pt idx="21">
                  <c:v>87.33</c:v>
                </c:pt>
                <c:pt idx="22">
                  <c:v>85.7</c:v>
                </c:pt>
                <c:pt idx="23">
                  <c:v>93.24</c:v>
                </c:pt>
                <c:pt idx="24">
                  <c:v>98.76</c:v>
                </c:pt>
                <c:pt idx="25">
                  <c:v>109.18</c:v>
                </c:pt>
                <c:pt idx="26">
                  <c:v>120.02</c:v>
                </c:pt>
                <c:pt idx="27">
                  <c:v>90.91</c:v>
                </c:pt>
                <c:pt idx="28">
                  <c:v>92.91</c:v>
                </c:pt>
                <c:pt idx="29">
                  <c:v>89.55</c:v>
                </c:pt>
                <c:pt idx="30">
                  <c:v>84.68</c:v>
                </c:pt>
                <c:pt idx="31">
                  <c:v>91.53</c:v>
                </c:pt>
                <c:pt idx="32">
                  <c:v>92.44</c:v>
                </c:pt>
                <c:pt idx="33">
                  <c:v>86.46</c:v>
                </c:pt>
                <c:pt idx="34">
                  <c:v>88.02</c:v>
                </c:pt>
                <c:pt idx="35">
                  <c:v>83.84</c:v>
                </c:pt>
                <c:pt idx="36">
                  <c:v>92.05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1E-4848-BDE3-FD037A184924}"/>
            </c:ext>
          </c:extLst>
        </c:ser>
        <c:ser>
          <c:idx val="2"/>
          <c:order val="2"/>
          <c:tx>
            <c:strRef>
              <c:f>'S4. G18'!$E$55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2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1E-4848-BDE3-FD037A184924}"/>
                </c:ext>
              </c:extLst>
            </c:dLbl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1E-4848-BDE3-FD037A184924}"/>
                </c:ext>
              </c:extLst>
            </c:dLbl>
            <c:dLbl>
              <c:idx val="6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1E-4848-BDE3-FD037A184924}"/>
                </c:ext>
              </c:extLst>
            </c:dLbl>
            <c:dLbl>
              <c:idx val="7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1E-4848-BDE3-FD037A184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G18'!$B$96:$B$132</c:f>
              <c:numCache>
                <c:formatCode>mmm\-yy</c:formatCode>
                <c:ptCount val="37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43770</c:v>
                </c:pt>
                <c:pt idx="31">
                  <c:v>43800</c:v>
                </c:pt>
                <c:pt idx="32">
                  <c:v>43831</c:v>
                </c:pt>
                <c:pt idx="33">
                  <c:v>43862</c:v>
                </c:pt>
                <c:pt idx="34">
                  <c:v>43891</c:v>
                </c:pt>
                <c:pt idx="35">
                  <c:v>43922</c:v>
                </c:pt>
                <c:pt idx="36">
                  <c:v>43952</c:v>
                </c:pt>
              </c:numCache>
            </c:numRef>
          </c:cat>
          <c:val>
            <c:numRef>
              <c:f>'S4. G18'!$E$96:$E$132</c:f>
              <c:numCache>
                <c:formatCode>0.0</c:formatCode>
                <c:ptCount val="37"/>
                <c:pt idx="0">
                  <c:v>50.31</c:v>
                </c:pt>
                <c:pt idx="1">
                  <c:v>47.92</c:v>
                </c:pt>
                <c:pt idx="2">
                  <c:v>52.65</c:v>
                </c:pt>
                <c:pt idx="3">
                  <c:v>52.38</c:v>
                </c:pt>
                <c:pt idx="4">
                  <c:v>57.54</c:v>
                </c:pt>
                <c:pt idx="5">
                  <c:v>61.37</c:v>
                </c:pt>
                <c:pt idx="6">
                  <c:v>63.57</c:v>
                </c:pt>
                <c:pt idx="7">
                  <c:v>66.87</c:v>
                </c:pt>
                <c:pt idx="8">
                  <c:v>69.05</c:v>
                </c:pt>
                <c:pt idx="9">
                  <c:v>65.78</c:v>
                </c:pt>
                <c:pt idx="10">
                  <c:v>70.27</c:v>
                </c:pt>
                <c:pt idx="11">
                  <c:v>75.17</c:v>
                </c:pt>
                <c:pt idx="12">
                  <c:v>77.59</c:v>
                </c:pt>
                <c:pt idx="13">
                  <c:v>79.44</c:v>
                </c:pt>
                <c:pt idx="14">
                  <c:v>74.25</c:v>
                </c:pt>
                <c:pt idx="15">
                  <c:v>77.42</c:v>
                </c:pt>
                <c:pt idx="16">
                  <c:v>82.72</c:v>
                </c:pt>
                <c:pt idx="17">
                  <c:v>75.47</c:v>
                </c:pt>
                <c:pt idx="18">
                  <c:v>58.71</c:v>
                </c:pt>
                <c:pt idx="19">
                  <c:v>53.8</c:v>
                </c:pt>
                <c:pt idx="20">
                  <c:v>61.89</c:v>
                </c:pt>
                <c:pt idx="21">
                  <c:v>66.03</c:v>
                </c:pt>
                <c:pt idx="22">
                  <c:v>68.39</c:v>
                </c:pt>
                <c:pt idx="23">
                  <c:v>72.8</c:v>
                </c:pt>
                <c:pt idx="24">
                  <c:v>64.489999999999995</c:v>
                </c:pt>
                <c:pt idx="25">
                  <c:v>66.55</c:v>
                </c:pt>
                <c:pt idx="26">
                  <c:v>65.17</c:v>
                </c:pt>
                <c:pt idx="27">
                  <c:v>60.43</c:v>
                </c:pt>
                <c:pt idx="28">
                  <c:v>60.78</c:v>
                </c:pt>
                <c:pt idx="29">
                  <c:v>60.23</c:v>
                </c:pt>
                <c:pt idx="30">
                  <c:v>62.43</c:v>
                </c:pt>
                <c:pt idx="31">
                  <c:v>66</c:v>
                </c:pt>
                <c:pt idx="32">
                  <c:v>58.16</c:v>
                </c:pt>
                <c:pt idx="33">
                  <c:v>50.52</c:v>
                </c:pt>
                <c:pt idx="34">
                  <c:v>22.74</c:v>
                </c:pt>
                <c:pt idx="35">
                  <c:v>19.329999999999998</c:v>
                </c:pt>
                <c:pt idx="36">
                  <c:v>37.659999999999997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71E-4848-BDE3-FD037A18492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2738000"/>
        <c:axId val="772737672"/>
      </c:lineChart>
      <c:dateAx>
        <c:axId val="772738000"/>
        <c:scaling>
          <c:orientation val="minMax"/>
          <c:min val="42856"/>
        </c:scaling>
        <c:delete val="0"/>
        <c:axPos val="b"/>
        <c:numFmt formatCode="mmm\-yy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7672"/>
        <c:crosses val="autoZero"/>
        <c:auto val="1"/>
        <c:lblOffset val="100"/>
        <c:baseTimeUnit val="months"/>
        <c:majorUnit val="6"/>
        <c:majorTimeUnit val="months"/>
      </c:dateAx>
      <c:valAx>
        <c:axId val="772737672"/>
        <c:scaling>
          <c:orientation val="minMax"/>
          <c:max val="150"/>
        </c:scaling>
        <c:delete val="0"/>
        <c:axPos val="l"/>
        <c:numFmt formatCode="0.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8000"/>
        <c:crosses val="autoZero"/>
        <c:crossBetween val="between"/>
        <c:majorUnit val="10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098063828977899E-2"/>
          <c:y val="0.22767954510596325"/>
          <c:w val="0.88111255658260113"/>
          <c:h val="0.5057702509318657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'S5. G19'!$N$4</c:f>
              <c:strCache>
                <c:ptCount val="1"/>
                <c:pt idx="0">
                  <c:v> Micro, Pequena e Média empresa (MPMe)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G19'!$L$5:$L$17</c:f>
              <c:numCache>
                <c:formatCode>mmm\-yy</c:formatCode>
                <c:ptCount val="13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</c:numCache>
            </c:numRef>
          </c:cat>
          <c:val>
            <c:numRef>
              <c:f>'S5. G19'!$N$5:$N$17</c:f>
              <c:numCache>
                <c:formatCode>0.0%</c:formatCode>
                <c:ptCount val="13"/>
                <c:pt idx="0">
                  <c:v>2.3446317257616168E-3</c:v>
                </c:pt>
                <c:pt idx="1">
                  <c:v>-5.8003875968992251E-3</c:v>
                </c:pt>
                <c:pt idx="2">
                  <c:v>1.9553339428116965E-2</c:v>
                </c:pt>
                <c:pt idx="3">
                  <c:v>3.0102975309633333E-2</c:v>
                </c:pt>
                <c:pt idx="4">
                  <c:v>-6.6520287388429104E-3</c:v>
                </c:pt>
                <c:pt idx="5">
                  <c:v>-1.6515352233468297E-2</c:v>
                </c:pt>
                <c:pt idx="6">
                  <c:v>3.9022722091344329E-3</c:v>
                </c:pt>
                <c:pt idx="7">
                  <c:v>1.9365497507636057E-2</c:v>
                </c:pt>
                <c:pt idx="8">
                  <c:v>1.2728187477141802E-2</c:v>
                </c:pt>
                <c:pt idx="9">
                  <c:v>-1.3921096675911956E-2</c:v>
                </c:pt>
                <c:pt idx="10">
                  <c:v>6.9379764978834708E-3</c:v>
                </c:pt>
                <c:pt idx="11">
                  <c:v>1.8613805084917869E-2</c:v>
                </c:pt>
                <c:pt idx="12">
                  <c:v>2.2402546205251548E-3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8E-42E5-B4DC-C61EE1A56577}"/>
            </c:ext>
          </c:extLst>
        </c:ser>
        <c:ser>
          <c:idx val="2"/>
          <c:order val="2"/>
          <c:tx>
            <c:strRef>
              <c:f>'S5. G19'!$O$4</c:f>
              <c:strCache>
                <c:ptCount val="1"/>
                <c:pt idx="0">
                  <c:v>Empresas de grande porte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G19'!$L$5:$L$17</c:f>
              <c:numCache>
                <c:formatCode>mmm\-yy</c:formatCode>
                <c:ptCount val="13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</c:numCache>
            </c:numRef>
          </c:cat>
          <c:val>
            <c:numRef>
              <c:f>'S5. G19'!$O$5:$O$17</c:f>
              <c:numCache>
                <c:formatCode>0.0%</c:formatCode>
                <c:ptCount val="13"/>
                <c:pt idx="0">
                  <c:v>-1.9244645494229103E-2</c:v>
                </c:pt>
                <c:pt idx="1">
                  <c:v>3.8412561084491038E-3</c:v>
                </c:pt>
                <c:pt idx="2">
                  <c:v>-1.2492519366986903E-2</c:v>
                </c:pt>
                <c:pt idx="3">
                  <c:v>-4.3083320684636744E-2</c:v>
                </c:pt>
                <c:pt idx="4">
                  <c:v>2.0790641528799107E-2</c:v>
                </c:pt>
                <c:pt idx="5">
                  <c:v>2.8665575145304496E-2</c:v>
                </c:pt>
                <c:pt idx="6">
                  <c:v>-1.5580015994313133E-2</c:v>
                </c:pt>
                <c:pt idx="7">
                  <c:v>1.0400623721500678E-2</c:v>
                </c:pt>
                <c:pt idx="8">
                  <c:v>2.1733959716854399E-2</c:v>
                </c:pt>
                <c:pt idx="9">
                  <c:v>-2.0759059820279049E-2</c:v>
                </c:pt>
                <c:pt idx="10">
                  <c:v>7.1508292595816869E-3</c:v>
                </c:pt>
                <c:pt idx="11">
                  <c:v>9.1353266392357163E-2</c:v>
                </c:pt>
                <c:pt idx="12">
                  <c:v>1.7565593005037454E-2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8E-42E5-B4DC-C61EE1A56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038232911"/>
        <c:axId val="2038237487"/>
      </c:barChart>
      <c:lineChart>
        <c:grouping val="standard"/>
        <c:varyColors val="0"/>
        <c:ser>
          <c:idx val="0"/>
          <c:order val="0"/>
          <c:tx>
            <c:strRef>
              <c:f>'S5. G19'!$M$4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595959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numFmt formatCode="_-&quot;R$&quot;\ * #,##0.0_-;\-&quot;R$&quot;\ * #,##0.0_-;_-&quot;R$&quot;\ * &quot;-&quot;?_-;_-@_-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G19'!$L$5:$L$17</c:f>
              <c:numCache>
                <c:formatCode>mmm\-yy</c:formatCode>
                <c:ptCount val="13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</c:numCache>
            </c:numRef>
          </c:cat>
          <c:val>
            <c:numRef>
              <c:f>'S5. G19'!$M$5:$M$17</c:f>
              <c:numCache>
                <c:formatCode>#,##0.0</c:formatCode>
                <c:ptCount val="13"/>
                <c:pt idx="0">
                  <c:v>1419.8710000000001</c:v>
                </c:pt>
                <c:pt idx="1">
                  <c:v>1420.35</c:v>
                </c:pt>
                <c:pt idx="2">
                  <c:v>1419.046</c:v>
                </c:pt>
                <c:pt idx="3">
                  <c:v>1396.1880000000001</c:v>
                </c:pt>
                <c:pt idx="4">
                  <c:v>1410.43</c:v>
                </c:pt>
                <c:pt idx="5">
                  <c:v>1426.68</c:v>
                </c:pt>
                <c:pt idx="6">
                  <c:v>1414.7070000000001</c:v>
                </c:pt>
                <c:pt idx="7">
                  <c:v>1434.1579999999999</c:v>
                </c:pt>
                <c:pt idx="8">
                  <c:v>1460.4770000000001</c:v>
                </c:pt>
                <c:pt idx="9">
                  <c:v>1433.8889999999999</c:v>
                </c:pt>
                <c:pt idx="10">
                  <c:v>1444.028</c:v>
                </c:pt>
                <c:pt idx="11">
                  <c:v>1536.546</c:v>
                </c:pt>
                <c:pt idx="12">
                  <c:v>1555.0809999999999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8E-42E5-B4DC-C61EE1A56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8217103"/>
        <c:axId val="2038261615"/>
      </c:lineChart>
      <c:dateAx>
        <c:axId val="203823291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8237487"/>
        <c:crosses val="autoZero"/>
        <c:auto val="1"/>
        <c:lblOffset val="100"/>
        <c:baseTimeUnit val="months"/>
      </c:dateAx>
      <c:valAx>
        <c:axId val="2038237487"/>
        <c:scaling>
          <c:orientation val="minMax"/>
          <c:max val="0.2"/>
          <c:min val="-0.1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8232911"/>
        <c:crosses val="autoZero"/>
        <c:crossBetween val="between"/>
      </c:valAx>
      <c:valAx>
        <c:axId val="2038261615"/>
        <c:scaling>
          <c:orientation val="minMax"/>
          <c:min val="800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8217103"/>
        <c:crosses val="max"/>
        <c:crossBetween val="between"/>
      </c:valAx>
      <c:dateAx>
        <c:axId val="203821710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3826161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362965498877956E-3"/>
          <c:y val="0.89872177139632814"/>
          <c:w val="0.96420373540263993"/>
          <c:h val="8.99431663878222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98648271060348E-2"/>
          <c:y val="0.17362537280795681"/>
          <c:w val="0.68619037803520622"/>
          <c:h val="0.6304321432355464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'S6. G20'!$I$9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E3F75B7-5C19-436F-8F03-20C63D2F9A7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37B0908-A41A-4DF3-A0D4-2EC096F22FB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4468FB7-1F0B-47BB-874B-C6781E3AABD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534888A-5254-4844-A74A-F23B2E713B7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6171809-01EB-4F5C-86DE-BE21A1136A3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Mai 2016</c:v>
                </c:pt>
                <c:pt idx="1">
                  <c:v>Jan - Mai 2017</c:v>
                </c:pt>
                <c:pt idx="2">
                  <c:v>Jan - Mai 2018</c:v>
                </c:pt>
                <c:pt idx="3">
                  <c:v>Jan - Mai 2019</c:v>
                </c:pt>
                <c:pt idx="4">
                  <c:v>Jan - Mai 2020</c:v>
                </c:pt>
              </c:strCache>
            </c:strRef>
          </c:cat>
          <c:val>
            <c:numRef>
              <c:f>'S6. G20'!$J$9:$N$9</c:f>
              <c:numCache>
                <c:formatCode>#,##0</c:formatCode>
                <c:ptCount val="5"/>
                <c:pt idx="0">
                  <c:v>369.76051703090349</c:v>
                </c:pt>
                <c:pt idx="1">
                  <c:v>489.13123101499559</c:v>
                </c:pt>
                <c:pt idx="2">
                  <c:v>728.09545092097517</c:v>
                </c:pt>
                <c:pt idx="3">
                  <c:v>747.81541076275323</c:v>
                </c:pt>
                <c:pt idx="4">
                  <c:v>605.62624939978116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G20'!$P$9:$T$9</c15:f>
                <c15:dlblRangeCache>
                  <c:ptCount val="5"/>
                  <c:pt idx="0">
                    <c:v>9%</c:v>
                  </c:pt>
                  <c:pt idx="1">
                    <c:v>12%</c:v>
                  </c:pt>
                  <c:pt idx="2">
                    <c:v>17%</c:v>
                  </c:pt>
                  <c:pt idx="3">
                    <c:v>16%</c:v>
                  </c:pt>
                  <c:pt idx="4">
                    <c:v>14%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3-096A-4B51-B61B-29864CB828C8}"/>
            </c:ext>
          </c:extLst>
        </c:ser>
        <c:ser>
          <c:idx val="2"/>
          <c:order val="1"/>
          <c:tx>
            <c:strRef>
              <c:f>'S6. G20'!$I$8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chemeClr val="accent5">
                <a:shade val="82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AD6BDEB-CFF9-48FE-96C3-E689D2A55FB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6CBCD2C-4081-4C2E-895C-5E73C26C625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78398F1-EEA0-41BF-9110-7404C41D88E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2148B3F-8EF9-4B9E-A4BE-D7A48EE6FD8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3D2A9D2-CD4B-4C97-98B2-A0013804A4D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Mai 2016</c:v>
                </c:pt>
                <c:pt idx="1">
                  <c:v>Jan - Mai 2017</c:v>
                </c:pt>
                <c:pt idx="2">
                  <c:v>Jan - Mai 2018</c:v>
                </c:pt>
                <c:pt idx="3">
                  <c:v>Jan - Mai 2019</c:v>
                </c:pt>
                <c:pt idx="4">
                  <c:v>Jan - Mai 2020</c:v>
                </c:pt>
              </c:strCache>
            </c:strRef>
          </c:cat>
          <c:val>
            <c:numRef>
              <c:f>'S6. G20'!$J$8:$N$8</c:f>
              <c:numCache>
                <c:formatCode>#,##0</c:formatCode>
                <c:ptCount val="5"/>
                <c:pt idx="0">
                  <c:v>795.38608065131564</c:v>
                </c:pt>
                <c:pt idx="1">
                  <c:v>759.76373372549767</c:v>
                </c:pt>
                <c:pt idx="2">
                  <c:v>834.88707687704562</c:v>
                </c:pt>
                <c:pt idx="3">
                  <c:v>919.28361970451215</c:v>
                </c:pt>
                <c:pt idx="4">
                  <c:v>943.82739929595584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G20'!$P$8:$T$8</c15:f>
                <c15:dlblRangeCache>
                  <c:ptCount val="5"/>
                  <c:pt idx="0">
                    <c:v>19%</c:v>
                  </c:pt>
                  <c:pt idx="1">
                    <c:v>19%</c:v>
                  </c:pt>
                  <c:pt idx="2">
                    <c:v>19%</c:v>
                  </c:pt>
                  <c:pt idx="3">
                    <c:v>20%</c:v>
                  </c:pt>
                  <c:pt idx="4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096A-4B51-B61B-29864CB828C8}"/>
            </c:ext>
          </c:extLst>
        </c:ser>
        <c:ser>
          <c:idx val="6"/>
          <c:order val="2"/>
          <c:tx>
            <c:strRef>
              <c:f>'S6. G20'!$I$12</c:f>
              <c:strCache>
                <c:ptCount val="1"/>
                <c:pt idx="0">
                  <c:v>ICMS - Substituição Tributária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3F2C025-1C5A-4D3C-B1F3-F057AEA71ED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5ED8871-75AE-4D71-A0BF-878C308101D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3275EF5-1495-4262-90E3-C130BD2EED5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00ED0CB-C185-4EE6-8971-C1F7F0C7302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CFA0B31-BAED-443E-84F5-F0FE3E32667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Mai 2016</c:v>
                </c:pt>
                <c:pt idx="1">
                  <c:v>Jan - Mai 2017</c:v>
                </c:pt>
                <c:pt idx="2">
                  <c:v>Jan - Mai 2018</c:v>
                </c:pt>
                <c:pt idx="3">
                  <c:v>Jan - Mai 2019</c:v>
                </c:pt>
                <c:pt idx="4">
                  <c:v>Jan - Mai 2020</c:v>
                </c:pt>
              </c:strCache>
            </c:strRef>
          </c:cat>
          <c:val>
            <c:numRef>
              <c:f>'S6. G20'!$J$12:$N$12</c:f>
              <c:numCache>
                <c:formatCode>#,##0</c:formatCode>
                <c:ptCount val="5"/>
                <c:pt idx="0">
                  <c:v>1202.68073091723</c:v>
                </c:pt>
                <c:pt idx="1">
                  <c:v>1057.600649514387</c:v>
                </c:pt>
                <c:pt idx="2">
                  <c:v>1029.6149133058952</c:v>
                </c:pt>
                <c:pt idx="3">
                  <c:v>1140.6170765319346</c:v>
                </c:pt>
                <c:pt idx="4">
                  <c:v>1017.4965898817574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G20'!$P$12:$T$12</c15:f>
                <c15:dlblRangeCache>
                  <c:ptCount val="5"/>
                  <c:pt idx="0">
                    <c:v>29%</c:v>
                  </c:pt>
                  <c:pt idx="1">
                    <c:v>27%</c:v>
                  </c:pt>
                  <c:pt idx="2">
                    <c:v>24%</c:v>
                  </c:pt>
                  <c:pt idx="3">
                    <c:v>24%</c:v>
                  </c:pt>
                  <c:pt idx="4">
                    <c:v>23%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096A-4B51-B61B-29864CB828C8}"/>
            </c:ext>
          </c:extLst>
        </c:ser>
        <c:ser>
          <c:idx val="5"/>
          <c:order val="3"/>
          <c:tx>
            <c:strRef>
              <c:f>'S6. G20'!$I$11</c:f>
              <c:strCache>
                <c:ptCount val="1"/>
                <c:pt idx="0">
                  <c:v>ICMS - Serviços de Energia Elétrica</c:v>
                </c:pt>
              </c:strCache>
            </c:strRef>
          </c:tx>
          <c:spPr>
            <a:solidFill>
              <a:schemeClr val="accent5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00AACD5-D7E6-4830-9850-EE01C18D855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73B790D-CB06-4918-842C-A91409B43CB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1F6B1C7-7E7C-4492-8F6C-B9ED38DF442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3FBF50B-FDE9-49FE-B445-A9E5B9BFB34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953327D-2997-48B4-86A3-8E787E30A1C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Mai 2016</c:v>
                </c:pt>
                <c:pt idx="1">
                  <c:v>Jan - Mai 2017</c:v>
                </c:pt>
                <c:pt idx="2">
                  <c:v>Jan - Mai 2018</c:v>
                </c:pt>
                <c:pt idx="3">
                  <c:v>Jan - Mai 2019</c:v>
                </c:pt>
                <c:pt idx="4">
                  <c:v>Jan - Mai 2020</c:v>
                </c:pt>
              </c:strCache>
            </c:strRef>
          </c:cat>
          <c:val>
            <c:numRef>
              <c:f>'S6. G20'!$J$11:$N$11</c:f>
              <c:numCache>
                <c:formatCode>#,##0</c:formatCode>
                <c:ptCount val="5"/>
                <c:pt idx="0">
                  <c:v>605.03586738584659</c:v>
                </c:pt>
                <c:pt idx="1">
                  <c:v>507.97880355412445</c:v>
                </c:pt>
                <c:pt idx="2">
                  <c:v>563.07860801860636</c:v>
                </c:pt>
                <c:pt idx="3">
                  <c:v>648.38366667378125</c:v>
                </c:pt>
                <c:pt idx="4">
                  <c:v>547.39489395519342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G20'!$P$11:$T$11</c15:f>
                <c15:dlblRangeCache>
                  <c:ptCount val="5"/>
                  <c:pt idx="0">
                    <c:v>14%</c:v>
                  </c:pt>
                  <c:pt idx="1">
                    <c:v>13%</c:v>
                  </c:pt>
                  <c:pt idx="2">
                    <c:v>13%</c:v>
                  </c:pt>
                  <c:pt idx="3">
                    <c:v>14%</c:v>
                  </c:pt>
                  <c:pt idx="4">
                    <c:v>12%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096A-4B51-B61B-29864CB828C8}"/>
            </c:ext>
          </c:extLst>
        </c:ser>
        <c:ser>
          <c:idx val="4"/>
          <c:order val="4"/>
          <c:tx>
            <c:strRef>
              <c:f>'S6. G20'!$I$10</c:f>
              <c:strCache>
                <c:ptCount val="1"/>
                <c:pt idx="0">
                  <c:v>ICMS - Importação</c:v>
                </c:pt>
              </c:strCache>
            </c:strRef>
          </c:tx>
          <c:spPr>
            <a:solidFill>
              <a:schemeClr val="accent5">
                <a:tint val="83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31249B-48B0-4178-ABEE-7BCB0EE728F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096A-4B51-B61B-29864CB828C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D2CBF4C-C633-461C-9D68-FACAA07A4B1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096A-4B51-B61B-29864CB828C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6021814-6413-46F0-8497-3F382630AB4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096A-4B51-B61B-29864CB828C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B629B31-4DF9-4CA1-B4E6-A896EF39BD6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096A-4B51-B61B-29864CB828C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A559ACD-3730-4056-9E71-E82B20AFBC4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096A-4B51-B61B-29864CB82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Mai 2016</c:v>
                </c:pt>
                <c:pt idx="1">
                  <c:v>Jan - Mai 2017</c:v>
                </c:pt>
                <c:pt idx="2">
                  <c:v>Jan - Mai 2018</c:v>
                </c:pt>
                <c:pt idx="3">
                  <c:v>Jan - Mai 2019</c:v>
                </c:pt>
                <c:pt idx="4">
                  <c:v>Jan - Mai 2020</c:v>
                </c:pt>
              </c:strCache>
            </c:strRef>
          </c:cat>
          <c:val>
            <c:numRef>
              <c:f>'S6. G20'!$J$10:$N$10</c:f>
              <c:numCache>
                <c:formatCode>#,##0</c:formatCode>
                <c:ptCount val="5"/>
                <c:pt idx="0">
                  <c:v>272.26626856335611</c:v>
                </c:pt>
                <c:pt idx="1">
                  <c:v>205.08488447169455</c:v>
                </c:pt>
                <c:pt idx="2">
                  <c:v>228.22296746739437</c:v>
                </c:pt>
                <c:pt idx="3">
                  <c:v>276.37658744617596</c:v>
                </c:pt>
                <c:pt idx="4">
                  <c:v>272.00758994568696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G20'!$P$10:$T$10</c15:f>
                <c15:dlblRangeCache>
                  <c:ptCount val="5"/>
                  <c:pt idx="0">
                    <c:v>6%</c:v>
                  </c:pt>
                  <c:pt idx="1">
                    <c:v>5%</c:v>
                  </c:pt>
                  <c:pt idx="2">
                    <c:v>5%</c:v>
                  </c:pt>
                  <c:pt idx="3">
                    <c:v>6%</c:v>
                  </c:pt>
                  <c:pt idx="4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96A-4B51-B61B-29864CB828C8}"/>
            </c:ext>
          </c:extLst>
        </c:ser>
        <c:ser>
          <c:idx val="0"/>
          <c:order val="5"/>
          <c:tx>
            <c:strRef>
              <c:f>'S6. G20'!$I$13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D37BD7-E57C-4E45-B555-3025112F64D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1E3-44BC-B86B-652283488C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7BD8AC4-FF9D-4DAF-8E89-3B7AA996D53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1E3-44BC-B86B-652283488C5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7E95F80-8E91-4346-AA2F-BBF2CC5F1E6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B1E3-44BC-B86B-652283488C5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42E8B4C-2175-45CB-9FBE-B6AEEEEA9BD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1E3-44BC-B86B-652283488C5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7228564-3935-45B6-B243-A2F44F8723C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1E3-44BC-B86B-652283488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Mai 2016</c:v>
                </c:pt>
                <c:pt idx="1">
                  <c:v>Jan - Mai 2017</c:v>
                </c:pt>
                <c:pt idx="2">
                  <c:v>Jan - Mai 2018</c:v>
                </c:pt>
                <c:pt idx="3">
                  <c:v>Jan - Mai 2019</c:v>
                </c:pt>
                <c:pt idx="4">
                  <c:v>Jan - Mai 2020</c:v>
                </c:pt>
              </c:strCache>
            </c:strRef>
          </c:cat>
          <c:val>
            <c:numRef>
              <c:f>'S6. G20'!$J$13:$N$13</c:f>
              <c:numCache>
                <c:formatCode>#,##0</c:formatCode>
                <c:ptCount val="5"/>
                <c:pt idx="0">
                  <c:v>963.60151927037452</c:v>
                </c:pt>
                <c:pt idx="1">
                  <c:v>960.99423772712055</c:v>
                </c:pt>
                <c:pt idx="2">
                  <c:v>992.92060404232654</c:v>
                </c:pt>
                <c:pt idx="3">
                  <c:v>974.89663662679743</c:v>
                </c:pt>
                <c:pt idx="4">
                  <c:v>1063.4870628586625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G20'!$P$13:$T$13</c15:f>
                <c15:dlblRangeCache>
                  <c:ptCount val="5"/>
                  <c:pt idx="0">
                    <c:v>23%</c:v>
                  </c:pt>
                  <c:pt idx="1">
                    <c:v>24%</c:v>
                  </c:pt>
                  <c:pt idx="2">
                    <c:v>23%</c:v>
                  </c:pt>
                  <c:pt idx="3">
                    <c:v>21%</c:v>
                  </c:pt>
                  <c:pt idx="4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661312"/>
        <c:axId val="404674624"/>
      </c:barChart>
      <c:lineChart>
        <c:grouping val="standard"/>
        <c:varyColors val="0"/>
        <c:ser>
          <c:idx val="1"/>
          <c:order val="6"/>
          <c:tx>
            <c:strRef>
              <c:f>'S6. G20'!$I$7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G20'!$J$5:$N$5</c:f>
              <c:strCache>
                <c:ptCount val="5"/>
                <c:pt idx="0">
                  <c:v>Jan - Mai 2016</c:v>
                </c:pt>
                <c:pt idx="1">
                  <c:v>Jan - Mai 2017</c:v>
                </c:pt>
                <c:pt idx="2">
                  <c:v>Jan - Mai 2018</c:v>
                </c:pt>
                <c:pt idx="3">
                  <c:v>Jan - Mai 2019</c:v>
                </c:pt>
                <c:pt idx="4">
                  <c:v>Jan - Mai 2020</c:v>
                </c:pt>
              </c:strCache>
            </c:strRef>
          </c:cat>
          <c:val>
            <c:numRef>
              <c:f>'S6. G20'!$J$7:$N$7</c:f>
              <c:numCache>
                <c:formatCode>#,##0</c:formatCode>
                <c:ptCount val="5"/>
                <c:pt idx="0">
                  <c:v>4208.7309838190258</c:v>
                </c:pt>
                <c:pt idx="1">
                  <c:v>3980.5535400078197</c:v>
                </c:pt>
                <c:pt idx="2">
                  <c:v>4376.8196206322427</c:v>
                </c:pt>
                <c:pt idx="3">
                  <c:v>4707.3729977459543</c:v>
                </c:pt>
                <c:pt idx="4">
                  <c:v>4449.839785337037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A-4B51-B61B-29864CB8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97728"/>
        <c:axId val="1583500640"/>
      </c:lineChart>
      <c:catAx>
        <c:axId val="4046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04674624"/>
        <c:crosses val="autoZero"/>
        <c:auto val="1"/>
        <c:lblAlgn val="ctr"/>
        <c:lblOffset val="100"/>
        <c:noMultiLvlLbl val="0"/>
      </c:catAx>
      <c:valAx>
        <c:axId val="4046746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404661312"/>
        <c:crosses val="autoZero"/>
        <c:crossBetween val="between"/>
      </c:valAx>
      <c:valAx>
        <c:axId val="158350064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83497728"/>
        <c:crosses val="max"/>
        <c:crossBetween val="between"/>
      </c:valAx>
      <c:catAx>
        <c:axId val="158349772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58350064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75298346868945043"/>
          <c:y val="0.11239453411444403"/>
          <c:w val="0.2330549257259073"/>
          <c:h val="0.828380326753835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06332986357048E-2"/>
          <c:y val="0.16855105427508923"/>
          <c:w val="0.80831583552055997"/>
          <c:h val="0.6650630599009983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'S6. G21'!$I$8</c:f>
              <c:strCache>
                <c:ptCount val="1"/>
                <c:pt idx="0">
                  <c:v>Participação Especial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G21'!$J$5:$N$5</c:f>
              <c:strCache>
                <c:ptCount val="5"/>
                <c:pt idx="0">
                  <c:v>Jan - Mai
2016</c:v>
                </c:pt>
                <c:pt idx="1">
                  <c:v>Jan - Mai
2017</c:v>
                </c:pt>
                <c:pt idx="2">
                  <c:v>Jan - Mai
2018</c:v>
                </c:pt>
                <c:pt idx="3">
                  <c:v>Jan - Mai
2019</c:v>
                </c:pt>
                <c:pt idx="4">
                  <c:v>Jan - Mai
2020</c:v>
                </c:pt>
              </c:strCache>
            </c:strRef>
          </c:cat>
          <c:val>
            <c:numRef>
              <c:f>'S6. G21'!$J$8:$N$8</c:f>
              <c:numCache>
                <c:formatCode>#,##0</c:formatCode>
                <c:ptCount val="5"/>
                <c:pt idx="0">
                  <c:v>204838588.88449204</c:v>
                </c:pt>
                <c:pt idx="1">
                  <c:v>431619340.66968024</c:v>
                </c:pt>
                <c:pt idx="2">
                  <c:v>485798498.90324593</c:v>
                </c:pt>
                <c:pt idx="3">
                  <c:v>499769050.08147538</c:v>
                </c:pt>
                <c:pt idx="4">
                  <c:v>510645309.06967831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67-4571-9288-245F646DC5FE}"/>
            </c:ext>
          </c:extLst>
        </c:ser>
        <c:ser>
          <c:idx val="1"/>
          <c:order val="1"/>
          <c:tx>
            <c:strRef>
              <c:f>'S6. G21'!$I$7</c:f>
              <c:strCache>
                <c:ptCount val="1"/>
                <c:pt idx="0">
                  <c:v>Royalties Excedente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G21'!$J$5:$N$5</c:f>
              <c:strCache>
                <c:ptCount val="5"/>
                <c:pt idx="0">
                  <c:v>Jan - Mai
2016</c:v>
                </c:pt>
                <c:pt idx="1">
                  <c:v>Jan - Mai
2017</c:v>
                </c:pt>
                <c:pt idx="2">
                  <c:v>Jan - Mai
2018</c:v>
                </c:pt>
                <c:pt idx="3">
                  <c:v>Jan - Mai
2019</c:v>
                </c:pt>
                <c:pt idx="4">
                  <c:v>Jan - Mai
2020</c:v>
                </c:pt>
              </c:strCache>
            </c:strRef>
          </c:cat>
          <c:val>
            <c:numRef>
              <c:f>'S6. G21'!$J$7:$N$7</c:f>
              <c:numCache>
                <c:formatCode>#,##0</c:formatCode>
                <c:ptCount val="5"/>
                <c:pt idx="0">
                  <c:v>93737811.421363398</c:v>
                </c:pt>
                <c:pt idx="1">
                  <c:v>133113697.74609116</c:v>
                </c:pt>
                <c:pt idx="2">
                  <c:v>144540404.41632041</c:v>
                </c:pt>
                <c:pt idx="3">
                  <c:v>136400709.88908613</c:v>
                </c:pt>
                <c:pt idx="4">
                  <c:v>108352812.75765678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7-4571-9288-245F646DC5FE}"/>
            </c:ext>
          </c:extLst>
        </c:ser>
        <c:ser>
          <c:idx val="0"/>
          <c:order val="2"/>
          <c:tx>
            <c:strRef>
              <c:f>'S6. G21'!$I$6</c:f>
              <c:strCache>
                <c:ptCount val="1"/>
                <c:pt idx="0">
                  <c:v>Royalties Compensação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G21'!$J$5:$N$5</c:f>
              <c:strCache>
                <c:ptCount val="5"/>
                <c:pt idx="0">
                  <c:v>Jan - Mai
2016</c:v>
                </c:pt>
                <c:pt idx="1">
                  <c:v>Jan - Mai
2017</c:v>
                </c:pt>
                <c:pt idx="2">
                  <c:v>Jan - Mai
2018</c:v>
                </c:pt>
                <c:pt idx="3">
                  <c:v>Jan - Mai
2019</c:v>
                </c:pt>
                <c:pt idx="4">
                  <c:v>Jan - Mai
2020</c:v>
                </c:pt>
              </c:strCache>
            </c:strRef>
          </c:cat>
          <c:val>
            <c:numRef>
              <c:f>'S6. G21'!$J$6:$N$6</c:f>
              <c:numCache>
                <c:formatCode>#,##0</c:formatCode>
                <c:ptCount val="5"/>
                <c:pt idx="0">
                  <c:v>115503732.77526803</c:v>
                </c:pt>
                <c:pt idx="1">
                  <c:v>166575800.56374148</c:v>
                </c:pt>
                <c:pt idx="2">
                  <c:v>180690879.36382401</c:v>
                </c:pt>
                <c:pt idx="3">
                  <c:v>171695783.44497961</c:v>
                </c:pt>
                <c:pt idx="4">
                  <c:v>138821806.56838536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352287"/>
        <c:axId val="971356863"/>
      </c:barChart>
      <c:lineChart>
        <c:grouping val="standard"/>
        <c:varyColors val="0"/>
        <c:ser>
          <c:idx val="3"/>
          <c:order val="3"/>
          <c:tx>
            <c:strRef>
              <c:f>'S6. G21'!$I$9</c:f>
              <c:strCache>
                <c:ptCount val="1"/>
                <c:pt idx="0">
                  <c:v>Receitas do Petróleo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'S6. G21'!$J$9:$N$9</c:f>
              <c:numCache>
                <c:formatCode>#,##0</c:formatCode>
                <c:ptCount val="5"/>
                <c:pt idx="0">
                  <c:v>414080133.08112341</c:v>
                </c:pt>
                <c:pt idx="1">
                  <c:v>731308838.97951293</c:v>
                </c:pt>
                <c:pt idx="2">
                  <c:v>811029782.68339038</c:v>
                </c:pt>
                <c:pt idx="3">
                  <c:v>807865543.41554117</c:v>
                </c:pt>
                <c:pt idx="4">
                  <c:v>757819928.39572048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67-4571-9288-245F646DC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352287"/>
        <c:axId val="971356863"/>
      </c:lineChart>
      <c:catAx>
        <c:axId val="9713522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6863"/>
        <c:crosses val="autoZero"/>
        <c:auto val="1"/>
        <c:lblAlgn val="ctr"/>
        <c:lblOffset val="100"/>
        <c:noMultiLvlLbl val="0"/>
      </c:catAx>
      <c:valAx>
        <c:axId val="971356863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71352287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0872195282425426"/>
          <c:y val="1.8687367468896897E-2"/>
          <c:w val="0.7865888607371454"/>
          <c:h val="0.107489657013212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29901960784326E-2"/>
          <c:y val="3.765941580592444E-2"/>
          <c:w val="0.69466715686274494"/>
          <c:h val="0.843022897999819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'S6. G22'!$I$9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'S6. G22'!$J$5:$N$5</c:f>
              <c:strCache>
                <c:ptCount val="5"/>
                <c:pt idx="0">
                  <c:v>Jan - Mai
2016</c:v>
                </c:pt>
                <c:pt idx="1">
                  <c:v>Jan - Mai
2017</c:v>
                </c:pt>
                <c:pt idx="2">
                  <c:v>Jan - Mai
2018</c:v>
                </c:pt>
                <c:pt idx="3">
                  <c:v>Jan - Mai
2019</c:v>
                </c:pt>
                <c:pt idx="4">
                  <c:v>Jan - Mai
2020</c:v>
                </c:pt>
              </c:strCache>
            </c:strRef>
          </c:cat>
          <c:val>
            <c:numRef>
              <c:f>'S6. G22'!$J$9:$N$9</c:f>
              <c:numCache>
                <c:formatCode>#,##0</c:formatCode>
                <c:ptCount val="5"/>
                <c:pt idx="0">
                  <c:v>1126.7639810030828</c:v>
                </c:pt>
                <c:pt idx="1">
                  <c:v>1133.1379832781918</c:v>
                </c:pt>
                <c:pt idx="2">
                  <c:v>1186.0890978408711</c:v>
                </c:pt>
                <c:pt idx="3">
                  <c:v>1237.8001082283361</c:v>
                </c:pt>
                <c:pt idx="4">
                  <c:v>1314.3929996027291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B0F-4297-89E4-3D3C503BCE0E}"/>
            </c:ext>
          </c:extLst>
        </c:ser>
        <c:ser>
          <c:idx val="1"/>
          <c:order val="2"/>
          <c:tx>
            <c:strRef>
              <c:f>'S6. G22'!$I$7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G22'!$J$5:$N$5</c:f>
              <c:strCache>
                <c:ptCount val="5"/>
                <c:pt idx="0">
                  <c:v>Jan - Mai
2016</c:v>
                </c:pt>
                <c:pt idx="1">
                  <c:v>Jan - Mai
2017</c:v>
                </c:pt>
                <c:pt idx="2">
                  <c:v>Jan - Mai
2018</c:v>
                </c:pt>
                <c:pt idx="3">
                  <c:v>Jan - Mai
2019</c:v>
                </c:pt>
                <c:pt idx="4">
                  <c:v>Jan - Mai
2020</c:v>
                </c:pt>
              </c:strCache>
            </c:strRef>
          </c:cat>
          <c:val>
            <c:numRef>
              <c:f>'S6. G22'!$J$7:$N$7</c:f>
              <c:numCache>
                <c:formatCode>#,##0</c:formatCode>
                <c:ptCount val="5"/>
                <c:pt idx="0">
                  <c:v>1032.7406639584433</c:v>
                </c:pt>
                <c:pt idx="1">
                  <c:v>948.27490636568689</c:v>
                </c:pt>
                <c:pt idx="2">
                  <c:v>905.45417479960372</c:v>
                </c:pt>
                <c:pt idx="3">
                  <c:v>870.9167650525751</c:v>
                </c:pt>
                <c:pt idx="4">
                  <c:v>875.38392113941995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0F-4297-89E4-3D3C503BCE0E}"/>
            </c:ext>
          </c:extLst>
        </c:ser>
        <c:ser>
          <c:idx val="2"/>
          <c:order val="3"/>
          <c:tx>
            <c:strRef>
              <c:f>'S6. G22'!$I$8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G22'!$J$5:$N$5</c:f>
              <c:strCache>
                <c:ptCount val="5"/>
                <c:pt idx="0">
                  <c:v>Jan - Mai
2016</c:v>
                </c:pt>
                <c:pt idx="1">
                  <c:v>Jan - Mai
2017</c:v>
                </c:pt>
                <c:pt idx="2">
                  <c:v>Jan - Mai
2018</c:v>
                </c:pt>
                <c:pt idx="3">
                  <c:v>Jan - Mai
2019</c:v>
                </c:pt>
                <c:pt idx="4">
                  <c:v>Jan - Mai
2020</c:v>
                </c:pt>
              </c:strCache>
            </c:strRef>
          </c:cat>
          <c:val>
            <c:numRef>
              <c:f>'S6. G22'!$J$8:$N$8</c:f>
              <c:numCache>
                <c:formatCode>#,##0</c:formatCode>
                <c:ptCount val="5"/>
                <c:pt idx="0">
                  <c:v>960.94165857956602</c:v>
                </c:pt>
                <c:pt idx="1">
                  <c:v>969.056229430911</c:v>
                </c:pt>
                <c:pt idx="2">
                  <c:v>1007.4745403794705</c:v>
                </c:pt>
                <c:pt idx="3">
                  <c:v>1030.9652103891401</c:v>
                </c:pt>
                <c:pt idx="4">
                  <c:v>897.47948424305036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0F-4297-89E4-3D3C503BCE0E}"/>
            </c:ext>
          </c:extLst>
        </c:ser>
        <c:ser>
          <c:idx val="4"/>
          <c:order val="4"/>
          <c:tx>
            <c:strRef>
              <c:f>'S6. G22'!$I$10</c:f>
              <c:strCache>
                <c:ptCount val="1"/>
                <c:pt idx="0">
                  <c:v>Contratações por tempo determinado</c:v>
                </c:pt>
              </c:strCache>
            </c:strRef>
          </c:tx>
          <c:spPr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'S6. G22'!$J$5:$N$5</c:f>
              <c:strCache>
                <c:ptCount val="5"/>
                <c:pt idx="0">
                  <c:v>Jan - Mai
2016</c:v>
                </c:pt>
                <c:pt idx="1">
                  <c:v>Jan - Mai
2017</c:v>
                </c:pt>
                <c:pt idx="2">
                  <c:v>Jan - Mai
2018</c:v>
                </c:pt>
                <c:pt idx="3">
                  <c:v>Jan - Mai
2019</c:v>
                </c:pt>
                <c:pt idx="4">
                  <c:v>Jan - Mai
2020</c:v>
                </c:pt>
              </c:strCache>
            </c:strRef>
          </c:cat>
          <c:val>
            <c:numRef>
              <c:f>'S6. G22'!$J$10:$N$10</c:f>
              <c:numCache>
                <c:formatCode>#,##0</c:formatCode>
                <c:ptCount val="5"/>
                <c:pt idx="0">
                  <c:v>249.02954247305735</c:v>
                </c:pt>
                <c:pt idx="1">
                  <c:v>233.34317125676083</c:v>
                </c:pt>
                <c:pt idx="2">
                  <c:v>310.36814017508686</c:v>
                </c:pt>
                <c:pt idx="3">
                  <c:v>275.96235811853677</c:v>
                </c:pt>
                <c:pt idx="4">
                  <c:v>304.19969728180155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B0F-4297-89E4-3D3C503BCE0E}"/>
            </c:ext>
          </c:extLst>
        </c:ser>
        <c:ser>
          <c:idx val="3"/>
          <c:order val="5"/>
          <c:tx>
            <c:strRef>
              <c:f>'S6. G22'!$I$6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G22'!$J$5:$N$5</c:f>
              <c:strCache>
                <c:ptCount val="5"/>
                <c:pt idx="0">
                  <c:v>Jan - Mai
2016</c:v>
                </c:pt>
                <c:pt idx="1">
                  <c:v>Jan - Mai
2017</c:v>
                </c:pt>
                <c:pt idx="2">
                  <c:v>Jan - Mai
2018</c:v>
                </c:pt>
                <c:pt idx="3">
                  <c:v>Jan - Mai
2019</c:v>
                </c:pt>
                <c:pt idx="4">
                  <c:v>Jan - Mai
2020</c:v>
                </c:pt>
              </c:strCache>
            </c:strRef>
          </c:cat>
          <c:val>
            <c:numRef>
              <c:f>'S6. G22'!$J$6:$N$6</c:f>
              <c:numCache>
                <c:formatCode>#,##0</c:formatCode>
                <c:ptCount val="5"/>
                <c:pt idx="0">
                  <c:v>212.5008239056217</c:v>
                </c:pt>
                <c:pt idx="1">
                  <c:v>128.70790424433346</c:v>
                </c:pt>
                <c:pt idx="2">
                  <c:v>109.08250627377242</c:v>
                </c:pt>
                <c:pt idx="3">
                  <c:v>167.85942014031593</c:v>
                </c:pt>
                <c:pt idx="4">
                  <c:v>114.72542498026564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0F-4297-89E4-3D3C503BC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1472672"/>
        <c:axId val="491474968"/>
      </c:barChart>
      <c:lineChart>
        <c:grouping val="standard"/>
        <c:varyColors val="0"/>
        <c:ser>
          <c:idx val="5"/>
          <c:order val="0"/>
          <c:tx>
            <c:strRef>
              <c:f>'S6. G22'!$I$11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'S6. G22'!$J$5:$N$5</c:f>
              <c:strCache>
                <c:ptCount val="5"/>
                <c:pt idx="0">
                  <c:v>Jan - Mai
2016</c:v>
                </c:pt>
                <c:pt idx="1">
                  <c:v>Jan - Mai
2017</c:v>
                </c:pt>
                <c:pt idx="2">
                  <c:v>Jan - Mai
2018</c:v>
                </c:pt>
                <c:pt idx="3">
                  <c:v>Jan - Mai
2019</c:v>
                </c:pt>
                <c:pt idx="4">
                  <c:v>Jan - Mai
2020</c:v>
                </c:pt>
              </c:strCache>
            </c:strRef>
          </c:cat>
          <c:val>
            <c:numRef>
              <c:f>'S6. G22'!$J$11:$N$11</c:f>
              <c:numCache>
                <c:formatCode>#,##0</c:formatCode>
                <c:ptCount val="5"/>
                <c:pt idx="0">
                  <c:v>3581.9766699197712</c:v>
                </c:pt>
                <c:pt idx="1">
                  <c:v>3412.520194575884</c:v>
                </c:pt>
                <c:pt idx="2">
                  <c:v>3518.4684594688047</c:v>
                </c:pt>
                <c:pt idx="3">
                  <c:v>3583.5038619289039</c:v>
                </c:pt>
                <c:pt idx="4">
                  <c:v>3506.1815272472668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0F-4297-89E4-3D3C503BC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064000"/>
        <c:axId val="1566071072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91472672"/>
        <c:crosses val="autoZero"/>
        <c:crossBetween val="between"/>
      </c:valAx>
      <c:valAx>
        <c:axId val="156607107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566064000"/>
        <c:crosses val="max"/>
        <c:crossBetween val="between"/>
      </c:valAx>
      <c:catAx>
        <c:axId val="1566064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6071072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75305429874438934"/>
          <c:y val="5.4376683306743522E-2"/>
          <c:w val="0.23906862414067878"/>
          <c:h val="0.72742792771351961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bg1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52385305769365E-2"/>
          <c:y val="0.14930115250774192"/>
          <c:w val="0.93888888888888888"/>
          <c:h val="0.579618491204546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G23'!$J$5</c:f>
              <c:strCache>
                <c:ptCount val="1"/>
                <c:pt idx="0">
                  <c:v>Jan - Mai 2019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G23'!$I$6:$I$10</c:f>
              <c:strCache>
                <c:ptCount val="5"/>
                <c:pt idx="0">
                  <c:v>Transporte</c:v>
                </c:pt>
                <c:pt idx="1">
                  <c:v>Saúde</c:v>
                </c:pt>
                <c:pt idx="2">
                  <c:v>Encargos Especiais</c:v>
                </c:pt>
                <c:pt idx="3">
                  <c:v>Educação</c:v>
                </c:pt>
                <c:pt idx="4">
                  <c:v>Urbanismo</c:v>
                </c:pt>
              </c:strCache>
            </c:strRef>
          </c:cat>
          <c:val>
            <c:numRef>
              <c:f>'S6. G23'!$J$6:$J$10</c:f>
              <c:numCache>
                <c:formatCode>#,##0.0</c:formatCode>
                <c:ptCount val="5"/>
                <c:pt idx="0">
                  <c:v>94709702.788704887</c:v>
                </c:pt>
                <c:pt idx="1">
                  <c:v>12899399.905510005</c:v>
                </c:pt>
                <c:pt idx="2">
                  <c:v>0</c:v>
                </c:pt>
                <c:pt idx="3">
                  <c:v>16632463.293421317</c:v>
                </c:pt>
                <c:pt idx="4">
                  <c:v>11615479.657476837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9-4B69-B204-5F556D41B2EC}"/>
            </c:ext>
          </c:extLst>
        </c:ser>
        <c:ser>
          <c:idx val="1"/>
          <c:order val="1"/>
          <c:tx>
            <c:strRef>
              <c:f>'S6. G23'!$K$5</c:f>
              <c:strCache>
                <c:ptCount val="1"/>
                <c:pt idx="0">
                  <c:v>Jan - Mai 2020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G23'!$I$6:$I$10</c:f>
              <c:strCache>
                <c:ptCount val="5"/>
                <c:pt idx="0">
                  <c:v>Transporte</c:v>
                </c:pt>
                <c:pt idx="1">
                  <c:v>Saúde</c:v>
                </c:pt>
                <c:pt idx="2">
                  <c:v>Encargos Especiais</c:v>
                </c:pt>
                <c:pt idx="3">
                  <c:v>Educação</c:v>
                </c:pt>
                <c:pt idx="4">
                  <c:v>Urbanismo</c:v>
                </c:pt>
              </c:strCache>
            </c:strRef>
          </c:cat>
          <c:val>
            <c:numRef>
              <c:f>'S6. G23'!$K$6:$K$10</c:f>
              <c:numCache>
                <c:formatCode>#,##0.0</c:formatCode>
                <c:ptCount val="5"/>
                <c:pt idx="0">
                  <c:v>126749306.46878289</c:v>
                </c:pt>
                <c:pt idx="1">
                  <c:v>80188142.475016639</c:v>
                </c:pt>
                <c:pt idx="2">
                  <c:v>33224000.980974365</c:v>
                </c:pt>
                <c:pt idx="3">
                  <c:v>20625296.799410623</c:v>
                </c:pt>
                <c:pt idx="4">
                  <c:v>7380036.3044419652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9-4B69-B204-5F556D41B2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legend>
      <c:legendPos val="b"/>
      <c:layout>
        <c:manualLayout>
          <c:xMode val="edge"/>
          <c:yMode val="edge"/>
          <c:x val="0.14283006535947712"/>
          <c:y val="3.2552118251763899E-2"/>
          <c:w val="0.68541141732283462"/>
          <c:h val="6.1806474190726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8639598440651E-2"/>
          <c:y val="0.10126626638695312"/>
          <c:w val="0.91820718697763093"/>
          <c:h val="0.729329166666666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D1-430C-82A1-F197DACA42E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D1-430C-82A1-F197DACA42ED}"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1-430C-82A1-F197DACA42ED}"/>
                </c:ext>
              </c:extLst>
            </c:dLbl>
            <c:dLbl>
              <c:idx val="3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1-430C-82A1-F197DACA42ED}"/>
                </c:ext>
              </c:extLst>
            </c:dLbl>
            <c:dLbl>
              <c:idx val="4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1-430C-82A1-F197DACA42ED}"/>
                </c:ext>
              </c:extLst>
            </c:dLbl>
            <c:dLbl>
              <c:idx val="5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1-430C-82A1-F197DACA42ED}"/>
                </c:ext>
              </c:extLst>
            </c:dLbl>
            <c:dLbl>
              <c:idx val="5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1-430C-82A1-F197DACA42ED}"/>
                </c:ext>
              </c:extLst>
            </c:dLbl>
            <c:dLbl>
              <c:idx val="6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D1-430C-82A1-F197DACA42ED}"/>
                </c:ext>
              </c:extLst>
            </c:dLbl>
            <c:dLbl>
              <c:idx val="6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D1-430C-82A1-F197DACA42E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D1-430C-82A1-F197DACA42ED}"/>
                </c:ext>
              </c:extLst>
            </c:dLbl>
            <c:dLbl>
              <c:idx val="6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D1-430C-82A1-F197DACA42ED}"/>
                </c:ext>
              </c:extLst>
            </c:dLbl>
            <c:dLbl>
              <c:idx val="6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D1-430C-82A1-F197DACA42ED}"/>
                </c:ext>
              </c:extLst>
            </c:dLbl>
            <c:dLbl>
              <c:idx val="7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D1-430C-82A1-F197DACA42ED}"/>
                </c:ext>
              </c:extLst>
            </c:dLbl>
            <c:dLbl>
              <c:idx val="7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D1-430C-82A1-F197DACA42ED}"/>
                </c:ext>
              </c:extLst>
            </c:dLbl>
            <c:dLbl>
              <c:idx val="7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D1-430C-82A1-F197DACA42ED}"/>
                </c:ext>
              </c:extLst>
            </c:dLbl>
            <c:dLbl>
              <c:idx val="7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D1-430C-82A1-F197DACA42ED}"/>
                </c:ext>
              </c:extLst>
            </c:dLbl>
            <c:dLbl>
              <c:idx val="80"/>
              <c:layout>
                <c:manualLayout>
                  <c:x val="-6.89803696533101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D1-430C-82A1-F197DACA42ED}"/>
                </c:ext>
              </c:extLst>
            </c:dLbl>
            <c:dLbl>
              <c:idx val="8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D1-430C-82A1-F197DACA42ED}"/>
                </c:ext>
              </c:extLst>
            </c:dLbl>
            <c:dLbl>
              <c:idx val="8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D1-430C-82A1-F197DACA42ED}"/>
                </c:ext>
              </c:extLst>
            </c:dLbl>
            <c:dLbl>
              <c:idx val="8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D1-430C-82A1-F197DACA42ED}"/>
                </c:ext>
              </c:extLst>
            </c:dLbl>
            <c:dLbl>
              <c:idx val="8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D1-430C-82A1-F197DACA42ED}"/>
                </c:ext>
              </c:extLst>
            </c:dLbl>
            <c:dLbl>
              <c:idx val="8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D1-430C-82A1-F197DACA42ED}"/>
                </c:ext>
              </c:extLst>
            </c:dLbl>
            <c:dLbl>
              <c:idx val="9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D1-430C-82A1-F197DACA42ED}"/>
                </c:ext>
              </c:extLst>
            </c:dLbl>
            <c:dLbl>
              <c:idx val="9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D1-430C-82A1-F197DACA42ED}"/>
                </c:ext>
              </c:extLst>
            </c:dLbl>
            <c:dLbl>
              <c:idx val="94"/>
              <c:layout>
                <c:manualLayout>
                  <c:x val="-2.29934565511028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D1-430C-82A1-F197DACA42ED}"/>
                </c:ext>
              </c:extLst>
            </c:dLbl>
            <c:dLbl>
              <c:idx val="96"/>
              <c:layout>
                <c:manualLayout>
                  <c:x val="2.2180628207786029E-3"/>
                  <c:y val="-3.233796296296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D1-430C-82A1-F197DACA42ED}"/>
                </c:ext>
              </c:extLst>
            </c:dLbl>
            <c:dLbl>
              <c:idx val="9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D1-430C-82A1-F197DACA42ED}"/>
                </c:ext>
              </c:extLst>
            </c:dLbl>
            <c:dLbl>
              <c:idx val="10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D1-430C-82A1-F197DACA42ED}"/>
                </c:ext>
              </c:extLst>
            </c:dLbl>
            <c:dLbl>
              <c:idx val="10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D1-430C-82A1-F197DACA42ED}"/>
                </c:ext>
              </c:extLst>
            </c:dLbl>
            <c:dLbl>
              <c:idx val="10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D1-430C-82A1-F197DACA42ED}"/>
                </c:ext>
              </c:extLst>
            </c:dLbl>
            <c:dLbl>
              <c:idx val="10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D1-430C-82A1-F197DACA42ED}"/>
                </c:ext>
              </c:extLst>
            </c:dLbl>
            <c:dLbl>
              <c:idx val="10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D1-430C-82A1-F197DACA42ED}"/>
                </c:ext>
              </c:extLst>
            </c:dLbl>
            <c:dLbl>
              <c:idx val="10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D1-430C-82A1-F197DACA42ED}"/>
                </c:ext>
              </c:extLst>
            </c:dLbl>
            <c:dLbl>
              <c:idx val="1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D1-430C-82A1-F197DACA42ED}"/>
                </c:ext>
              </c:extLst>
            </c:dLbl>
            <c:dLbl>
              <c:idx val="1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D1-430C-82A1-F197DACA42ED}"/>
                </c:ext>
              </c:extLst>
            </c:dLbl>
            <c:dLbl>
              <c:idx val="1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D1-430C-82A1-F197DACA42ED}"/>
                </c:ext>
              </c:extLst>
            </c:dLbl>
            <c:dLbl>
              <c:idx val="113"/>
              <c:layout>
                <c:manualLayout>
                  <c:x val="4.4361256415572058E-3"/>
                  <c:y val="1.1759259259259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D1-430C-82A1-F197DACA42ED}"/>
                </c:ext>
              </c:extLst>
            </c:dLbl>
            <c:dLbl>
              <c:idx val="1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D1-430C-82A1-F197DACA42ED}"/>
                </c:ext>
              </c:extLst>
            </c:dLbl>
            <c:dLbl>
              <c:idx val="1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30-4D95-B7B6-E16247EBD1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  <a:effectLst/>
                  </c:spPr>
                </c15:leaderLines>
              </c:ext>
            </c:extLst>
          </c:dLbls>
          <c:cat>
            <c:numRef>
              <c:f>'S2. G6'!$B$53:$B$173</c:f>
              <c:numCache>
                <c:formatCode>[$-416]d\-mmm;@</c:formatCode>
                <c:ptCount val="117"/>
                <c:pt idx="0">
                  <c:v>43887</c:v>
                </c:pt>
                <c:pt idx="1">
                  <c:v>43888</c:v>
                </c:pt>
                <c:pt idx="2">
                  <c:v>43889</c:v>
                </c:pt>
                <c:pt idx="3">
                  <c:v>43890</c:v>
                </c:pt>
                <c:pt idx="4">
                  <c:v>43894</c:v>
                </c:pt>
                <c:pt idx="5">
                  <c:v>43895</c:v>
                </c:pt>
                <c:pt idx="6">
                  <c:v>43896</c:v>
                </c:pt>
                <c:pt idx="7">
                  <c:v>43897</c:v>
                </c:pt>
                <c:pt idx="8">
                  <c:v>43898</c:v>
                </c:pt>
                <c:pt idx="9">
                  <c:v>43900</c:v>
                </c:pt>
                <c:pt idx="10">
                  <c:v>43901</c:v>
                </c:pt>
                <c:pt idx="11">
                  <c:v>43902</c:v>
                </c:pt>
                <c:pt idx="12">
                  <c:v>43903</c:v>
                </c:pt>
                <c:pt idx="13">
                  <c:v>43904</c:v>
                </c:pt>
                <c:pt idx="14">
                  <c:v>43905</c:v>
                </c:pt>
                <c:pt idx="15">
                  <c:v>43906</c:v>
                </c:pt>
                <c:pt idx="16">
                  <c:v>43907</c:v>
                </c:pt>
                <c:pt idx="17">
                  <c:v>43908</c:v>
                </c:pt>
                <c:pt idx="18">
                  <c:v>43909</c:v>
                </c:pt>
                <c:pt idx="19">
                  <c:v>43910</c:v>
                </c:pt>
                <c:pt idx="20">
                  <c:v>43911</c:v>
                </c:pt>
                <c:pt idx="21">
                  <c:v>43912</c:v>
                </c:pt>
                <c:pt idx="22">
                  <c:v>43913</c:v>
                </c:pt>
                <c:pt idx="23">
                  <c:v>43914</c:v>
                </c:pt>
                <c:pt idx="24">
                  <c:v>43915</c:v>
                </c:pt>
                <c:pt idx="25">
                  <c:v>43916</c:v>
                </c:pt>
                <c:pt idx="26">
                  <c:v>43917</c:v>
                </c:pt>
                <c:pt idx="27">
                  <c:v>43918</c:v>
                </c:pt>
                <c:pt idx="28">
                  <c:v>43919</c:v>
                </c:pt>
                <c:pt idx="29">
                  <c:v>43920</c:v>
                </c:pt>
                <c:pt idx="30">
                  <c:v>43921</c:v>
                </c:pt>
                <c:pt idx="31">
                  <c:v>43922</c:v>
                </c:pt>
                <c:pt idx="32">
                  <c:v>43923</c:v>
                </c:pt>
                <c:pt idx="33">
                  <c:v>43924</c:v>
                </c:pt>
                <c:pt idx="34">
                  <c:v>43925</c:v>
                </c:pt>
                <c:pt idx="35">
                  <c:v>43926</c:v>
                </c:pt>
                <c:pt idx="36">
                  <c:v>43927</c:v>
                </c:pt>
                <c:pt idx="37">
                  <c:v>43928</c:v>
                </c:pt>
                <c:pt idx="38">
                  <c:v>43929</c:v>
                </c:pt>
                <c:pt idx="39">
                  <c:v>43930</c:v>
                </c:pt>
                <c:pt idx="40">
                  <c:v>43931</c:v>
                </c:pt>
                <c:pt idx="41">
                  <c:v>43932</c:v>
                </c:pt>
                <c:pt idx="42">
                  <c:v>43933</c:v>
                </c:pt>
                <c:pt idx="43">
                  <c:v>43934</c:v>
                </c:pt>
                <c:pt idx="44">
                  <c:v>43935</c:v>
                </c:pt>
                <c:pt idx="45">
                  <c:v>43936</c:v>
                </c:pt>
                <c:pt idx="46">
                  <c:v>43937</c:v>
                </c:pt>
                <c:pt idx="47">
                  <c:v>43938</c:v>
                </c:pt>
                <c:pt idx="48">
                  <c:v>43939</c:v>
                </c:pt>
                <c:pt idx="49">
                  <c:v>43940</c:v>
                </c:pt>
                <c:pt idx="50">
                  <c:v>43941</c:v>
                </c:pt>
                <c:pt idx="51">
                  <c:v>43942</c:v>
                </c:pt>
                <c:pt idx="52">
                  <c:v>43943</c:v>
                </c:pt>
                <c:pt idx="53">
                  <c:v>43944</c:v>
                </c:pt>
                <c:pt idx="54">
                  <c:v>43945</c:v>
                </c:pt>
                <c:pt idx="55">
                  <c:v>43946</c:v>
                </c:pt>
                <c:pt idx="56">
                  <c:v>43947</c:v>
                </c:pt>
                <c:pt idx="57">
                  <c:v>43948</c:v>
                </c:pt>
                <c:pt idx="58">
                  <c:v>43949</c:v>
                </c:pt>
                <c:pt idx="59">
                  <c:v>43950</c:v>
                </c:pt>
                <c:pt idx="60">
                  <c:v>43951</c:v>
                </c:pt>
                <c:pt idx="61">
                  <c:v>43952</c:v>
                </c:pt>
                <c:pt idx="62">
                  <c:v>43953</c:v>
                </c:pt>
                <c:pt idx="63">
                  <c:v>43954</c:v>
                </c:pt>
                <c:pt idx="64">
                  <c:v>43955</c:v>
                </c:pt>
                <c:pt idx="65">
                  <c:v>43956</c:v>
                </c:pt>
                <c:pt idx="66">
                  <c:v>43957</c:v>
                </c:pt>
                <c:pt idx="67">
                  <c:v>43958</c:v>
                </c:pt>
                <c:pt idx="68">
                  <c:v>43959</c:v>
                </c:pt>
                <c:pt idx="69">
                  <c:v>43960</c:v>
                </c:pt>
                <c:pt idx="70">
                  <c:v>43961</c:v>
                </c:pt>
                <c:pt idx="71">
                  <c:v>43962</c:v>
                </c:pt>
                <c:pt idx="72">
                  <c:v>43963</c:v>
                </c:pt>
                <c:pt idx="73">
                  <c:v>43964</c:v>
                </c:pt>
                <c:pt idx="74">
                  <c:v>43965</c:v>
                </c:pt>
                <c:pt idx="75">
                  <c:v>43966</c:v>
                </c:pt>
                <c:pt idx="76">
                  <c:v>43967</c:v>
                </c:pt>
                <c:pt idx="77">
                  <c:v>43968</c:v>
                </c:pt>
                <c:pt idx="78">
                  <c:v>43969</c:v>
                </c:pt>
                <c:pt idx="79">
                  <c:v>43970</c:v>
                </c:pt>
                <c:pt idx="80">
                  <c:v>43971</c:v>
                </c:pt>
                <c:pt idx="81">
                  <c:v>43972</c:v>
                </c:pt>
                <c:pt idx="82">
                  <c:v>43973</c:v>
                </c:pt>
                <c:pt idx="83">
                  <c:v>43974</c:v>
                </c:pt>
                <c:pt idx="84">
                  <c:v>43975</c:v>
                </c:pt>
                <c:pt idx="85">
                  <c:v>43976</c:v>
                </c:pt>
                <c:pt idx="86">
                  <c:v>43977</c:v>
                </c:pt>
                <c:pt idx="87">
                  <c:v>43978</c:v>
                </c:pt>
                <c:pt idx="88">
                  <c:v>43979</c:v>
                </c:pt>
                <c:pt idx="89">
                  <c:v>43980</c:v>
                </c:pt>
                <c:pt idx="90">
                  <c:v>43981</c:v>
                </c:pt>
                <c:pt idx="91">
                  <c:v>43982</c:v>
                </c:pt>
                <c:pt idx="92">
                  <c:v>43983</c:v>
                </c:pt>
                <c:pt idx="93">
                  <c:v>43984</c:v>
                </c:pt>
                <c:pt idx="94">
                  <c:v>43985</c:v>
                </c:pt>
                <c:pt idx="95">
                  <c:v>43986</c:v>
                </c:pt>
                <c:pt idx="96">
                  <c:v>43987</c:v>
                </c:pt>
                <c:pt idx="97">
                  <c:v>43988</c:v>
                </c:pt>
                <c:pt idx="98">
                  <c:v>43989</c:v>
                </c:pt>
                <c:pt idx="99">
                  <c:v>43990</c:v>
                </c:pt>
                <c:pt idx="100">
                  <c:v>43991</c:v>
                </c:pt>
                <c:pt idx="101">
                  <c:v>43992</c:v>
                </c:pt>
                <c:pt idx="102">
                  <c:v>43993</c:v>
                </c:pt>
                <c:pt idx="103">
                  <c:v>43994</c:v>
                </c:pt>
                <c:pt idx="104">
                  <c:v>43995</c:v>
                </c:pt>
                <c:pt idx="105">
                  <c:v>43996</c:v>
                </c:pt>
                <c:pt idx="106">
                  <c:v>43997</c:v>
                </c:pt>
                <c:pt idx="107">
                  <c:v>43998</c:v>
                </c:pt>
                <c:pt idx="108">
                  <c:v>43999</c:v>
                </c:pt>
                <c:pt idx="109">
                  <c:v>44000</c:v>
                </c:pt>
                <c:pt idx="110">
                  <c:v>44001</c:v>
                </c:pt>
                <c:pt idx="111">
                  <c:v>44002</c:v>
                </c:pt>
                <c:pt idx="112">
                  <c:v>44003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</c:numCache>
            </c:numRef>
          </c:cat>
          <c:val>
            <c:numRef>
              <c:f>'S2. G6'!$C$53:$C$173</c:f>
              <c:numCache>
                <c:formatCode>#,##0</c:formatCode>
                <c:ptCount val="11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9</c:v>
                </c:pt>
                <c:pt idx="10">
                  <c:v>18</c:v>
                </c:pt>
                <c:pt idx="11">
                  <c:v>25</c:v>
                </c:pt>
                <c:pt idx="12">
                  <c:v>21</c:v>
                </c:pt>
                <c:pt idx="13">
                  <c:v>23</c:v>
                </c:pt>
                <c:pt idx="14">
                  <c:v>79</c:v>
                </c:pt>
                <c:pt idx="15">
                  <c:v>34</c:v>
                </c:pt>
                <c:pt idx="16">
                  <c:v>57</c:v>
                </c:pt>
                <c:pt idx="17">
                  <c:v>137</c:v>
                </c:pt>
                <c:pt idx="18">
                  <c:v>193</c:v>
                </c:pt>
                <c:pt idx="19">
                  <c:v>283</c:v>
                </c:pt>
                <c:pt idx="20">
                  <c:v>224</c:v>
                </c:pt>
                <c:pt idx="21">
                  <c:v>418</c:v>
                </c:pt>
                <c:pt idx="22">
                  <c:v>345</c:v>
                </c:pt>
                <c:pt idx="23">
                  <c:v>310</c:v>
                </c:pt>
                <c:pt idx="24">
                  <c:v>232</c:v>
                </c:pt>
                <c:pt idx="25">
                  <c:v>482</c:v>
                </c:pt>
                <c:pt idx="26">
                  <c:v>502</c:v>
                </c:pt>
                <c:pt idx="27">
                  <c:v>486</c:v>
                </c:pt>
                <c:pt idx="28">
                  <c:v>353</c:v>
                </c:pt>
                <c:pt idx="29">
                  <c:v>323</c:v>
                </c:pt>
                <c:pt idx="30">
                  <c:v>1138</c:v>
                </c:pt>
                <c:pt idx="31">
                  <c:v>1117</c:v>
                </c:pt>
                <c:pt idx="32">
                  <c:v>1076</c:v>
                </c:pt>
                <c:pt idx="33">
                  <c:v>1146</c:v>
                </c:pt>
                <c:pt idx="34">
                  <c:v>1222</c:v>
                </c:pt>
                <c:pt idx="35">
                  <c:v>852</c:v>
                </c:pt>
                <c:pt idx="36">
                  <c:v>926</c:v>
                </c:pt>
                <c:pt idx="37">
                  <c:v>1661</c:v>
                </c:pt>
                <c:pt idx="38">
                  <c:v>2210</c:v>
                </c:pt>
                <c:pt idx="39">
                  <c:v>1930</c:v>
                </c:pt>
                <c:pt idx="40">
                  <c:v>1781</c:v>
                </c:pt>
                <c:pt idx="41">
                  <c:v>1089</c:v>
                </c:pt>
                <c:pt idx="42">
                  <c:v>1442</c:v>
                </c:pt>
                <c:pt idx="43">
                  <c:v>1261</c:v>
                </c:pt>
                <c:pt idx="44">
                  <c:v>1832</c:v>
                </c:pt>
                <c:pt idx="45">
                  <c:v>3058</c:v>
                </c:pt>
                <c:pt idx="46">
                  <c:v>2105</c:v>
                </c:pt>
                <c:pt idx="47">
                  <c:v>3257</c:v>
                </c:pt>
                <c:pt idx="48">
                  <c:v>2917</c:v>
                </c:pt>
                <c:pt idx="49">
                  <c:v>2055</c:v>
                </c:pt>
                <c:pt idx="50">
                  <c:v>1927</c:v>
                </c:pt>
                <c:pt idx="51">
                  <c:v>2498</c:v>
                </c:pt>
                <c:pt idx="52">
                  <c:v>2678</c:v>
                </c:pt>
                <c:pt idx="53">
                  <c:v>3735</c:v>
                </c:pt>
                <c:pt idx="54">
                  <c:v>3503</c:v>
                </c:pt>
                <c:pt idx="55">
                  <c:v>5514</c:v>
                </c:pt>
                <c:pt idx="56">
                  <c:v>3379</c:v>
                </c:pt>
                <c:pt idx="57">
                  <c:v>4613</c:v>
                </c:pt>
                <c:pt idx="58">
                  <c:v>5385</c:v>
                </c:pt>
                <c:pt idx="59">
                  <c:v>6276</c:v>
                </c:pt>
                <c:pt idx="60">
                  <c:v>7218</c:v>
                </c:pt>
                <c:pt idx="61">
                  <c:v>5919</c:v>
                </c:pt>
                <c:pt idx="62">
                  <c:v>5097</c:v>
                </c:pt>
                <c:pt idx="63">
                  <c:v>4751</c:v>
                </c:pt>
                <c:pt idx="64">
                  <c:v>6633</c:v>
                </c:pt>
                <c:pt idx="65">
                  <c:v>6935</c:v>
                </c:pt>
                <c:pt idx="66">
                  <c:v>10503</c:v>
                </c:pt>
                <c:pt idx="67">
                  <c:v>9888</c:v>
                </c:pt>
                <c:pt idx="68">
                  <c:v>10222</c:v>
                </c:pt>
                <c:pt idx="69">
                  <c:v>10611</c:v>
                </c:pt>
                <c:pt idx="70">
                  <c:v>6760</c:v>
                </c:pt>
                <c:pt idx="71">
                  <c:v>5632</c:v>
                </c:pt>
                <c:pt idx="72">
                  <c:v>9258</c:v>
                </c:pt>
                <c:pt idx="73">
                  <c:v>11385</c:v>
                </c:pt>
                <c:pt idx="74">
                  <c:v>13944</c:v>
                </c:pt>
                <c:pt idx="75">
                  <c:v>15305</c:v>
                </c:pt>
                <c:pt idx="76">
                  <c:v>14919</c:v>
                </c:pt>
                <c:pt idx="77">
                  <c:v>7938</c:v>
                </c:pt>
                <c:pt idx="78">
                  <c:v>13140</c:v>
                </c:pt>
                <c:pt idx="79">
                  <c:v>17408</c:v>
                </c:pt>
                <c:pt idx="80">
                  <c:v>19951</c:v>
                </c:pt>
                <c:pt idx="81">
                  <c:v>18508</c:v>
                </c:pt>
                <c:pt idx="82">
                  <c:v>20803</c:v>
                </c:pt>
                <c:pt idx="83">
                  <c:v>16508</c:v>
                </c:pt>
                <c:pt idx="84">
                  <c:v>15813</c:v>
                </c:pt>
                <c:pt idx="85">
                  <c:v>11687</c:v>
                </c:pt>
                <c:pt idx="86">
                  <c:v>16324</c:v>
                </c:pt>
                <c:pt idx="87">
                  <c:v>20599</c:v>
                </c:pt>
                <c:pt idx="88">
                  <c:v>26417</c:v>
                </c:pt>
                <c:pt idx="89">
                  <c:v>26928</c:v>
                </c:pt>
                <c:pt idx="90">
                  <c:v>33274</c:v>
                </c:pt>
                <c:pt idx="91">
                  <c:v>15760</c:v>
                </c:pt>
                <c:pt idx="92">
                  <c:v>12247</c:v>
                </c:pt>
                <c:pt idx="93">
                  <c:v>28936</c:v>
                </c:pt>
                <c:pt idx="94">
                  <c:v>28633</c:v>
                </c:pt>
                <c:pt idx="95">
                  <c:v>30925</c:v>
                </c:pt>
                <c:pt idx="96">
                  <c:v>30830</c:v>
                </c:pt>
                <c:pt idx="97">
                  <c:v>27075</c:v>
                </c:pt>
                <c:pt idx="98">
                  <c:v>18912</c:v>
                </c:pt>
                <c:pt idx="99">
                  <c:v>15654</c:v>
                </c:pt>
                <c:pt idx="100">
                  <c:v>32091</c:v>
                </c:pt>
                <c:pt idx="101">
                  <c:v>32913</c:v>
                </c:pt>
                <c:pt idx="102">
                  <c:v>30412</c:v>
                </c:pt>
                <c:pt idx="103">
                  <c:v>25982</c:v>
                </c:pt>
                <c:pt idx="104">
                  <c:v>21704</c:v>
                </c:pt>
                <c:pt idx="105">
                  <c:v>17110</c:v>
                </c:pt>
                <c:pt idx="106">
                  <c:v>20647</c:v>
                </c:pt>
                <c:pt idx="107">
                  <c:v>34918</c:v>
                </c:pt>
                <c:pt idx="108">
                  <c:v>32188</c:v>
                </c:pt>
                <c:pt idx="109">
                  <c:v>22765</c:v>
                </c:pt>
                <c:pt idx="110">
                  <c:v>54771</c:v>
                </c:pt>
                <c:pt idx="111">
                  <c:v>34666</c:v>
                </c:pt>
                <c:pt idx="112">
                  <c:v>17459</c:v>
                </c:pt>
                <c:pt idx="113">
                  <c:v>21432</c:v>
                </c:pt>
                <c:pt idx="114">
                  <c:v>39436</c:v>
                </c:pt>
                <c:pt idx="115">
                  <c:v>42725</c:v>
                </c:pt>
                <c:pt idx="116">
                  <c:v>39643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73D1-430C-82A1-F197DACA42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2"/>
        <c:overlap val="-1"/>
        <c:axId val="928957840"/>
        <c:axId val="928976560"/>
      </c:barChart>
      <c:catAx>
        <c:axId val="928957840"/>
        <c:scaling>
          <c:orientation val="minMax"/>
        </c:scaling>
        <c:delete val="0"/>
        <c:axPos val="b"/>
        <c:numFmt formatCode="[$-416]d\-m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28976560"/>
        <c:crosses val="autoZero"/>
        <c:auto val="0"/>
        <c:lblAlgn val="ctr"/>
        <c:lblOffset val="100"/>
        <c:tickLblSkip val="2"/>
        <c:noMultiLvlLbl val="0"/>
      </c:catAx>
      <c:valAx>
        <c:axId val="928976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2895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60130718954247E-2"/>
          <c:y val="5.0411310304620316E-2"/>
          <c:w val="0.86197058823529416"/>
          <c:h val="0.6831790026246719"/>
        </c:manualLayout>
      </c:layout>
      <c:lineChart>
        <c:grouping val="standard"/>
        <c:varyColors val="0"/>
        <c:ser>
          <c:idx val="3"/>
          <c:order val="0"/>
          <c:tx>
            <c:strRef>
              <c:f>'S2. G7'!$C$52</c:f>
              <c:strCache>
                <c:ptCount val="1"/>
                <c:pt idx="0">
                  <c:v>Selic</c:v>
                </c:pt>
              </c:strCache>
            </c:strRef>
          </c:tx>
          <c:spPr>
            <a:ln w="28575" cap="rnd" cmpd="sng" algn="ctr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6A-43BB-B448-DEC01BADF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G7'!$B$233:$B$526</c:f>
              <c:numCache>
                <c:formatCode>mmm\-yy</c:formatCode>
                <c:ptCount val="29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G7'!$C$233:$C$526</c:f>
              <c:numCache>
                <c:formatCode>0.00</c:formatCode>
                <c:ptCount val="294"/>
                <c:pt idx="0">
                  <c:v>9.25</c:v>
                </c:pt>
                <c:pt idx="1">
                  <c:v>9.25</c:v>
                </c:pt>
                <c:pt idx="2">
                  <c:v>8.25</c:v>
                </c:pt>
                <c:pt idx="3">
                  <c:v>7.5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6.75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</c:v>
                </c:pt>
                <c:pt idx="25">
                  <c:v>5.5</c:v>
                </c:pt>
                <c:pt idx="26">
                  <c:v>5.5</c:v>
                </c:pt>
                <c:pt idx="27">
                  <c:v>5</c:v>
                </c:pt>
                <c:pt idx="28">
                  <c:v>5</c:v>
                </c:pt>
                <c:pt idx="29">
                  <c:v>4.5</c:v>
                </c:pt>
                <c:pt idx="30">
                  <c:v>4.25</c:v>
                </c:pt>
                <c:pt idx="31">
                  <c:v>4</c:v>
                </c:pt>
                <c:pt idx="32">
                  <c:v>3.75</c:v>
                </c:pt>
                <c:pt idx="33">
                  <c:v>3.75</c:v>
                </c:pt>
                <c:pt idx="34">
                  <c:v>3</c:v>
                </c:pt>
                <c:pt idx="35">
                  <c:v>2.25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60-479E-B7FF-9BC8F07F6D28}"/>
            </c:ext>
          </c:extLst>
        </c:ser>
        <c:ser>
          <c:idx val="0"/>
          <c:order val="1"/>
          <c:tx>
            <c:strRef>
              <c:f>'S2. G7'!$E$52</c:f>
              <c:strCache>
                <c:ptCount val="1"/>
                <c:pt idx="0">
                  <c:v>Juros reais</c:v>
                </c:pt>
              </c:strCache>
            </c:strRef>
          </c:tx>
          <c:spPr>
            <a:ln w="28575" cap="rnd" cmpd="sng" algn="ctr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34"/>
              <c:layout>
                <c:manualLayout>
                  <c:x val="-6.2254901960784315E-3"/>
                  <c:y val="-1.851042122139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A-43BB-B448-DEC01BADF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G7'!$B$233:$B$526</c:f>
              <c:numCache>
                <c:formatCode>mmm\-yy</c:formatCode>
                <c:ptCount val="29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G7'!$E$233:$E$526</c:f>
              <c:numCache>
                <c:formatCode>0.00</c:formatCode>
                <c:ptCount val="294"/>
                <c:pt idx="0">
                  <c:v>3.854086339929836</c:v>
                </c:pt>
                <c:pt idx="1">
                  <c:v>3.1583766643418869</c:v>
                </c:pt>
                <c:pt idx="2">
                  <c:v>3.1649892904218007</c:v>
                </c:pt>
                <c:pt idx="3">
                  <c:v>2.9930144837309882</c:v>
                </c:pt>
                <c:pt idx="4">
                  <c:v>2.9105064899333115</c:v>
                </c:pt>
                <c:pt idx="5">
                  <c:v>2.9334695451548782</c:v>
                </c:pt>
                <c:pt idx="6">
                  <c:v>2.8668591594481825</c:v>
                </c:pt>
                <c:pt idx="7">
                  <c:v>2.6959718311364327</c:v>
                </c:pt>
                <c:pt idx="8">
                  <c:v>2.4900443136877612</c:v>
                </c:pt>
                <c:pt idx="9">
                  <c:v>2.2790056513734385</c:v>
                </c:pt>
                <c:pt idx="10">
                  <c:v>2.4526638033446062</c:v>
                </c:pt>
                <c:pt idx="11">
                  <c:v>3.1258653986299407</c:v>
                </c:pt>
                <c:pt idx="12">
                  <c:v>3.4779689536971148</c:v>
                </c:pt>
                <c:pt idx="13">
                  <c:v>3.9705882352941302</c:v>
                </c:pt>
                <c:pt idx="14">
                  <c:v>4.0143619661106271</c:v>
                </c:pt>
                <c:pt idx="15">
                  <c:v>3.1982300730334998</c:v>
                </c:pt>
                <c:pt idx="16">
                  <c:v>3.1439846458682865</c:v>
                </c:pt>
                <c:pt idx="17">
                  <c:v>2.9308606357675728</c:v>
                </c:pt>
                <c:pt idx="18">
                  <c:v>2.5501020948347559</c:v>
                </c:pt>
                <c:pt idx="19">
                  <c:v>2.4019697421445869</c:v>
                </c:pt>
                <c:pt idx="20">
                  <c:v>2.3884826556688381</c:v>
                </c:pt>
                <c:pt idx="21">
                  <c:v>2.6098602466667131</c:v>
                </c:pt>
                <c:pt idx="22">
                  <c:v>2.74</c:v>
                </c:pt>
                <c:pt idx="23">
                  <c:v>2.39</c:v>
                </c:pt>
                <c:pt idx="24">
                  <c:v>1.86</c:v>
                </c:pt>
                <c:pt idx="25">
                  <c:v>1.69</c:v>
                </c:pt>
                <c:pt idx="26">
                  <c:v>1.63</c:v>
                </c:pt>
                <c:pt idx="27">
                  <c:v>1.1299999999999999</c:v>
                </c:pt>
                <c:pt idx="28">
                  <c:v>0.89</c:v>
                </c:pt>
                <c:pt idx="29">
                  <c:v>0.57999999999999996</c:v>
                </c:pt>
                <c:pt idx="30">
                  <c:v>0.71</c:v>
                </c:pt>
                <c:pt idx="31">
                  <c:v>0.84</c:v>
                </c:pt>
                <c:pt idx="32">
                  <c:v>0.55000000000000004</c:v>
                </c:pt>
                <c:pt idx="33">
                  <c:v>0.31</c:v>
                </c:pt>
                <c:pt idx="34">
                  <c:v>0.04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60-479E-B7FF-9BC8F07F6D28}"/>
            </c:ext>
          </c:extLst>
        </c:ser>
        <c:ser>
          <c:idx val="4"/>
          <c:order val="2"/>
          <c:tx>
            <c:strRef>
              <c:f>'S2. G7'!$D$52</c:f>
              <c:strCache>
                <c:ptCount val="1"/>
                <c:pt idx="0">
                  <c:v>IPCA acum. 12 meses</c:v>
                </c:pt>
              </c:strCache>
            </c:strRef>
          </c:tx>
          <c:spPr>
            <a:ln w="28575" cap="rnd" cmpd="sng" algn="ctr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34"/>
              <c:layout>
                <c:manualLayout>
                  <c:x val="-4.1503267973857731E-3"/>
                  <c:y val="2.9616673954234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6A-43BB-B448-DEC01BADF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G7'!$B$233:$B$526</c:f>
              <c:numCache>
                <c:formatCode>mmm\-yy</c:formatCode>
                <c:ptCount val="294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  <c:pt idx="13">
                  <c:v>43313</c:v>
                </c:pt>
                <c:pt idx="14">
                  <c:v>43344</c:v>
                </c:pt>
                <c:pt idx="15">
                  <c:v>43374</c:v>
                </c:pt>
                <c:pt idx="16">
                  <c:v>43405</c:v>
                </c:pt>
                <c:pt idx="17">
                  <c:v>43435</c:v>
                </c:pt>
                <c:pt idx="18">
                  <c:v>43466</c:v>
                </c:pt>
                <c:pt idx="19">
                  <c:v>43497</c:v>
                </c:pt>
                <c:pt idx="20">
                  <c:v>43525</c:v>
                </c:pt>
                <c:pt idx="21">
                  <c:v>43556</c:v>
                </c:pt>
                <c:pt idx="22">
                  <c:v>43586</c:v>
                </c:pt>
                <c:pt idx="23">
                  <c:v>43617</c:v>
                </c:pt>
                <c:pt idx="24">
                  <c:v>43647</c:v>
                </c:pt>
                <c:pt idx="25">
                  <c:v>43678</c:v>
                </c:pt>
                <c:pt idx="26">
                  <c:v>43709</c:v>
                </c:pt>
                <c:pt idx="27">
                  <c:v>43739</c:v>
                </c:pt>
                <c:pt idx="28">
                  <c:v>43770</c:v>
                </c:pt>
                <c:pt idx="29">
                  <c:v>43800</c:v>
                </c:pt>
                <c:pt idx="30">
                  <c:v>43831</c:v>
                </c:pt>
                <c:pt idx="31">
                  <c:v>43862</c:v>
                </c:pt>
                <c:pt idx="32">
                  <c:v>43891</c:v>
                </c:pt>
                <c:pt idx="33">
                  <c:v>43922</c:v>
                </c:pt>
                <c:pt idx="34">
                  <c:v>43952</c:v>
                </c:pt>
                <c:pt idx="35">
                  <c:v>43983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G7'!$D$233:$D$526</c:f>
              <c:numCache>
                <c:formatCode>0.00</c:formatCode>
                <c:ptCount val="294"/>
                <c:pt idx="0">
                  <c:v>2.7114579577881983</c:v>
                </c:pt>
                <c:pt idx="1">
                  <c:v>2.455804189474307</c:v>
                </c:pt>
                <c:pt idx="2">
                  <c:v>2.5377033135266771</c:v>
                </c:pt>
                <c:pt idx="3">
                  <c:v>2.7013381881543239</c:v>
                </c:pt>
                <c:pt idx="4">
                  <c:v>2.803854996088134</c:v>
                </c:pt>
                <c:pt idx="5">
                  <c:v>2.9473499083459131</c:v>
                </c:pt>
                <c:pt idx="6">
                  <c:v>2.8550480405260998</c:v>
                </c:pt>
                <c:pt idx="7">
                  <c:v>2.8447963662471238</c:v>
                </c:pt>
                <c:pt idx="8">
                  <c:v>2.680655045363352</c:v>
                </c:pt>
                <c:pt idx="9">
                  <c:v>2.7626847278442028</c:v>
                </c:pt>
                <c:pt idx="10">
                  <c:v>2.8548853222565356</c:v>
                </c:pt>
                <c:pt idx="11">
                  <c:v>4.3909560762924542</c:v>
                </c:pt>
                <c:pt idx="12">
                  <c:v>4.4846829921629876</c:v>
                </c:pt>
                <c:pt idx="13">
                  <c:v>4.1926806841701421</c:v>
                </c:pt>
                <c:pt idx="14">
                  <c:v>4.5255646480173368</c:v>
                </c:pt>
                <c:pt idx="15">
                  <c:v>4.5567911660360494</c:v>
                </c:pt>
                <c:pt idx="16">
                  <c:v>4.0458934030587841</c:v>
                </c:pt>
                <c:pt idx="17">
                  <c:v>3.7454821218273513</c:v>
                </c:pt>
                <c:pt idx="18">
                  <c:v>3.78</c:v>
                </c:pt>
                <c:pt idx="19">
                  <c:v>3.89</c:v>
                </c:pt>
                <c:pt idx="20">
                  <c:v>4.58</c:v>
                </c:pt>
                <c:pt idx="21">
                  <c:v>4.9400000000000004</c:v>
                </c:pt>
                <c:pt idx="22">
                  <c:v>4.66</c:v>
                </c:pt>
                <c:pt idx="23">
                  <c:v>3.37</c:v>
                </c:pt>
                <c:pt idx="24">
                  <c:v>3.22</c:v>
                </c:pt>
                <c:pt idx="25">
                  <c:v>3.43</c:v>
                </c:pt>
                <c:pt idx="26">
                  <c:v>2.89</c:v>
                </c:pt>
                <c:pt idx="27">
                  <c:v>2.6</c:v>
                </c:pt>
                <c:pt idx="28">
                  <c:v>3.27</c:v>
                </c:pt>
                <c:pt idx="29">
                  <c:v>4.3099999999999996</c:v>
                </c:pt>
                <c:pt idx="30">
                  <c:v>4.1900000000000004</c:v>
                </c:pt>
                <c:pt idx="31">
                  <c:v>4.01</c:v>
                </c:pt>
                <c:pt idx="32">
                  <c:v>3.3</c:v>
                </c:pt>
                <c:pt idx="33">
                  <c:v>2.4</c:v>
                </c:pt>
                <c:pt idx="34">
                  <c:v>1.88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60-479E-B7FF-9BC8F07F6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0752"/>
        <c:axId val="-1663131632"/>
      </c:lineChart>
      <c:dateAx>
        <c:axId val="-1663120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31632"/>
        <c:crosses val="autoZero"/>
        <c:auto val="0"/>
        <c:lblOffset val="100"/>
        <c:baseTimeUnit val="months"/>
      </c:dateAx>
      <c:valAx>
        <c:axId val="-166313163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0752"/>
        <c:crosses val="autoZero"/>
        <c:crossBetween val="between"/>
      </c:valAx>
      <c:spPr>
        <a:noFill/>
        <a:ln w="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1390273146516E-2"/>
          <c:y val="2.0943785011948129E-2"/>
          <c:w val="0.86214126628427323"/>
          <c:h val="0.78165612880479496"/>
        </c:manualLayout>
      </c:layout>
      <c:areaChart>
        <c:grouping val="stacked"/>
        <c:varyColors val="0"/>
        <c:ser>
          <c:idx val="0"/>
          <c:order val="0"/>
          <c:spPr>
            <a:solidFill>
              <a:sysClr val="window" lastClr="FFFFFF"/>
            </a:solidFill>
            <a:ln w="25400">
              <a:noFill/>
            </a:ln>
            <a:effectLst/>
          </c:spPr>
          <c:cat>
            <c:strRef>
              <c:f>'S2. G8'!$B$80:$B$449</c:f>
              <c:strCache>
                <c:ptCount val="370"/>
                <c:pt idx="0">
                  <c:v>02/01/2019</c:v>
                </c:pt>
                <c:pt idx="1">
                  <c:v>03/01/2019</c:v>
                </c:pt>
                <c:pt idx="2">
                  <c:v>04/01/2019</c:v>
                </c:pt>
                <c:pt idx="3">
                  <c:v>07/01/2019</c:v>
                </c:pt>
                <c:pt idx="4">
                  <c:v>08/01/2019</c:v>
                </c:pt>
                <c:pt idx="5">
                  <c:v>09/01/2019</c:v>
                </c:pt>
                <c:pt idx="6">
                  <c:v>10/01/2019</c:v>
                </c:pt>
                <c:pt idx="7">
                  <c:v>11/01/2019</c:v>
                </c:pt>
                <c:pt idx="8">
                  <c:v>14/01/2019</c:v>
                </c:pt>
                <c:pt idx="9">
                  <c:v>15/01/2019</c:v>
                </c:pt>
                <c:pt idx="10">
                  <c:v>16/01/2019</c:v>
                </c:pt>
                <c:pt idx="11">
                  <c:v>17/01/2019</c:v>
                </c:pt>
                <c:pt idx="12">
                  <c:v>18/01/2019</c:v>
                </c:pt>
                <c:pt idx="13">
                  <c:v>21/01/2019</c:v>
                </c:pt>
                <c:pt idx="14">
                  <c:v>22/01/2019</c:v>
                </c:pt>
                <c:pt idx="15">
                  <c:v>23/01/2019</c:v>
                </c:pt>
                <c:pt idx="16">
                  <c:v>24/01/2019</c:v>
                </c:pt>
                <c:pt idx="17">
                  <c:v>25/01/2019</c:v>
                </c:pt>
                <c:pt idx="18">
                  <c:v>28/01/2019</c:v>
                </c:pt>
                <c:pt idx="19">
                  <c:v>29/01/2019</c:v>
                </c:pt>
                <c:pt idx="20">
                  <c:v>30/01/2019</c:v>
                </c:pt>
                <c:pt idx="21">
                  <c:v>31/01/2019</c:v>
                </c:pt>
                <c:pt idx="22">
                  <c:v>01/02/2019</c:v>
                </c:pt>
                <c:pt idx="23">
                  <c:v>04/02/2019</c:v>
                </c:pt>
                <c:pt idx="24">
                  <c:v>05/02/2019</c:v>
                </c:pt>
                <c:pt idx="25">
                  <c:v>06/02/2019</c:v>
                </c:pt>
                <c:pt idx="26">
                  <c:v>07/02/2019</c:v>
                </c:pt>
                <c:pt idx="27">
                  <c:v>08/02/2019</c:v>
                </c:pt>
                <c:pt idx="28">
                  <c:v>11/02/2019</c:v>
                </c:pt>
                <c:pt idx="29">
                  <c:v>12/02/2019</c:v>
                </c:pt>
                <c:pt idx="30">
                  <c:v>13/02/2019</c:v>
                </c:pt>
                <c:pt idx="31">
                  <c:v>14/02/2019</c:v>
                </c:pt>
                <c:pt idx="32">
                  <c:v>15/02/2019</c:v>
                </c:pt>
                <c:pt idx="33">
                  <c:v>18/02/2019</c:v>
                </c:pt>
                <c:pt idx="34">
                  <c:v>19/02/2019</c:v>
                </c:pt>
                <c:pt idx="35">
                  <c:v>20/02/2019</c:v>
                </c:pt>
                <c:pt idx="36">
                  <c:v>21/02/2019</c:v>
                </c:pt>
                <c:pt idx="37">
                  <c:v>22/02/2019</c:v>
                </c:pt>
                <c:pt idx="38">
                  <c:v>25/02/2019</c:v>
                </c:pt>
                <c:pt idx="39">
                  <c:v>26/02/2019</c:v>
                </c:pt>
                <c:pt idx="40">
                  <c:v>27/02/2019</c:v>
                </c:pt>
                <c:pt idx="41">
                  <c:v>28/02/2019</c:v>
                </c:pt>
                <c:pt idx="42">
                  <c:v>01/03/2019</c:v>
                </c:pt>
                <c:pt idx="43">
                  <c:v>06/03/2019</c:v>
                </c:pt>
                <c:pt idx="44">
                  <c:v>07/03/2019</c:v>
                </c:pt>
                <c:pt idx="45">
                  <c:v>08/03/2019</c:v>
                </c:pt>
                <c:pt idx="46">
                  <c:v>11/03/2019</c:v>
                </c:pt>
                <c:pt idx="47">
                  <c:v>12/03/2019</c:v>
                </c:pt>
                <c:pt idx="48">
                  <c:v>13/03/2019</c:v>
                </c:pt>
                <c:pt idx="49">
                  <c:v>14/03/2019</c:v>
                </c:pt>
                <c:pt idx="50">
                  <c:v>15/03/2019</c:v>
                </c:pt>
                <c:pt idx="51">
                  <c:v>18/03/2019</c:v>
                </c:pt>
                <c:pt idx="52">
                  <c:v>19/03/2019</c:v>
                </c:pt>
                <c:pt idx="53">
                  <c:v>20/03/2019</c:v>
                </c:pt>
                <c:pt idx="54">
                  <c:v>21/03/2019</c:v>
                </c:pt>
                <c:pt idx="55">
                  <c:v>22/03/2019</c:v>
                </c:pt>
                <c:pt idx="56">
                  <c:v>25/03/2019</c:v>
                </c:pt>
                <c:pt idx="57">
                  <c:v>26/03/2019</c:v>
                </c:pt>
                <c:pt idx="58">
                  <c:v>27/03/2019</c:v>
                </c:pt>
                <c:pt idx="59">
                  <c:v>28/03/2019</c:v>
                </c:pt>
                <c:pt idx="60">
                  <c:v>29/03/2019</c:v>
                </c:pt>
                <c:pt idx="61">
                  <c:v>01/04/2019</c:v>
                </c:pt>
                <c:pt idx="62">
                  <c:v>02/04/2019</c:v>
                </c:pt>
                <c:pt idx="63">
                  <c:v>03/04/2019</c:v>
                </c:pt>
                <c:pt idx="64">
                  <c:v>04/04/2019</c:v>
                </c:pt>
                <c:pt idx="65">
                  <c:v>05/04/2019</c:v>
                </c:pt>
                <c:pt idx="66">
                  <c:v>08/04/2019</c:v>
                </c:pt>
                <c:pt idx="67">
                  <c:v>09/04/2019</c:v>
                </c:pt>
                <c:pt idx="68">
                  <c:v>10/04/2019</c:v>
                </c:pt>
                <c:pt idx="69">
                  <c:v>11/04/2019</c:v>
                </c:pt>
                <c:pt idx="70">
                  <c:v>12/04/2019</c:v>
                </c:pt>
                <c:pt idx="71">
                  <c:v>15/04/2019</c:v>
                </c:pt>
                <c:pt idx="72">
                  <c:v>16/04/2019</c:v>
                </c:pt>
                <c:pt idx="73">
                  <c:v>17/04/2019</c:v>
                </c:pt>
                <c:pt idx="74">
                  <c:v>18/04/2019</c:v>
                </c:pt>
                <c:pt idx="75">
                  <c:v>22/04/2019</c:v>
                </c:pt>
                <c:pt idx="76">
                  <c:v>23/04/2019</c:v>
                </c:pt>
                <c:pt idx="77">
                  <c:v>24/04/2019</c:v>
                </c:pt>
                <c:pt idx="78">
                  <c:v>25/04/2019</c:v>
                </c:pt>
                <c:pt idx="79">
                  <c:v>26/04/2019</c:v>
                </c:pt>
                <c:pt idx="80">
                  <c:v>29/04/2019</c:v>
                </c:pt>
                <c:pt idx="81">
                  <c:v>30/04/2019</c:v>
                </c:pt>
                <c:pt idx="82">
                  <c:v>02/05/2019</c:v>
                </c:pt>
                <c:pt idx="83">
                  <c:v>03/05/2019</c:v>
                </c:pt>
                <c:pt idx="84">
                  <c:v>06/05/2019</c:v>
                </c:pt>
                <c:pt idx="85">
                  <c:v>07/05/2019</c:v>
                </c:pt>
                <c:pt idx="86">
                  <c:v>08/05/2019</c:v>
                </c:pt>
                <c:pt idx="87">
                  <c:v>09/05/2019</c:v>
                </c:pt>
                <c:pt idx="88">
                  <c:v>10/05/2019</c:v>
                </c:pt>
                <c:pt idx="89">
                  <c:v>13/05/2019</c:v>
                </c:pt>
                <c:pt idx="90">
                  <c:v>14/05/2019</c:v>
                </c:pt>
                <c:pt idx="91">
                  <c:v>15/05/2019</c:v>
                </c:pt>
                <c:pt idx="92">
                  <c:v>16/05/2019</c:v>
                </c:pt>
                <c:pt idx="93">
                  <c:v>17/05/2019</c:v>
                </c:pt>
                <c:pt idx="94">
                  <c:v>20/05/2019</c:v>
                </c:pt>
                <c:pt idx="95">
                  <c:v>21/05/2019</c:v>
                </c:pt>
                <c:pt idx="96">
                  <c:v>22/05/2019</c:v>
                </c:pt>
                <c:pt idx="97">
                  <c:v>23/05/2019</c:v>
                </c:pt>
                <c:pt idx="98">
                  <c:v>24/05/2019</c:v>
                </c:pt>
                <c:pt idx="99">
                  <c:v>27/05/2019</c:v>
                </c:pt>
                <c:pt idx="100">
                  <c:v>28/05/2019</c:v>
                </c:pt>
                <c:pt idx="101">
                  <c:v>29/05/2019</c:v>
                </c:pt>
                <c:pt idx="102">
                  <c:v>30/05/2019</c:v>
                </c:pt>
                <c:pt idx="103">
                  <c:v>31/05/2019</c:v>
                </c:pt>
                <c:pt idx="104">
                  <c:v>03/06/2019</c:v>
                </c:pt>
                <c:pt idx="105">
                  <c:v>04/06/2019</c:v>
                </c:pt>
                <c:pt idx="106">
                  <c:v>05/06/2019</c:v>
                </c:pt>
                <c:pt idx="107">
                  <c:v>06/06/2019</c:v>
                </c:pt>
                <c:pt idx="108">
                  <c:v>07/06/2019</c:v>
                </c:pt>
                <c:pt idx="109">
                  <c:v>10/06/2019</c:v>
                </c:pt>
                <c:pt idx="110">
                  <c:v>11/06/2019</c:v>
                </c:pt>
                <c:pt idx="111">
                  <c:v>12/06/2019</c:v>
                </c:pt>
                <c:pt idx="112">
                  <c:v>13/06/2019</c:v>
                </c:pt>
                <c:pt idx="113">
                  <c:v>14/06/2019</c:v>
                </c:pt>
                <c:pt idx="114">
                  <c:v>17/06/2019</c:v>
                </c:pt>
                <c:pt idx="115">
                  <c:v>18/06/2019</c:v>
                </c:pt>
                <c:pt idx="116">
                  <c:v>19/06/2019</c:v>
                </c:pt>
                <c:pt idx="117">
                  <c:v>21/06/2019</c:v>
                </c:pt>
                <c:pt idx="118">
                  <c:v>24/06/2019</c:v>
                </c:pt>
                <c:pt idx="119">
                  <c:v>25/06/2019</c:v>
                </c:pt>
                <c:pt idx="120">
                  <c:v>26/06/2019</c:v>
                </c:pt>
                <c:pt idx="121">
                  <c:v>27/06/2019</c:v>
                </c:pt>
                <c:pt idx="122">
                  <c:v>28/06/2019</c:v>
                </c:pt>
                <c:pt idx="123">
                  <c:v>01/07/2019</c:v>
                </c:pt>
                <c:pt idx="124">
                  <c:v>02/07/2019</c:v>
                </c:pt>
                <c:pt idx="125">
                  <c:v>03/07/2019</c:v>
                </c:pt>
                <c:pt idx="126">
                  <c:v>04/07/2019</c:v>
                </c:pt>
                <c:pt idx="127">
                  <c:v>05/07/2019</c:v>
                </c:pt>
                <c:pt idx="128">
                  <c:v>08/07/2019</c:v>
                </c:pt>
                <c:pt idx="129">
                  <c:v>09/07/2019</c:v>
                </c:pt>
                <c:pt idx="130">
                  <c:v>10/07/2019</c:v>
                </c:pt>
                <c:pt idx="131">
                  <c:v>11/07/2019</c:v>
                </c:pt>
                <c:pt idx="132">
                  <c:v>12/07/2019</c:v>
                </c:pt>
                <c:pt idx="133">
                  <c:v>15/07/2019</c:v>
                </c:pt>
                <c:pt idx="134">
                  <c:v>16/07/2019</c:v>
                </c:pt>
                <c:pt idx="135">
                  <c:v>17/07/2019</c:v>
                </c:pt>
                <c:pt idx="136">
                  <c:v>18/07/2019</c:v>
                </c:pt>
                <c:pt idx="137">
                  <c:v>19/07/2019</c:v>
                </c:pt>
                <c:pt idx="138">
                  <c:v>22/07/2019</c:v>
                </c:pt>
                <c:pt idx="139">
                  <c:v>23/07/2019</c:v>
                </c:pt>
                <c:pt idx="140">
                  <c:v>24/07/2019</c:v>
                </c:pt>
                <c:pt idx="141">
                  <c:v>25/07/2019</c:v>
                </c:pt>
                <c:pt idx="142">
                  <c:v>26/07/2019</c:v>
                </c:pt>
                <c:pt idx="143">
                  <c:v>29/07/2019</c:v>
                </c:pt>
                <c:pt idx="144">
                  <c:v>30/07/2019</c:v>
                </c:pt>
                <c:pt idx="145">
                  <c:v>31/07/2019</c:v>
                </c:pt>
                <c:pt idx="146">
                  <c:v>01/08/2019</c:v>
                </c:pt>
                <c:pt idx="147">
                  <c:v>02/08/2019</c:v>
                </c:pt>
                <c:pt idx="148">
                  <c:v>05/08/2019</c:v>
                </c:pt>
                <c:pt idx="149">
                  <c:v>06/08/2019</c:v>
                </c:pt>
                <c:pt idx="150">
                  <c:v>07/08/2019</c:v>
                </c:pt>
                <c:pt idx="151">
                  <c:v>08/08/2019</c:v>
                </c:pt>
                <c:pt idx="152">
                  <c:v>09/08/2019</c:v>
                </c:pt>
                <c:pt idx="153">
                  <c:v>12/08/2019</c:v>
                </c:pt>
                <c:pt idx="154">
                  <c:v>13/08/2019</c:v>
                </c:pt>
                <c:pt idx="155">
                  <c:v>14/08/2019</c:v>
                </c:pt>
                <c:pt idx="156">
                  <c:v>15/08/2019</c:v>
                </c:pt>
                <c:pt idx="157">
                  <c:v>16/08/2019</c:v>
                </c:pt>
                <c:pt idx="158">
                  <c:v>19/08/2019</c:v>
                </c:pt>
                <c:pt idx="159">
                  <c:v>20/08/2019</c:v>
                </c:pt>
                <c:pt idx="160">
                  <c:v>21/08/2019</c:v>
                </c:pt>
                <c:pt idx="161">
                  <c:v>22/08/2019</c:v>
                </c:pt>
                <c:pt idx="162">
                  <c:v>23/08/2019</c:v>
                </c:pt>
                <c:pt idx="163">
                  <c:v>26/08/2019</c:v>
                </c:pt>
                <c:pt idx="164">
                  <c:v>27/08/2019</c:v>
                </c:pt>
                <c:pt idx="165">
                  <c:v>28/08/2019</c:v>
                </c:pt>
                <c:pt idx="166">
                  <c:v>29/08/2019</c:v>
                </c:pt>
                <c:pt idx="167">
                  <c:v>30/08/2019</c:v>
                </c:pt>
                <c:pt idx="168">
                  <c:v>02/09/2019</c:v>
                </c:pt>
                <c:pt idx="169">
                  <c:v>03/09/2019</c:v>
                </c:pt>
                <c:pt idx="170">
                  <c:v>04/09/2019</c:v>
                </c:pt>
                <c:pt idx="171">
                  <c:v>05/09/2019</c:v>
                </c:pt>
                <c:pt idx="172">
                  <c:v>06/09/2019</c:v>
                </c:pt>
                <c:pt idx="173">
                  <c:v>09/09/2019</c:v>
                </c:pt>
                <c:pt idx="174">
                  <c:v>10/09/2019</c:v>
                </c:pt>
                <c:pt idx="175">
                  <c:v>11/09/2019</c:v>
                </c:pt>
                <c:pt idx="176">
                  <c:v>12/09/2019</c:v>
                </c:pt>
                <c:pt idx="177">
                  <c:v>13/09/2019</c:v>
                </c:pt>
                <c:pt idx="178">
                  <c:v>16/09/2019</c:v>
                </c:pt>
                <c:pt idx="179">
                  <c:v>17/09/2019</c:v>
                </c:pt>
                <c:pt idx="180">
                  <c:v>18/09/2019</c:v>
                </c:pt>
                <c:pt idx="181">
                  <c:v>19/09/2019</c:v>
                </c:pt>
                <c:pt idx="182">
                  <c:v>20/09/2019</c:v>
                </c:pt>
                <c:pt idx="183">
                  <c:v>23/09/2019</c:v>
                </c:pt>
                <c:pt idx="184">
                  <c:v>24/09/2019</c:v>
                </c:pt>
                <c:pt idx="185">
                  <c:v>25/09/2019</c:v>
                </c:pt>
                <c:pt idx="186">
                  <c:v>26/09/2019</c:v>
                </c:pt>
                <c:pt idx="187">
                  <c:v>27/09/2019</c:v>
                </c:pt>
                <c:pt idx="188">
                  <c:v>30/09/2019</c:v>
                </c:pt>
                <c:pt idx="189">
                  <c:v>01/10/2019</c:v>
                </c:pt>
                <c:pt idx="190">
                  <c:v>02/10/2019</c:v>
                </c:pt>
                <c:pt idx="191">
                  <c:v>03/10/2019</c:v>
                </c:pt>
                <c:pt idx="192">
                  <c:v>04/10/2019</c:v>
                </c:pt>
                <c:pt idx="193">
                  <c:v>07/10/2019</c:v>
                </c:pt>
                <c:pt idx="194">
                  <c:v>08/10/2019</c:v>
                </c:pt>
                <c:pt idx="195">
                  <c:v>09/10/2019</c:v>
                </c:pt>
                <c:pt idx="196">
                  <c:v>10/10/2019</c:v>
                </c:pt>
                <c:pt idx="197">
                  <c:v>11/10/2019</c:v>
                </c:pt>
                <c:pt idx="198">
                  <c:v>14/10/2019</c:v>
                </c:pt>
                <c:pt idx="199">
                  <c:v>15/10/2019</c:v>
                </c:pt>
                <c:pt idx="200">
                  <c:v>16/10/2019</c:v>
                </c:pt>
                <c:pt idx="201">
                  <c:v>17/10/2019</c:v>
                </c:pt>
                <c:pt idx="202">
                  <c:v>18/10/2019</c:v>
                </c:pt>
                <c:pt idx="203">
                  <c:v>21/10/2019</c:v>
                </c:pt>
                <c:pt idx="204">
                  <c:v>22/10/2019</c:v>
                </c:pt>
                <c:pt idx="205">
                  <c:v>23/10/2019</c:v>
                </c:pt>
                <c:pt idx="206">
                  <c:v>24/10/2019</c:v>
                </c:pt>
                <c:pt idx="207">
                  <c:v>25/10/2019</c:v>
                </c:pt>
                <c:pt idx="208">
                  <c:v>28/10/2019</c:v>
                </c:pt>
                <c:pt idx="209">
                  <c:v>29/10/2019</c:v>
                </c:pt>
                <c:pt idx="210">
                  <c:v>30/10/2019</c:v>
                </c:pt>
                <c:pt idx="211">
                  <c:v>31/10/2019</c:v>
                </c:pt>
                <c:pt idx="212">
                  <c:v>01/11/2019</c:v>
                </c:pt>
                <c:pt idx="213">
                  <c:v>04/11/2019</c:v>
                </c:pt>
                <c:pt idx="214">
                  <c:v>05/11/2019</c:v>
                </c:pt>
                <c:pt idx="215">
                  <c:v>06/11/2019</c:v>
                </c:pt>
                <c:pt idx="216">
                  <c:v>07/11/2019</c:v>
                </c:pt>
                <c:pt idx="217">
                  <c:v>08/11/2019</c:v>
                </c:pt>
                <c:pt idx="218">
                  <c:v>11/11/2019</c:v>
                </c:pt>
                <c:pt idx="219">
                  <c:v>12/11/2019</c:v>
                </c:pt>
                <c:pt idx="220">
                  <c:v>13/11/2019</c:v>
                </c:pt>
                <c:pt idx="221">
                  <c:v>14/11/2019</c:v>
                </c:pt>
                <c:pt idx="222">
                  <c:v>18/11/2019</c:v>
                </c:pt>
                <c:pt idx="223">
                  <c:v>19/11/2019</c:v>
                </c:pt>
                <c:pt idx="224">
                  <c:v>20/11/2019</c:v>
                </c:pt>
                <c:pt idx="225">
                  <c:v>21/11/2019</c:v>
                </c:pt>
                <c:pt idx="226">
                  <c:v>22/11/2019</c:v>
                </c:pt>
                <c:pt idx="227">
                  <c:v>25/11/2019</c:v>
                </c:pt>
                <c:pt idx="228">
                  <c:v>26/11/2019</c:v>
                </c:pt>
                <c:pt idx="229">
                  <c:v>27/11/2019</c:v>
                </c:pt>
                <c:pt idx="230">
                  <c:v>28/11/2019</c:v>
                </c:pt>
                <c:pt idx="231">
                  <c:v>29/11/2019</c:v>
                </c:pt>
                <c:pt idx="232">
                  <c:v>02/12/2019</c:v>
                </c:pt>
                <c:pt idx="233">
                  <c:v>03/12/2019</c:v>
                </c:pt>
                <c:pt idx="234">
                  <c:v>04/12/2019</c:v>
                </c:pt>
                <c:pt idx="235">
                  <c:v>05/12/2019</c:v>
                </c:pt>
                <c:pt idx="236">
                  <c:v>06/12/2019</c:v>
                </c:pt>
                <c:pt idx="237">
                  <c:v>09/12/2019</c:v>
                </c:pt>
                <c:pt idx="238">
                  <c:v>10/12/2019</c:v>
                </c:pt>
                <c:pt idx="239">
                  <c:v>11/12/2019</c:v>
                </c:pt>
                <c:pt idx="240">
                  <c:v>12/12/2019</c:v>
                </c:pt>
                <c:pt idx="241">
                  <c:v>13/12/2019</c:v>
                </c:pt>
                <c:pt idx="242">
                  <c:v>16/12/2019</c:v>
                </c:pt>
                <c:pt idx="243">
                  <c:v>17/12/2019</c:v>
                </c:pt>
                <c:pt idx="244">
                  <c:v>18/12/2019</c:v>
                </c:pt>
                <c:pt idx="245">
                  <c:v>19/12/2019</c:v>
                </c:pt>
                <c:pt idx="246">
                  <c:v>20/12/2019</c:v>
                </c:pt>
                <c:pt idx="247">
                  <c:v>23/12/2019</c:v>
                </c:pt>
                <c:pt idx="248">
                  <c:v>24/12/2019</c:v>
                </c:pt>
                <c:pt idx="249">
                  <c:v>26/12/2019</c:v>
                </c:pt>
                <c:pt idx="250">
                  <c:v>27/12/2019</c:v>
                </c:pt>
                <c:pt idx="251">
                  <c:v>30/12/2019</c:v>
                </c:pt>
                <c:pt idx="252">
                  <c:v>31/12/2019</c:v>
                </c:pt>
                <c:pt idx="253">
                  <c:v>02/01/2020</c:v>
                </c:pt>
                <c:pt idx="254">
                  <c:v>03/01/2020</c:v>
                </c:pt>
                <c:pt idx="255">
                  <c:v>06/01/2020</c:v>
                </c:pt>
                <c:pt idx="256">
                  <c:v>07/01/2020</c:v>
                </c:pt>
                <c:pt idx="257">
                  <c:v>08/01/2020</c:v>
                </c:pt>
                <c:pt idx="258">
                  <c:v>09/01/2020</c:v>
                </c:pt>
                <c:pt idx="259">
                  <c:v>10/01/2020</c:v>
                </c:pt>
                <c:pt idx="260">
                  <c:v>13/01/2020</c:v>
                </c:pt>
                <c:pt idx="261">
                  <c:v>14/01/2020</c:v>
                </c:pt>
                <c:pt idx="262">
                  <c:v>15/01/2020</c:v>
                </c:pt>
                <c:pt idx="263">
                  <c:v>16/01/2020</c:v>
                </c:pt>
                <c:pt idx="264">
                  <c:v>17/01/2020</c:v>
                </c:pt>
                <c:pt idx="265">
                  <c:v>20/01/2020</c:v>
                </c:pt>
                <c:pt idx="266">
                  <c:v>21/01/2020</c:v>
                </c:pt>
                <c:pt idx="267">
                  <c:v>22/01/2020</c:v>
                </c:pt>
                <c:pt idx="268">
                  <c:v>23/01/2020</c:v>
                </c:pt>
                <c:pt idx="269">
                  <c:v>24/01/2020</c:v>
                </c:pt>
                <c:pt idx="270">
                  <c:v>27/01/2020</c:v>
                </c:pt>
                <c:pt idx="271">
                  <c:v>28/01/2020</c:v>
                </c:pt>
                <c:pt idx="272">
                  <c:v>29/01/2020</c:v>
                </c:pt>
                <c:pt idx="273">
                  <c:v>30/01/2020</c:v>
                </c:pt>
                <c:pt idx="274">
                  <c:v>31/01/2020</c:v>
                </c:pt>
                <c:pt idx="275">
                  <c:v>03/02/2020</c:v>
                </c:pt>
                <c:pt idx="276">
                  <c:v>04/02/2020</c:v>
                </c:pt>
                <c:pt idx="277">
                  <c:v>05/02/2020</c:v>
                </c:pt>
                <c:pt idx="278">
                  <c:v>06/02/2020</c:v>
                </c:pt>
                <c:pt idx="279">
                  <c:v>07/02/2020</c:v>
                </c:pt>
                <c:pt idx="280">
                  <c:v>10/02/2020</c:v>
                </c:pt>
                <c:pt idx="281">
                  <c:v>11/02/2020</c:v>
                </c:pt>
                <c:pt idx="282">
                  <c:v>12/02/2020</c:v>
                </c:pt>
                <c:pt idx="283">
                  <c:v>13/02/2020</c:v>
                </c:pt>
                <c:pt idx="284">
                  <c:v>14/02/2020</c:v>
                </c:pt>
                <c:pt idx="285">
                  <c:v>17/02/2020</c:v>
                </c:pt>
                <c:pt idx="286">
                  <c:v>18/02/2020</c:v>
                </c:pt>
                <c:pt idx="287">
                  <c:v>19/02/2020</c:v>
                </c:pt>
                <c:pt idx="288">
                  <c:v>20/02/2020</c:v>
                </c:pt>
                <c:pt idx="289">
                  <c:v>21/02/2020</c:v>
                </c:pt>
                <c:pt idx="290">
                  <c:v>26/02/2020</c:v>
                </c:pt>
                <c:pt idx="291">
                  <c:v>27/02/2020</c:v>
                </c:pt>
                <c:pt idx="292">
                  <c:v>28/02/2020</c:v>
                </c:pt>
                <c:pt idx="293">
                  <c:v>02/03/2020</c:v>
                </c:pt>
                <c:pt idx="294">
                  <c:v>03/03/2020</c:v>
                </c:pt>
                <c:pt idx="295">
                  <c:v>04/03/2020</c:v>
                </c:pt>
                <c:pt idx="296">
                  <c:v>05/03/2020</c:v>
                </c:pt>
                <c:pt idx="297">
                  <c:v>06/03/2020</c:v>
                </c:pt>
                <c:pt idx="298">
                  <c:v>09/03/2020</c:v>
                </c:pt>
                <c:pt idx="299">
                  <c:v>10/03/2020</c:v>
                </c:pt>
                <c:pt idx="300">
                  <c:v>11/03/2020</c:v>
                </c:pt>
                <c:pt idx="301">
                  <c:v>12/03/2020</c:v>
                </c:pt>
                <c:pt idx="302">
                  <c:v>13/03/2020</c:v>
                </c:pt>
                <c:pt idx="303">
                  <c:v>16/03/2020</c:v>
                </c:pt>
                <c:pt idx="304">
                  <c:v>17/03/2020</c:v>
                </c:pt>
                <c:pt idx="305">
                  <c:v>18/03/2020</c:v>
                </c:pt>
                <c:pt idx="306">
                  <c:v>19/03/2020</c:v>
                </c:pt>
                <c:pt idx="307">
                  <c:v>20/03/2020</c:v>
                </c:pt>
                <c:pt idx="308">
                  <c:v>20/03/2020</c:v>
                </c:pt>
                <c:pt idx="309">
                  <c:v>23/03/2020</c:v>
                </c:pt>
                <c:pt idx="310">
                  <c:v>24/03/2020</c:v>
                </c:pt>
                <c:pt idx="311">
                  <c:v>25/03/2020</c:v>
                </c:pt>
                <c:pt idx="312">
                  <c:v>26/03/2020</c:v>
                </c:pt>
                <c:pt idx="313">
                  <c:v>27/03/2020</c:v>
                </c:pt>
                <c:pt idx="314">
                  <c:v>30/03/2020</c:v>
                </c:pt>
                <c:pt idx="315">
                  <c:v>31/03/2020</c:v>
                </c:pt>
                <c:pt idx="316">
                  <c:v>01/04/2020</c:v>
                </c:pt>
                <c:pt idx="317">
                  <c:v>02/04/2020</c:v>
                </c:pt>
                <c:pt idx="318">
                  <c:v>03/04/2020</c:v>
                </c:pt>
                <c:pt idx="319">
                  <c:v>06/04/2020</c:v>
                </c:pt>
                <c:pt idx="320">
                  <c:v>07/04/2020</c:v>
                </c:pt>
                <c:pt idx="321">
                  <c:v>08/04/2020</c:v>
                </c:pt>
                <c:pt idx="322">
                  <c:v>09/04/2020</c:v>
                </c:pt>
                <c:pt idx="323">
                  <c:v>13/04/2020</c:v>
                </c:pt>
                <c:pt idx="324">
                  <c:v>14/04/2020</c:v>
                </c:pt>
                <c:pt idx="325">
                  <c:v>15/04/2020</c:v>
                </c:pt>
                <c:pt idx="326">
                  <c:v>16/04/2020</c:v>
                </c:pt>
                <c:pt idx="327">
                  <c:v>17/04/2020</c:v>
                </c:pt>
                <c:pt idx="328">
                  <c:v>20/04/2020</c:v>
                </c:pt>
                <c:pt idx="329">
                  <c:v>22/04/2020</c:v>
                </c:pt>
                <c:pt idx="330">
                  <c:v>23/04/2020</c:v>
                </c:pt>
                <c:pt idx="331">
                  <c:v>24/04/2020</c:v>
                </c:pt>
                <c:pt idx="332">
                  <c:v>27/04/2020</c:v>
                </c:pt>
                <c:pt idx="333">
                  <c:v>28/04/2020</c:v>
                </c:pt>
                <c:pt idx="334">
                  <c:v>29/04/2020</c:v>
                </c:pt>
                <c:pt idx="335">
                  <c:v>30/04/2020</c:v>
                </c:pt>
                <c:pt idx="336">
                  <c:v>04/05/2020</c:v>
                </c:pt>
                <c:pt idx="337">
                  <c:v>05/05/2020</c:v>
                </c:pt>
                <c:pt idx="338">
                  <c:v>06/05/2020</c:v>
                </c:pt>
                <c:pt idx="339">
                  <c:v>07/05/2020</c:v>
                </c:pt>
                <c:pt idx="340">
                  <c:v>08/05/2020</c:v>
                </c:pt>
                <c:pt idx="341">
                  <c:v>11/05/2020</c:v>
                </c:pt>
                <c:pt idx="342">
                  <c:v>12/05/2020</c:v>
                </c:pt>
                <c:pt idx="343">
                  <c:v>13/05/2020</c:v>
                </c:pt>
                <c:pt idx="344">
                  <c:v>14/05/2020</c:v>
                </c:pt>
                <c:pt idx="345">
                  <c:v>15/05/2020</c:v>
                </c:pt>
                <c:pt idx="346">
                  <c:v>18/05/2020</c:v>
                </c:pt>
                <c:pt idx="347">
                  <c:v>19/05/2020</c:v>
                </c:pt>
                <c:pt idx="348">
                  <c:v>20/05/2020</c:v>
                </c:pt>
                <c:pt idx="349">
                  <c:v>21/05/2020</c:v>
                </c:pt>
                <c:pt idx="350">
                  <c:v>22/05/2020</c:v>
                </c:pt>
                <c:pt idx="351">
                  <c:v>25/05/2020</c:v>
                </c:pt>
                <c:pt idx="352">
                  <c:v>26/05/2020</c:v>
                </c:pt>
                <c:pt idx="353">
                  <c:v>27/05/2020</c:v>
                </c:pt>
                <c:pt idx="354">
                  <c:v>28/05/2020</c:v>
                </c:pt>
                <c:pt idx="355">
                  <c:v>29/05/2020</c:v>
                </c:pt>
                <c:pt idx="356">
                  <c:v>01/06/2020</c:v>
                </c:pt>
                <c:pt idx="357">
                  <c:v>02/06/2020</c:v>
                </c:pt>
                <c:pt idx="358">
                  <c:v>03/06/2020</c:v>
                </c:pt>
                <c:pt idx="359">
                  <c:v>04/06/2020</c:v>
                </c:pt>
                <c:pt idx="360">
                  <c:v>05/06/2020</c:v>
                </c:pt>
                <c:pt idx="361">
                  <c:v>08/06/2020</c:v>
                </c:pt>
                <c:pt idx="362">
                  <c:v>09/06/2020</c:v>
                </c:pt>
                <c:pt idx="363">
                  <c:v>10/06/2020</c:v>
                </c:pt>
                <c:pt idx="364">
                  <c:v>12/06/2020</c:v>
                </c:pt>
                <c:pt idx="365">
                  <c:v>15/06/2020</c:v>
                </c:pt>
                <c:pt idx="366">
                  <c:v>16/06/2020</c:v>
                </c:pt>
                <c:pt idx="367">
                  <c:v>17/06/2020</c:v>
                </c:pt>
                <c:pt idx="368">
                  <c:v>18/06/2020</c:v>
                </c:pt>
                <c:pt idx="369">
                  <c:v>19/06/2020</c:v>
                </c:pt>
              </c:strCache>
            </c:strRef>
          </c:cat>
          <c:val>
            <c:numRef>
              <c:f>'S2. G8'!$C$80:$C$449</c:f>
              <c:numCache>
                <c:formatCode>0.00</c:formatCode>
                <c:ptCount val="370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1.5</c:v>
                </c:pt>
                <c:pt idx="57">
                  <c:v>1.5</c:v>
                </c:pt>
                <c:pt idx="58">
                  <c:v>1.5</c:v>
                </c:pt>
                <c:pt idx="59">
                  <c:v>1.5</c:v>
                </c:pt>
                <c:pt idx="60">
                  <c:v>1.5</c:v>
                </c:pt>
                <c:pt idx="61">
                  <c:v>1.5</c:v>
                </c:pt>
                <c:pt idx="62">
                  <c:v>1.5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1.5</c:v>
                </c:pt>
                <c:pt idx="76">
                  <c:v>1.5</c:v>
                </c:pt>
                <c:pt idx="77">
                  <c:v>1.5</c:v>
                </c:pt>
                <c:pt idx="78">
                  <c:v>1.5</c:v>
                </c:pt>
                <c:pt idx="79">
                  <c:v>1.5</c:v>
                </c:pt>
                <c:pt idx="80">
                  <c:v>1.5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1.5</c:v>
                </c:pt>
                <c:pt idx="86">
                  <c:v>1.5</c:v>
                </c:pt>
                <c:pt idx="87">
                  <c:v>1.5</c:v>
                </c:pt>
                <c:pt idx="88">
                  <c:v>1.5</c:v>
                </c:pt>
                <c:pt idx="89">
                  <c:v>1.4</c:v>
                </c:pt>
                <c:pt idx="90">
                  <c:v>1.4</c:v>
                </c:pt>
                <c:pt idx="91">
                  <c:v>1.4</c:v>
                </c:pt>
                <c:pt idx="92">
                  <c:v>1.4</c:v>
                </c:pt>
                <c:pt idx="93">
                  <c:v>1.4</c:v>
                </c:pt>
                <c:pt idx="94">
                  <c:v>1.4</c:v>
                </c:pt>
                <c:pt idx="95">
                  <c:v>1.4</c:v>
                </c:pt>
                <c:pt idx="96">
                  <c:v>1.4</c:v>
                </c:pt>
                <c:pt idx="97">
                  <c:v>1.4</c:v>
                </c:pt>
                <c:pt idx="98">
                  <c:v>1.4</c:v>
                </c:pt>
                <c:pt idx="99">
                  <c:v>1.4</c:v>
                </c:pt>
                <c:pt idx="100">
                  <c:v>1.4</c:v>
                </c:pt>
                <c:pt idx="101">
                  <c:v>1.4</c:v>
                </c:pt>
                <c:pt idx="102">
                  <c:v>1.4</c:v>
                </c:pt>
                <c:pt idx="103">
                  <c:v>1.4</c:v>
                </c:pt>
                <c:pt idx="104">
                  <c:v>1.4</c:v>
                </c:pt>
                <c:pt idx="105">
                  <c:v>1.4</c:v>
                </c:pt>
                <c:pt idx="106">
                  <c:v>1.4</c:v>
                </c:pt>
                <c:pt idx="107">
                  <c:v>1.4</c:v>
                </c:pt>
                <c:pt idx="108">
                  <c:v>1.4</c:v>
                </c:pt>
                <c:pt idx="109">
                  <c:v>1.5</c:v>
                </c:pt>
                <c:pt idx="110">
                  <c:v>1.5</c:v>
                </c:pt>
                <c:pt idx="111">
                  <c:v>1.5</c:v>
                </c:pt>
                <c:pt idx="112">
                  <c:v>1.5</c:v>
                </c:pt>
                <c:pt idx="113">
                  <c:v>1.5</c:v>
                </c:pt>
                <c:pt idx="114">
                  <c:v>1.5</c:v>
                </c:pt>
                <c:pt idx="115">
                  <c:v>1.5</c:v>
                </c:pt>
                <c:pt idx="116">
                  <c:v>1.5</c:v>
                </c:pt>
                <c:pt idx="117">
                  <c:v>1.5</c:v>
                </c:pt>
                <c:pt idx="118">
                  <c:v>1.5</c:v>
                </c:pt>
                <c:pt idx="119">
                  <c:v>1.5</c:v>
                </c:pt>
                <c:pt idx="120">
                  <c:v>1.5</c:v>
                </c:pt>
                <c:pt idx="121">
                  <c:v>1.5</c:v>
                </c:pt>
                <c:pt idx="122">
                  <c:v>1.5</c:v>
                </c:pt>
                <c:pt idx="123">
                  <c:v>1.5</c:v>
                </c:pt>
                <c:pt idx="124">
                  <c:v>1.5</c:v>
                </c:pt>
                <c:pt idx="125">
                  <c:v>1.5</c:v>
                </c:pt>
                <c:pt idx="126">
                  <c:v>1.5</c:v>
                </c:pt>
                <c:pt idx="127">
                  <c:v>1.5</c:v>
                </c:pt>
                <c:pt idx="128">
                  <c:v>1.5</c:v>
                </c:pt>
                <c:pt idx="129">
                  <c:v>1.5</c:v>
                </c:pt>
                <c:pt idx="130">
                  <c:v>1.5</c:v>
                </c:pt>
                <c:pt idx="131">
                  <c:v>1.5</c:v>
                </c:pt>
                <c:pt idx="132">
                  <c:v>1.5</c:v>
                </c:pt>
                <c:pt idx="133">
                  <c:v>1.5</c:v>
                </c:pt>
                <c:pt idx="134">
                  <c:v>1.5</c:v>
                </c:pt>
                <c:pt idx="135">
                  <c:v>1.5</c:v>
                </c:pt>
                <c:pt idx="136">
                  <c:v>1.5</c:v>
                </c:pt>
                <c:pt idx="137">
                  <c:v>1.5</c:v>
                </c:pt>
                <c:pt idx="138">
                  <c:v>1.5</c:v>
                </c:pt>
                <c:pt idx="139">
                  <c:v>1.5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1.7</c:v>
                </c:pt>
                <c:pt idx="149">
                  <c:v>1.7</c:v>
                </c:pt>
                <c:pt idx="150">
                  <c:v>1.7</c:v>
                </c:pt>
                <c:pt idx="151">
                  <c:v>1.7</c:v>
                </c:pt>
                <c:pt idx="152">
                  <c:v>1.7</c:v>
                </c:pt>
                <c:pt idx="153">
                  <c:v>1.7</c:v>
                </c:pt>
                <c:pt idx="154">
                  <c:v>1.7</c:v>
                </c:pt>
                <c:pt idx="155">
                  <c:v>1.7</c:v>
                </c:pt>
                <c:pt idx="156">
                  <c:v>1.7</c:v>
                </c:pt>
                <c:pt idx="157">
                  <c:v>1.7</c:v>
                </c:pt>
                <c:pt idx="158">
                  <c:v>1.7</c:v>
                </c:pt>
                <c:pt idx="159">
                  <c:v>1.7</c:v>
                </c:pt>
                <c:pt idx="160">
                  <c:v>1.7</c:v>
                </c:pt>
                <c:pt idx="161">
                  <c:v>1.7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1.47</c:v>
                </c:pt>
                <c:pt idx="183">
                  <c:v>1.47</c:v>
                </c:pt>
                <c:pt idx="184">
                  <c:v>1.47</c:v>
                </c:pt>
                <c:pt idx="185">
                  <c:v>1.47</c:v>
                </c:pt>
                <c:pt idx="186">
                  <c:v>1.47</c:v>
                </c:pt>
                <c:pt idx="187">
                  <c:v>1.47</c:v>
                </c:pt>
                <c:pt idx="188">
                  <c:v>1.47</c:v>
                </c:pt>
                <c:pt idx="189">
                  <c:v>1.47</c:v>
                </c:pt>
                <c:pt idx="190">
                  <c:v>1.47</c:v>
                </c:pt>
                <c:pt idx="191">
                  <c:v>1.47</c:v>
                </c:pt>
                <c:pt idx="192">
                  <c:v>1.47</c:v>
                </c:pt>
                <c:pt idx="193">
                  <c:v>1.47</c:v>
                </c:pt>
                <c:pt idx="194">
                  <c:v>1.47</c:v>
                </c:pt>
                <c:pt idx="195">
                  <c:v>1.47</c:v>
                </c:pt>
                <c:pt idx="196">
                  <c:v>1.47</c:v>
                </c:pt>
                <c:pt idx="197">
                  <c:v>1.47</c:v>
                </c:pt>
                <c:pt idx="198">
                  <c:v>1.47</c:v>
                </c:pt>
                <c:pt idx="199">
                  <c:v>1.47</c:v>
                </c:pt>
                <c:pt idx="200">
                  <c:v>1.47</c:v>
                </c:pt>
                <c:pt idx="201">
                  <c:v>1.47</c:v>
                </c:pt>
                <c:pt idx="202">
                  <c:v>1.47</c:v>
                </c:pt>
                <c:pt idx="203">
                  <c:v>1.5</c:v>
                </c:pt>
                <c:pt idx="204">
                  <c:v>1.47</c:v>
                </c:pt>
                <c:pt idx="205">
                  <c:v>1.47</c:v>
                </c:pt>
                <c:pt idx="206">
                  <c:v>1.47</c:v>
                </c:pt>
                <c:pt idx="207">
                  <c:v>1.47</c:v>
                </c:pt>
                <c:pt idx="208">
                  <c:v>1.47</c:v>
                </c:pt>
                <c:pt idx="209">
                  <c:v>1.47</c:v>
                </c:pt>
                <c:pt idx="210">
                  <c:v>1.47</c:v>
                </c:pt>
                <c:pt idx="211">
                  <c:v>1.47</c:v>
                </c:pt>
                <c:pt idx="212">
                  <c:v>1.47</c:v>
                </c:pt>
                <c:pt idx="213">
                  <c:v>1.47</c:v>
                </c:pt>
                <c:pt idx="214">
                  <c:v>1.47</c:v>
                </c:pt>
                <c:pt idx="215">
                  <c:v>1.47</c:v>
                </c:pt>
                <c:pt idx="216">
                  <c:v>1.47</c:v>
                </c:pt>
                <c:pt idx="217">
                  <c:v>1.47</c:v>
                </c:pt>
                <c:pt idx="218">
                  <c:v>1.47</c:v>
                </c:pt>
                <c:pt idx="219">
                  <c:v>1.47</c:v>
                </c:pt>
                <c:pt idx="220">
                  <c:v>1.47</c:v>
                </c:pt>
                <c:pt idx="221">
                  <c:v>1.47</c:v>
                </c:pt>
                <c:pt idx="222">
                  <c:v>1.47</c:v>
                </c:pt>
                <c:pt idx="223">
                  <c:v>1.47</c:v>
                </c:pt>
                <c:pt idx="224">
                  <c:v>1.47</c:v>
                </c:pt>
                <c:pt idx="225">
                  <c:v>1.47</c:v>
                </c:pt>
                <c:pt idx="226">
                  <c:v>1.6</c:v>
                </c:pt>
                <c:pt idx="227">
                  <c:v>1.6</c:v>
                </c:pt>
                <c:pt idx="228">
                  <c:v>1.6</c:v>
                </c:pt>
                <c:pt idx="229">
                  <c:v>1.6</c:v>
                </c:pt>
                <c:pt idx="230">
                  <c:v>1.6</c:v>
                </c:pt>
                <c:pt idx="231">
                  <c:v>1.6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0.49</c:v>
                </c:pt>
                <c:pt idx="252">
                  <c:v>0.49</c:v>
                </c:pt>
                <c:pt idx="253">
                  <c:v>0.49</c:v>
                </c:pt>
                <c:pt idx="254">
                  <c:v>1.85</c:v>
                </c:pt>
                <c:pt idx="255">
                  <c:v>1.57</c:v>
                </c:pt>
                <c:pt idx="256">
                  <c:v>1.57</c:v>
                </c:pt>
                <c:pt idx="257">
                  <c:v>1.57</c:v>
                </c:pt>
                <c:pt idx="258">
                  <c:v>1.57</c:v>
                </c:pt>
                <c:pt idx="259">
                  <c:v>1.57</c:v>
                </c:pt>
                <c:pt idx="260">
                  <c:v>1.57</c:v>
                </c:pt>
                <c:pt idx="261">
                  <c:v>1.57</c:v>
                </c:pt>
                <c:pt idx="262">
                  <c:v>1.57</c:v>
                </c:pt>
                <c:pt idx="263">
                  <c:v>1.57</c:v>
                </c:pt>
                <c:pt idx="264">
                  <c:v>1.57</c:v>
                </c:pt>
                <c:pt idx="265">
                  <c:v>1.59</c:v>
                </c:pt>
                <c:pt idx="266">
                  <c:v>1.59</c:v>
                </c:pt>
                <c:pt idx="267">
                  <c:v>1.59</c:v>
                </c:pt>
                <c:pt idx="268">
                  <c:v>1.59</c:v>
                </c:pt>
                <c:pt idx="269">
                  <c:v>1.59</c:v>
                </c:pt>
                <c:pt idx="270">
                  <c:v>1.59</c:v>
                </c:pt>
                <c:pt idx="271">
                  <c:v>1.59</c:v>
                </c:pt>
                <c:pt idx="272">
                  <c:v>1.59</c:v>
                </c:pt>
                <c:pt idx="273">
                  <c:v>1.59</c:v>
                </c:pt>
                <c:pt idx="274">
                  <c:v>1.59</c:v>
                </c:pt>
                <c:pt idx="275">
                  <c:v>1.59</c:v>
                </c:pt>
                <c:pt idx="276">
                  <c:v>1.59</c:v>
                </c:pt>
                <c:pt idx="277">
                  <c:v>1.59</c:v>
                </c:pt>
                <c:pt idx="278">
                  <c:v>1.59</c:v>
                </c:pt>
                <c:pt idx="279">
                  <c:v>1.59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0.47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-3.96</c:v>
                </c:pt>
                <c:pt idx="306">
                  <c:v>-3.96</c:v>
                </c:pt>
                <c:pt idx="307">
                  <c:v>-3.96</c:v>
                </c:pt>
                <c:pt idx="308">
                  <c:v>-3.96</c:v>
                </c:pt>
                <c:pt idx="309">
                  <c:v>-5</c:v>
                </c:pt>
                <c:pt idx="310">
                  <c:v>-5</c:v>
                </c:pt>
                <c:pt idx="311">
                  <c:v>-5</c:v>
                </c:pt>
                <c:pt idx="312">
                  <c:v>-5</c:v>
                </c:pt>
                <c:pt idx="313">
                  <c:v>-5</c:v>
                </c:pt>
                <c:pt idx="314">
                  <c:v>-5</c:v>
                </c:pt>
                <c:pt idx="315">
                  <c:v>-5.07</c:v>
                </c:pt>
                <c:pt idx="316">
                  <c:v>-5.07</c:v>
                </c:pt>
                <c:pt idx="317">
                  <c:v>-5.07</c:v>
                </c:pt>
                <c:pt idx="318">
                  <c:v>-5.07</c:v>
                </c:pt>
                <c:pt idx="319">
                  <c:v>-5.07</c:v>
                </c:pt>
                <c:pt idx="320">
                  <c:v>-6</c:v>
                </c:pt>
                <c:pt idx="321">
                  <c:v>-6</c:v>
                </c:pt>
                <c:pt idx="322">
                  <c:v>-6</c:v>
                </c:pt>
                <c:pt idx="323">
                  <c:v>-6</c:v>
                </c:pt>
                <c:pt idx="324">
                  <c:v>-6.04</c:v>
                </c:pt>
                <c:pt idx="325">
                  <c:v>-6.04</c:v>
                </c:pt>
                <c:pt idx="326">
                  <c:v>-6.04</c:v>
                </c:pt>
                <c:pt idx="327">
                  <c:v>-6.04</c:v>
                </c:pt>
                <c:pt idx="328">
                  <c:v>-6.04</c:v>
                </c:pt>
                <c:pt idx="329">
                  <c:v>-6.04</c:v>
                </c:pt>
                <c:pt idx="330">
                  <c:v>-6</c:v>
                </c:pt>
                <c:pt idx="331">
                  <c:v>-6</c:v>
                </c:pt>
                <c:pt idx="332">
                  <c:v>-7.01</c:v>
                </c:pt>
                <c:pt idx="333">
                  <c:v>-7.01</c:v>
                </c:pt>
                <c:pt idx="334">
                  <c:v>-7.01</c:v>
                </c:pt>
                <c:pt idx="335">
                  <c:v>-7.01</c:v>
                </c:pt>
                <c:pt idx="336">
                  <c:v>-7.01</c:v>
                </c:pt>
                <c:pt idx="337">
                  <c:v>-7.01</c:v>
                </c:pt>
                <c:pt idx="338">
                  <c:v>-7.01</c:v>
                </c:pt>
                <c:pt idx="339">
                  <c:v>-7.01</c:v>
                </c:pt>
                <c:pt idx="340">
                  <c:v>-9</c:v>
                </c:pt>
                <c:pt idx="341">
                  <c:v>-11</c:v>
                </c:pt>
                <c:pt idx="342">
                  <c:v>-11</c:v>
                </c:pt>
                <c:pt idx="343">
                  <c:v>-11</c:v>
                </c:pt>
                <c:pt idx="344">
                  <c:v>-11</c:v>
                </c:pt>
                <c:pt idx="345">
                  <c:v>-11</c:v>
                </c:pt>
                <c:pt idx="346">
                  <c:v>-11</c:v>
                </c:pt>
                <c:pt idx="347">
                  <c:v>-11</c:v>
                </c:pt>
                <c:pt idx="348">
                  <c:v>-11</c:v>
                </c:pt>
                <c:pt idx="349">
                  <c:v>-11</c:v>
                </c:pt>
                <c:pt idx="350">
                  <c:v>-11</c:v>
                </c:pt>
                <c:pt idx="351">
                  <c:v>-11</c:v>
                </c:pt>
                <c:pt idx="352">
                  <c:v>-11</c:v>
                </c:pt>
                <c:pt idx="353">
                  <c:v>-11</c:v>
                </c:pt>
                <c:pt idx="354">
                  <c:v>-11</c:v>
                </c:pt>
                <c:pt idx="355">
                  <c:v>-11</c:v>
                </c:pt>
                <c:pt idx="356">
                  <c:v>-11</c:v>
                </c:pt>
                <c:pt idx="357">
                  <c:v>-11</c:v>
                </c:pt>
                <c:pt idx="358">
                  <c:v>-11</c:v>
                </c:pt>
                <c:pt idx="359">
                  <c:v>-11</c:v>
                </c:pt>
                <c:pt idx="360">
                  <c:v>-11</c:v>
                </c:pt>
                <c:pt idx="361">
                  <c:v>-11</c:v>
                </c:pt>
                <c:pt idx="362">
                  <c:v>-11</c:v>
                </c:pt>
                <c:pt idx="363">
                  <c:v>-11</c:v>
                </c:pt>
                <c:pt idx="364">
                  <c:v>-11</c:v>
                </c:pt>
                <c:pt idx="365">
                  <c:v>-11</c:v>
                </c:pt>
                <c:pt idx="366">
                  <c:v>-11</c:v>
                </c:pt>
                <c:pt idx="367">
                  <c:v>-11</c:v>
                </c:pt>
                <c:pt idx="368">
                  <c:v>-11</c:v>
                </c:pt>
                <c:pt idx="369">
                  <c:v>-11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5-4CBC-B3B5-2CCB17485FB0}"/>
            </c:ext>
          </c:extLst>
        </c:ser>
        <c:ser>
          <c:idx val="1"/>
          <c:order val="1"/>
          <c:spPr>
            <a:solidFill>
              <a:schemeClr val="bg1">
                <a:lumMod val="75000"/>
              </a:schemeClr>
            </a:solidFill>
            <a:ln w="25400">
              <a:noFill/>
            </a:ln>
            <a:effectLst/>
          </c:spPr>
          <c:cat>
            <c:strRef>
              <c:f>'S2. G8'!$B$80:$B$449</c:f>
              <c:strCache>
                <c:ptCount val="370"/>
                <c:pt idx="0">
                  <c:v>02/01/2019</c:v>
                </c:pt>
                <c:pt idx="1">
                  <c:v>03/01/2019</c:v>
                </c:pt>
                <c:pt idx="2">
                  <c:v>04/01/2019</c:v>
                </c:pt>
                <c:pt idx="3">
                  <c:v>07/01/2019</c:v>
                </c:pt>
                <c:pt idx="4">
                  <c:v>08/01/2019</c:v>
                </c:pt>
                <c:pt idx="5">
                  <c:v>09/01/2019</c:v>
                </c:pt>
                <c:pt idx="6">
                  <c:v>10/01/2019</c:v>
                </c:pt>
                <c:pt idx="7">
                  <c:v>11/01/2019</c:v>
                </c:pt>
                <c:pt idx="8">
                  <c:v>14/01/2019</c:v>
                </c:pt>
                <c:pt idx="9">
                  <c:v>15/01/2019</c:v>
                </c:pt>
                <c:pt idx="10">
                  <c:v>16/01/2019</c:v>
                </c:pt>
                <c:pt idx="11">
                  <c:v>17/01/2019</c:v>
                </c:pt>
                <c:pt idx="12">
                  <c:v>18/01/2019</c:v>
                </c:pt>
                <c:pt idx="13">
                  <c:v>21/01/2019</c:v>
                </c:pt>
                <c:pt idx="14">
                  <c:v>22/01/2019</c:v>
                </c:pt>
                <c:pt idx="15">
                  <c:v>23/01/2019</c:v>
                </c:pt>
                <c:pt idx="16">
                  <c:v>24/01/2019</c:v>
                </c:pt>
                <c:pt idx="17">
                  <c:v>25/01/2019</c:v>
                </c:pt>
                <c:pt idx="18">
                  <c:v>28/01/2019</c:v>
                </c:pt>
                <c:pt idx="19">
                  <c:v>29/01/2019</c:v>
                </c:pt>
                <c:pt idx="20">
                  <c:v>30/01/2019</c:v>
                </c:pt>
                <c:pt idx="21">
                  <c:v>31/01/2019</c:v>
                </c:pt>
                <c:pt idx="22">
                  <c:v>01/02/2019</c:v>
                </c:pt>
                <c:pt idx="23">
                  <c:v>04/02/2019</c:v>
                </c:pt>
                <c:pt idx="24">
                  <c:v>05/02/2019</c:v>
                </c:pt>
                <c:pt idx="25">
                  <c:v>06/02/2019</c:v>
                </c:pt>
                <c:pt idx="26">
                  <c:v>07/02/2019</c:v>
                </c:pt>
                <c:pt idx="27">
                  <c:v>08/02/2019</c:v>
                </c:pt>
                <c:pt idx="28">
                  <c:v>11/02/2019</c:v>
                </c:pt>
                <c:pt idx="29">
                  <c:v>12/02/2019</c:v>
                </c:pt>
                <c:pt idx="30">
                  <c:v>13/02/2019</c:v>
                </c:pt>
                <c:pt idx="31">
                  <c:v>14/02/2019</c:v>
                </c:pt>
                <c:pt idx="32">
                  <c:v>15/02/2019</c:v>
                </c:pt>
                <c:pt idx="33">
                  <c:v>18/02/2019</c:v>
                </c:pt>
                <c:pt idx="34">
                  <c:v>19/02/2019</c:v>
                </c:pt>
                <c:pt idx="35">
                  <c:v>20/02/2019</c:v>
                </c:pt>
                <c:pt idx="36">
                  <c:v>21/02/2019</c:v>
                </c:pt>
                <c:pt idx="37">
                  <c:v>22/02/2019</c:v>
                </c:pt>
                <c:pt idx="38">
                  <c:v>25/02/2019</c:v>
                </c:pt>
                <c:pt idx="39">
                  <c:v>26/02/2019</c:v>
                </c:pt>
                <c:pt idx="40">
                  <c:v>27/02/2019</c:v>
                </c:pt>
                <c:pt idx="41">
                  <c:v>28/02/2019</c:v>
                </c:pt>
                <c:pt idx="42">
                  <c:v>01/03/2019</c:v>
                </c:pt>
                <c:pt idx="43">
                  <c:v>06/03/2019</c:v>
                </c:pt>
                <c:pt idx="44">
                  <c:v>07/03/2019</c:v>
                </c:pt>
                <c:pt idx="45">
                  <c:v>08/03/2019</c:v>
                </c:pt>
                <c:pt idx="46">
                  <c:v>11/03/2019</c:v>
                </c:pt>
                <c:pt idx="47">
                  <c:v>12/03/2019</c:v>
                </c:pt>
                <c:pt idx="48">
                  <c:v>13/03/2019</c:v>
                </c:pt>
                <c:pt idx="49">
                  <c:v>14/03/2019</c:v>
                </c:pt>
                <c:pt idx="50">
                  <c:v>15/03/2019</c:v>
                </c:pt>
                <c:pt idx="51">
                  <c:v>18/03/2019</c:v>
                </c:pt>
                <c:pt idx="52">
                  <c:v>19/03/2019</c:v>
                </c:pt>
                <c:pt idx="53">
                  <c:v>20/03/2019</c:v>
                </c:pt>
                <c:pt idx="54">
                  <c:v>21/03/2019</c:v>
                </c:pt>
                <c:pt idx="55">
                  <c:v>22/03/2019</c:v>
                </c:pt>
                <c:pt idx="56">
                  <c:v>25/03/2019</c:v>
                </c:pt>
                <c:pt idx="57">
                  <c:v>26/03/2019</c:v>
                </c:pt>
                <c:pt idx="58">
                  <c:v>27/03/2019</c:v>
                </c:pt>
                <c:pt idx="59">
                  <c:v>28/03/2019</c:v>
                </c:pt>
                <c:pt idx="60">
                  <c:v>29/03/2019</c:v>
                </c:pt>
                <c:pt idx="61">
                  <c:v>01/04/2019</c:v>
                </c:pt>
                <c:pt idx="62">
                  <c:v>02/04/2019</c:v>
                </c:pt>
                <c:pt idx="63">
                  <c:v>03/04/2019</c:v>
                </c:pt>
                <c:pt idx="64">
                  <c:v>04/04/2019</c:v>
                </c:pt>
                <c:pt idx="65">
                  <c:v>05/04/2019</c:v>
                </c:pt>
                <c:pt idx="66">
                  <c:v>08/04/2019</c:v>
                </c:pt>
                <c:pt idx="67">
                  <c:v>09/04/2019</c:v>
                </c:pt>
                <c:pt idx="68">
                  <c:v>10/04/2019</c:v>
                </c:pt>
                <c:pt idx="69">
                  <c:v>11/04/2019</c:v>
                </c:pt>
                <c:pt idx="70">
                  <c:v>12/04/2019</c:v>
                </c:pt>
                <c:pt idx="71">
                  <c:v>15/04/2019</c:v>
                </c:pt>
                <c:pt idx="72">
                  <c:v>16/04/2019</c:v>
                </c:pt>
                <c:pt idx="73">
                  <c:v>17/04/2019</c:v>
                </c:pt>
                <c:pt idx="74">
                  <c:v>18/04/2019</c:v>
                </c:pt>
                <c:pt idx="75">
                  <c:v>22/04/2019</c:v>
                </c:pt>
                <c:pt idx="76">
                  <c:v>23/04/2019</c:v>
                </c:pt>
                <c:pt idx="77">
                  <c:v>24/04/2019</c:v>
                </c:pt>
                <c:pt idx="78">
                  <c:v>25/04/2019</c:v>
                </c:pt>
                <c:pt idx="79">
                  <c:v>26/04/2019</c:v>
                </c:pt>
                <c:pt idx="80">
                  <c:v>29/04/2019</c:v>
                </c:pt>
                <c:pt idx="81">
                  <c:v>30/04/2019</c:v>
                </c:pt>
                <c:pt idx="82">
                  <c:v>02/05/2019</c:v>
                </c:pt>
                <c:pt idx="83">
                  <c:v>03/05/2019</c:v>
                </c:pt>
                <c:pt idx="84">
                  <c:v>06/05/2019</c:v>
                </c:pt>
                <c:pt idx="85">
                  <c:v>07/05/2019</c:v>
                </c:pt>
                <c:pt idx="86">
                  <c:v>08/05/2019</c:v>
                </c:pt>
                <c:pt idx="87">
                  <c:v>09/05/2019</c:v>
                </c:pt>
                <c:pt idx="88">
                  <c:v>10/05/2019</c:v>
                </c:pt>
                <c:pt idx="89">
                  <c:v>13/05/2019</c:v>
                </c:pt>
                <c:pt idx="90">
                  <c:v>14/05/2019</c:v>
                </c:pt>
                <c:pt idx="91">
                  <c:v>15/05/2019</c:v>
                </c:pt>
                <c:pt idx="92">
                  <c:v>16/05/2019</c:v>
                </c:pt>
                <c:pt idx="93">
                  <c:v>17/05/2019</c:v>
                </c:pt>
                <c:pt idx="94">
                  <c:v>20/05/2019</c:v>
                </c:pt>
                <c:pt idx="95">
                  <c:v>21/05/2019</c:v>
                </c:pt>
                <c:pt idx="96">
                  <c:v>22/05/2019</c:v>
                </c:pt>
                <c:pt idx="97">
                  <c:v>23/05/2019</c:v>
                </c:pt>
                <c:pt idx="98">
                  <c:v>24/05/2019</c:v>
                </c:pt>
                <c:pt idx="99">
                  <c:v>27/05/2019</c:v>
                </c:pt>
                <c:pt idx="100">
                  <c:v>28/05/2019</c:v>
                </c:pt>
                <c:pt idx="101">
                  <c:v>29/05/2019</c:v>
                </c:pt>
                <c:pt idx="102">
                  <c:v>30/05/2019</c:v>
                </c:pt>
                <c:pt idx="103">
                  <c:v>31/05/2019</c:v>
                </c:pt>
                <c:pt idx="104">
                  <c:v>03/06/2019</c:v>
                </c:pt>
                <c:pt idx="105">
                  <c:v>04/06/2019</c:v>
                </c:pt>
                <c:pt idx="106">
                  <c:v>05/06/2019</c:v>
                </c:pt>
                <c:pt idx="107">
                  <c:v>06/06/2019</c:v>
                </c:pt>
                <c:pt idx="108">
                  <c:v>07/06/2019</c:v>
                </c:pt>
                <c:pt idx="109">
                  <c:v>10/06/2019</c:v>
                </c:pt>
                <c:pt idx="110">
                  <c:v>11/06/2019</c:v>
                </c:pt>
                <c:pt idx="111">
                  <c:v>12/06/2019</c:v>
                </c:pt>
                <c:pt idx="112">
                  <c:v>13/06/2019</c:v>
                </c:pt>
                <c:pt idx="113">
                  <c:v>14/06/2019</c:v>
                </c:pt>
                <c:pt idx="114">
                  <c:v>17/06/2019</c:v>
                </c:pt>
                <c:pt idx="115">
                  <c:v>18/06/2019</c:v>
                </c:pt>
                <c:pt idx="116">
                  <c:v>19/06/2019</c:v>
                </c:pt>
                <c:pt idx="117">
                  <c:v>21/06/2019</c:v>
                </c:pt>
                <c:pt idx="118">
                  <c:v>24/06/2019</c:v>
                </c:pt>
                <c:pt idx="119">
                  <c:v>25/06/2019</c:v>
                </c:pt>
                <c:pt idx="120">
                  <c:v>26/06/2019</c:v>
                </c:pt>
                <c:pt idx="121">
                  <c:v>27/06/2019</c:v>
                </c:pt>
                <c:pt idx="122">
                  <c:v>28/06/2019</c:v>
                </c:pt>
                <c:pt idx="123">
                  <c:v>01/07/2019</c:v>
                </c:pt>
                <c:pt idx="124">
                  <c:v>02/07/2019</c:v>
                </c:pt>
                <c:pt idx="125">
                  <c:v>03/07/2019</c:v>
                </c:pt>
                <c:pt idx="126">
                  <c:v>04/07/2019</c:v>
                </c:pt>
                <c:pt idx="127">
                  <c:v>05/07/2019</c:v>
                </c:pt>
                <c:pt idx="128">
                  <c:v>08/07/2019</c:v>
                </c:pt>
                <c:pt idx="129">
                  <c:v>09/07/2019</c:v>
                </c:pt>
                <c:pt idx="130">
                  <c:v>10/07/2019</c:v>
                </c:pt>
                <c:pt idx="131">
                  <c:v>11/07/2019</c:v>
                </c:pt>
                <c:pt idx="132">
                  <c:v>12/07/2019</c:v>
                </c:pt>
                <c:pt idx="133">
                  <c:v>15/07/2019</c:v>
                </c:pt>
                <c:pt idx="134">
                  <c:v>16/07/2019</c:v>
                </c:pt>
                <c:pt idx="135">
                  <c:v>17/07/2019</c:v>
                </c:pt>
                <c:pt idx="136">
                  <c:v>18/07/2019</c:v>
                </c:pt>
                <c:pt idx="137">
                  <c:v>19/07/2019</c:v>
                </c:pt>
                <c:pt idx="138">
                  <c:v>22/07/2019</c:v>
                </c:pt>
                <c:pt idx="139">
                  <c:v>23/07/2019</c:v>
                </c:pt>
                <c:pt idx="140">
                  <c:v>24/07/2019</c:v>
                </c:pt>
                <c:pt idx="141">
                  <c:v>25/07/2019</c:v>
                </c:pt>
                <c:pt idx="142">
                  <c:v>26/07/2019</c:v>
                </c:pt>
                <c:pt idx="143">
                  <c:v>29/07/2019</c:v>
                </c:pt>
                <c:pt idx="144">
                  <c:v>30/07/2019</c:v>
                </c:pt>
                <c:pt idx="145">
                  <c:v>31/07/2019</c:v>
                </c:pt>
                <c:pt idx="146">
                  <c:v>01/08/2019</c:v>
                </c:pt>
                <c:pt idx="147">
                  <c:v>02/08/2019</c:v>
                </c:pt>
                <c:pt idx="148">
                  <c:v>05/08/2019</c:v>
                </c:pt>
                <c:pt idx="149">
                  <c:v>06/08/2019</c:v>
                </c:pt>
                <c:pt idx="150">
                  <c:v>07/08/2019</c:v>
                </c:pt>
                <c:pt idx="151">
                  <c:v>08/08/2019</c:v>
                </c:pt>
                <c:pt idx="152">
                  <c:v>09/08/2019</c:v>
                </c:pt>
                <c:pt idx="153">
                  <c:v>12/08/2019</c:v>
                </c:pt>
                <c:pt idx="154">
                  <c:v>13/08/2019</c:v>
                </c:pt>
                <c:pt idx="155">
                  <c:v>14/08/2019</c:v>
                </c:pt>
                <c:pt idx="156">
                  <c:v>15/08/2019</c:v>
                </c:pt>
                <c:pt idx="157">
                  <c:v>16/08/2019</c:v>
                </c:pt>
                <c:pt idx="158">
                  <c:v>19/08/2019</c:v>
                </c:pt>
                <c:pt idx="159">
                  <c:v>20/08/2019</c:v>
                </c:pt>
                <c:pt idx="160">
                  <c:v>21/08/2019</c:v>
                </c:pt>
                <c:pt idx="161">
                  <c:v>22/08/2019</c:v>
                </c:pt>
                <c:pt idx="162">
                  <c:v>23/08/2019</c:v>
                </c:pt>
                <c:pt idx="163">
                  <c:v>26/08/2019</c:v>
                </c:pt>
                <c:pt idx="164">
                  <c:v>27/08/2019</c:v>
                </c:pt>
                <c:pt idx="165">
                  <c:v>28/08/2019</c:v>
                </c:pt>
                <c:pt idx="166">
                  <c:v>29/08/2019</c:v>
                </c:pt>
                <c:pt idx="167">
                  <c:v>30/08/2019</c:v>
                </c:pt>
                <c:pt idx="168">
                  <c:v>02/09/2019</c:v>
                </c:pt>
                <c:pt idx="169">
                  <c:v>03/09/2019</c:v>
                </c:pt>
                <c:pt idx="170">
                  <c:v>04/09/2019</c:v>
                </c:pt>
                <c:pt idx="171">
                  <c:v>05/09/2019</c:v>
                </c:pt>
                <c:pt idx="172">
                  <c:v>06/09/2019</c:v>
                </c:pt>
                <c:pt idx="173">
                  <c:v>09/09/2019</c:v>
                </c:pt>
                <c:pt idx="174">
                  <c:v>10/09/2019</c:v>
                </c:pt>
                <c:pt idx="175">
                  <c:v>11/09/2019</c:v>
                </c:pt>
                <c:pt idx="176">
                  <c:v>12/09/2019</c:v>
                </c:pt>
                <c:pt idx="177">
                  <c:v>13/09/2019</c:v>
                </c:pt>
                <c:pt idx="178">
                  <c:v>16/09/2019</c:v>
                </c:pt>
                <c:pt idx="179">
                  <c:v>17/09/2019</c:v>
                </c:pt>
                <c:pt idx="180">
                  <c:v>18/09/2019</c:v>
                </c:pt>
                <c:pt idx="181">
                  <c:v>19/09/2019</c:v>
                </c:pt>
                <c:pt idx="182">
                  <c:v>20/09/2019</c:v>
                </c:pt>
                <c:pt idx="183">
                  <c:v>23/09/2019</c:v>
                </c:pt>
                <c:pt idx="184">
                  <c:v>24/09/2019</c:v>
                </c:pt>
                <c:pt idx="185">
                  <c:v>25/09/2019</c:v>
                </c:pt>
                <c:pt idx="186">
                  <c:v>26/09/2019</c:v>
                </c:pt>
                <c:pt idx="187">
                  <c:v>27/09/2019</c:v>
                </c:pt>
                <c:pt idx="188">
                  <c:v>30/09/2019</c:v>
                </c:pt>
                <c:pt idx="189">
                  <c:v>01/10/2019</c:v>
                </c:pt>
                <c:pt idx="190">
                  <c:v>02/10/2019</c:v>
                </c:pt>
                <c:pt idx="191">
                  <c:v>03/10/2019</c:v>
                </c:pt>
                <c:pt idx="192">
                  <c:v>04/10/2019</c:v>
                </c:pt>
                <c:pt idx="193">
                  <c:v>07/10/2019</c:v>
                </c:pt>
                <c:pt idx="194">
                  <c:v>08/10/2019</c:v>
                </c:pt>
                <c:pt idx="195">
                  <c:v>09/10/2019</c:v>
                </c:pt>
                <c:pt idx="196">
                  <c:v>10/10/2019</c:v>
                </c:pt>
                <c:pt idx="197">
                  <c:v>11/10/2019</c:v>
                </c:pt>
                <c:pt idx="198">
                  <c:v>14/10/2019</c:v>
                </c:pt>
                <c:pt idx="199">
                  <c:v>15/10/2019</c:v>
                </c:pt>
                <c:pt idx="200">
                  <c:v>16/10/2019</c:v>
                </c:pt>
                <c:pt idx="201">
                  <c:v>17/10/2019</c:v>
                </c:pt>
                <c:pt idx="202">
                  <c:v>18/10/2019</c:v>
                </c:pt>
                <c:pt idx="203">
                  <c:v>21/10/2019</c:v>
                </c:pt>
                <c:pt idx="204">
                  <c:v>22/10/2019</c:v>
                </c:pt>
                <c:pt idx="205">
                  <c:v>23/10/2019</c:v>
                </c:pt>
                <c:pt idx="206">
                  <c:v>24/10/2019</c:v>
                </c:pt>
                <c:pt idx="207">
                  <c:v>25/10/2019</c:v>
                </c:pt>
                <c:pt idx="208">
                  <c:v>28/10/2019</c:v>
                </c:pt>
                <c:pt idx="209">
                  <c:v>29/10/2019</c:v>
                </c:pt>
                <c:pt idx="210">
                  <c:v>30/10/2019</c:v>
                </c:pt>
                <c:pt idx="211">
                  <c:v>31/10/2019</c:v>
                </c:pt>
                <c:pt idx="212">
                  <c:v>01/11/2019</c:v>
                </c:pt>
                <c:pt idx="213">
                  <c:v>04/11/2019</c:v>
                </c:pt>
                <c:pt idx="214">
                  <c:v>05/11/2019</c:v>
                </c:pt>
                <c:pt idx="215">
                  <c:v>06/11/2019</c:v>
                </c:pt>
                <c:pt idx="216">
                  <c:v>07/11/2019</c:v>
                </c:pt>
                <c:pt idx="217">
                  <c:v>08/11/2019</c:v>
                </c:pt>
                <c:pt idx="218">
                  <c:v>11/11/2019</c:v>
                </c:pt>
                <c:pt idx="219">
                  <c:v>12/11/2019</c:v>
                </c:pt>
                <c:pt idx="220">
                  <c:v>13/11/2019</c:v>
                </c:pt>
                <c:pt idx="221">
                  <c:v>14/11/2019</c:v>
                </c:pt>
                <c:pt idx="222">
                  <c:v>18/11/2019</c:v>
                </c:pt>
                <c:pt idx="223">
                  <c:v>19/11/2019</c:v>
                </c:pt>
                <c:pt idx="224">
                  <c:v>20/11/2019</c:v>
                </c:pt>
                <c:pt idx="225">
                  <c:v>21/11/2019</c:v>
                </c:pt>
                <c:pt idx="226">
                  <c:v>22/11/2019</c:v>
                </c:pt>
                <c:pt idx="227">
                  <c:v>25/11/2019</c:v>
                </c:pt>
                <c:pt idx="228">
                  <c:v>26/11/2019</c:v>
                </c:pt>
                <c:pt idx="229">
                  <c:v>27/11/2019</c:v>
                </c:pt>
                <c:pt idx="230">
                  <c:v>28/11/2019</c:v>
                </c:pt>
                <c:pt idx="231">
                  <c:v>29/11/2019</c:v>
                </c:pt>
                <c:pt idx="232">
                  <c:v>02/12/2019</c:v>
                </c:pt>
                <c:pt idx="233">
                  <c:v>03/12/2019</c:v>
                </c:pt>
                <c:pt idx="234">
                  <c:v>04/12/2019</c:v>
                </c:pt>
                <c:pt idx="235">
                  <c:v>05/12/2019</c:v>
                </c:pt>
                <c:pt idx="236">
                  <c:v>06/12/2019</c:v>
                </c:pt>
                <c:pt idx="237">
                  <c:v>09/12/2019</c:v>
                </c:pt>
                <c:pt idx="238">
                  <c:v>10/12/2019</c:v>
                </c:pt>
                <c:pt idx="239">
                  <c:v>11/12/2019</c:v>
                </c:pt>
                <c:pt idx="240">
                  <c:v>12/12/2019</c:v>
                </c:pt>
                <c:pt idx="241">
                  <c:v>13/12/2019</c:v>
                </c:pt>
                <c:pt idx="242">
                  <c:v>16/12/2019</c:v>
                </c:pt>
                <c:pt idx="243">
                  <c:v>17/12/2019</c:v>
                </c:pt>
                <c:pt idx="244">
                  <c:v>18/12/2019</c:v>
                </c:pt>
                <c:pt idx="245">
                  <c:v>19/12/2019</c:v>
                </c:pt>
                <c:pt idx="246">
                  <c:v>20/12/2019</c:v>
                </c:pt>
                <c:pt idx="247">
                  <c:v>23/12/2019</c:v>
                </c:pt>
                <c:pt idx="248">
                  <c:v>24/12/2019</c:v>
                </c:pt>
                <c:pt idx="249">
                  <c:v>26/12/2019</c:v>
                </c:pt>
                <c:pt idx="250">
                  <c:v>27/12/2019</c:v>
                </c:pt>
                <c:pt idx="251">
                  <c:v>30/12/2019</c:v>
                </c:pt>
                <c:pt idx="252">
                  <c:v>31/12/2019</c:v>
                </c:pt>
                <c:pt idx="253">
                  <c:v>02/01/2020</c:v>
                </c:pt>
                <c:pt idx="254">
                  <c:v>03/01/2020</c:v>
                </c:pt>
                <c:pt idx="255">
                  <c:v>06/01/2020</c:v>
                </c:pt>
                <c:pt idx="256">
                  <c:v>07/01/2020</c:v>
                </c:pt>
                <c:pt idx="257">
                  <c:v>08/01/2020</c:v>
                </c:pt>
                <c:pt idx="258">
                  <c:v>09/01/2020</c:v>
                </c:pt>
                <c:pt idx="259">
                  <c:v>10/01/2020</c:v>
                </c:pt>
                <c:pt idx="260">
                  <c:v>13/01/2020</c:v>
                </c:pt>
                <c:pt idx="261">
                  <c:v>14/01/2020</c:v>
                </c:pt>
                <c:pt idx="262">
                  <c:v>15/01/2020</c:v>
                </c:pt>
                <c:pt idx="263">
                  <c:v>16/01/2020</c:v>
                </c:pt>
                <c:pt idx="264">
                  <c:v>17/01/2020</c:v>
                </c:pt>
                <c:pt idx="265">
                  <c:v>20/01/2020</c:v>
                </c:pt>
                <c:pt idx="266">
                  <c:v>21/01/2020</c:v>
                </c:pt>
                <c:pt idx="267">
                  <c:v>22/01/2020</c:v>
                </c:pt>
                <c:pt idx="268">
                  <c:v>23/01/2020</c:v>
                </c:pt>
                <c:pt idx="269">
                  <c:v>24/01/2020</c:v>
                </c:pt>
                <c:pt idx="270">
                  <c:v>27/01/2020</c:v>
                </c:pt>
                <c:pt idx="271">
                  <c:v>28/01/2020</c:v>
                </c:pt>
                <c:pt idx="272">
                  <c:v>29/01/2020</c:v>
                </c:pt>
                <c:pt idx="273">
                  <c:v>30/01/2020</c:v>
                </c:pt>
                <c:pt idx="274">
                  <c:v>31/01/2020</c:v>
                </c:pt>
                <c:pt idx="275">
                  <c:v>03/02/2020</c:v>
                </c:pt>
                <c:pt idx="276">
                  <c:v>04/02/2020</c:v>
                </c:pt>
                <c:pt idx="277">
                  <c:v>05/02/2020</c:v>
                </c:pt>
                <c:pt idx="278">
                  <c:v>06/02/2020</c:v>
                </c:pt>
                <c:pt idx="279">
                  <c:v>07/02/2020</c:v>
                </c:pt>
                <c:pt idx="280">
                  <c:v>10/02/2020</c:v>
                </c:pt>
                <c:pt idx="281">
                  <c:v>11/02/2020</c:v>
                </c:pt>
                <c:pt idx="282">
                  <c:v>12/02/2020</c:v>
                </c:pt>
                <c:pt idx="283">
                  <c:v>13/02/2020</c:v>
                </c:pt>
                <c:pt idx="284">
                  <c:v>14/02/2020</c:v>
                </c:pt>
                <c:pt idx="285">
                  <c:v>17/02/2020</c:v>
                </c:pt>
                <c:pt idx="286">
                  <c:v>18/02/2020</c:v>
                </c:pt>
                <c:pt idx="287">
                  <c:v>19/02/2020</c:v>
                </c:pt>
                <c:pt idx="288">
                  <c:v>20/02/2020</c:v>
                </c:pt>
                <c:pt idx="289">
                  <c:v>21/02/2020</c:v>
                </c:pt>
                <c:pt idx="290">
                  <c:v>26/02/2020</c:v>
                </c:pt>
                <c:pt idx="291">
                  <c:v>27/02/2020</c:v>
                </c:pt>
                <c:pt idx="292">
                  <c:v>28/02/2020</c:v>
                </c:pt>
                <c:pt idx="293">
                  <c:v>02/03/2020</c:v>
                </c:pt>
                <c:pt idx="294">
                  <c:v>03/03/2020</c:v>
                </c:pt>
                <c:pt idx="295">
                  <c:v>04/03/2020</c:v>
                </c:pt>
                <c:pt idx="296">
                  <c:v>05/03/2020</c:v>
                </c:pt>
                <c:pt idx="297">
                  <c:v>06/03/2020</c:v>
                </c:pt>
                <c:pt idx="298">
                  <c:v>09/03/2020</c:v>
                </c:pt>
                <c:pt idx="299">
                  <c:v>10/03/2020</c:v>
                </c:pt>
                <c:pt idx="300">
                  <c:v>11/03/2020</c:v>
                </c:pt>
                <c:pt idx="301">
                  <c:v>12/03/2020</c:v>
                </c:pt>
                <c:pt idx="302">
                  <c:v>13/03/2020</c:v>
                </c:pt>
                <c:pt idx="303">
                  <c:v>16/03/2020</c:v>
                </c:pt>
                <c:pt idx="304">
                  <c:v>17/03/2020</c:v>
                </c:pt>
                <c:pt idx="305">
                  <c:v>18/03/2020</c:v>
                </c:pt>
                <c:pt idx="306">
                  <c:v>19/03/2020</c:v>
                </c:pt>
                <c:pt idx="307">
                  <c:v>20/03/2020</c:v>
                </c:pt>
                <c:pt idx="308">
                  <c:v>20/03/2020</c:v>
                </c:pt>
                <c:pt idx="309">
                  <c:v>23/03/2020</c:v>
                </c:pt>
                <c:pt idx="310">
                  <c:v>24/03/2020</c:v>
                </c:pt>
                <c:pt idx="311">
                  <c:v>25/03/2020</c:v>
                </c:pt>
                <c:pt idx="312">
                  <c:v>26/03/2020</c:v>
                </c:pt>
                <c:pt idx="313">
                  <c:v>27/03/2020</c:v>
                </c:pt>
                <c:pt idx="314">
                  <c:v>30/03/2020</c:v>
                </c:pt>
                <c:pt idx="315">
                  <c:v>31/03/2020</c:v>
                </c:pt>
                <c:pt idx="316">
                  <c:v>01/04/2020</c:v>
                </c:pt>
                <c:pt idx="317">
                  <c:v>02/04/2020</c:v>
                </c:pt>
                <c:pt idx="318">
                  <c:v>03/04/2020</c:v>
                </c:pt>
                <c:pt idx="319">
                  <c:v>06/04/2020</c:v>
                </c:pt>
                <c:pt idx="320">
                  <c:v>07/04/2020</c:v>
                </c:pt>
                <c:pt idx="321">
                  <c:v>08/04/2020</c:v>
                </c:pt>
                <c:pt idx="322">
                  <c:v>09/04/2020</c:v>
                </c:pt>
                <c:pt idx="323">
                  <c:v>13/04/2020</c:v>
                </c:pt>
                <c:pt idx="324">
                  <c:v>14/04/2020</c:v>
                </c:pt>
                <c:pt idx="325">
                  <c:v>15/04/2020</c:v>
                </c:pt>
                <c:pt idx="326">
                  <c:v>16/04/2020</c:v>
                </c:pt>
                <c:pt idx="327">
                  <c:v>17/04/2020</c:v>
                </c:pt>
                <c:pt idx="328">
                  <c:v>20/04/2020</c:v>
                </c:pt>
                <c:pt idx="329">
                  <c:v>22/04/2020</c:v>
                </c:pt>
                <c:pt idx="330">
                  <c:v>23/04/2020</c:v>
                </c:pt>
                <c:pt idx="331">
                  <c:v>24/04/2020</c:v>
                </c:pt>
                <c:pt idx="332">
                  <c:v>27/04/2020</c:v>
                </c:pt>
                <c:pt idx="333">
                  <c:v>28/04/2020</c:v>
                </c:pt>
                <c:pt idx="334">
                  <c:v>29/04/2020</c:v>
                </c:pt>
                <c:pt idx="335">
                  <c:v>30/04/2020</c:v>
                </c:pt>
                <c:pt idx="336">
                  <c:v>04/05/2020</c:v>
                </c:pt>
                <c:pt idx="337">
                  <c:v>05/05/2020</c:v>
                </c:pt>
                <c:pt idx="338">
                  <c:v>06/05/2020</c:v>
                </c:pt>
                <c:pt idx="339">
                  <c:v>07/05/2020</c:v>
                </c:pt>
                <c:pt idx="340">
                  <c:v>08/05/2020</c:v>
                </c:pt>
                <c:pt idx="341">
                  <c:v>11/05/2020</c:v>
                </c:pt>
                <c:pt idx="342">
                  <c:v>12/05/2020</c:v>
                </c:pt>
                <c:pt idx="343">
                  <c:v>13/05/2020</c:v>
                </c:pt>
                <c:pt idx="344">
                  <c:v>14/05/2020</c:v>
                </c:pt>
                <c:pt idx="345">
                  <c:v>15/05/2020</c:v>
                </c:pt>
                <c:pt idx="346">
                  <c:v>18/05/2020</c:v>
                </c:pt>
                <c:pt idx="347">
                  <c:v>19/05/2020</c:v>
                </c:pt>
                <c:pt idx="348">
                  <c:v>20/05/2020</c:v>
                </c:pt>
                <c:pt idx="349">
                  <c:v>21/05/2020</c:v>
                </c:pt>
                <c:pt idx="350">
                  <c:v>22/05/2020</c:v>
                </c:pt>
                <c:pt idx="351">
                  <c:v>25/05/2020</c:v>
                </c:pt>
                <c:pt idx="352">
                  <c:v>26/05/2020</c:v>
                </c:pt>
                <c:pt idx="353">
                  <c:v>27/05/2020</c:v>
                </c:pt>
                <c:pt idx="354">
                  <c:v>28/05/2020</c:v>
                </c:pt>
                <c:pt idx="355">
                  <c:v>29/05/2020</c:v>
                </c:pt>
                <c:pt idx="356">
                  <c:v>01/06/2020</c:v>
                </c:pt>
                <c:pt idx="357">
                  <c:v>02/06/2020</c:v>
                </c:pt>
                <c:pt idx="358">
                  <c:v>03/06/2020</c:v>
                </c:pt>
                <c:pt idx="359">
                  <c:v>04/06/2020</c:v>
                </c:pt>
                <c:pt idx="360">
                  <c:v>05/06/2020</c:v>
                </c:pt>
                <c:pt idx="361">
                  <c:v>08/06/2020</c:v>
                </c:pt>
                <c:pt idx="362">
                  <c:v>09/06/2020</c:v>
                </c:pt>
                <c:pt idx="363">
                  <c:v>10/06/2020</c:v>
                </c:pt>
                <c:pt idx="364">
                  <c:v>12/06/2020</c:v>
                </c:pt>
                <c:pt idx="365">
                  <c:v>15/06/2020</c:v>
                </c:pt>
                <c:pt idx="366">
                  <c:v>16/06/2020</c:v>
                </c:pt>
                <c:pt idx="367">
                  <c:v>17/06/2020</c:v>
                </c:pt>
                <c:pt idx="368">
                  <c:v>18/06/2020</c:v>
                </c:pt>
                <c:pt idx="369">
                  <c:v>19/06/2020</c:v>
                </c:pt>
              </c:strCache>
            </c:strRef>
          </c:cat>
          <c:val>
            <c:numRef>
              <c:f>'S2. G8'!$H$80:$H$449</c:f>
              <c:numCache>
                <c:formatCode>0.00</c:formatCode>
                <c:ptCount val="370"/>
                <c:pt idx="0">
                  <c:v>2</c:v>
                </c:pt>
                <c:pt idx="1">
                  <c:v>2</c:v>
                </c:pt>
                <c:pt idx="2">
                  <c:v>2.02</c:v>
                </c:pt>
                <c:pt idx="3">
                  <c:v>2.02</c:v>
                </c:pt>
                <c:pt idx="4">
                  <c:v>2.02</c:v>
                </c:pt>
                <c:pt idx="5">
                  <c:v>2.02</c:v>
                </c:pt>
                <c:pt idx="6">
                  <c:v>2.02</c:v>
                </c:pt>
                <c:pt idx="7">
                  <c:v>2.02</c:v>
                </c:pt>
                <c:pt idx="8">
                  <c:v>2.02</c:v>
                </c:pt>
                <c:pt idx="9">
                  <c:v>2.02</c:v>
                </c:pt>
                <c:pt idx="10">
                  <c:v>2.02</c:v>
                </c:pt>
                <c:pt idx="11">
                  <c:v>2.02</c:v>
                </c:pt>
                <c:pt idx="12">
                  <c:v>2.02</c:v>
                </c:pt>
                <c:pt idx="13">
                  <c:v>2.02</c:v>
                </c:pt>
                <c:pt idx="14">
                  <c:v>2.02</c:v>
                </c:pt>
                <c:pt idx="15">
                  <c:v>2.02</c:v>
                </c:pt>
                <c:pt idx="16">
                  <c:v>2.02</c:v>
                </c:pt>
                <c:pt idx="17">
                  <c:v>2.02</c:v>
                </c:pt>
                <c:pt idx="18">
                  <c:v>2.02</c:v>
                </c:pt>
                <c:pt idx="19">
                  <c:v>2.02</c:v>
                </c:pt>
                <c:pt idx="20">
                  <c:v>2.02</c:v>
                </c:pt>
                <c:pt idx="21">
                  <c:v>2.02</c:v>
                </c:pt>
                <c:pt idx="22">
                  <c:v>2.02</c:v>
                </c:pt>
                <c:pt idx="23">
                  <c:v>2.02</c:v>
                </c:pt>
                <c:pt idx="24">
                  <c:v>2.02</c:v>
                </c:pt>
                <c:pt idx="25">
                  <c:v>2.02</c:v>
                </c:pt>
                <c:pt idx="26">
                  <c:v>2.02</c:v>
                </c:pt>
                <c:pt idx="27">
                  <c:v>2.02</c:v>
                </c:pt>
                <c:pt idx="28">
                  <c:v>1.52</c:v>
                </c:pt>
                <c:pt idx="29">
                  <c:v>1.52</c:v>
                </c:pt>
                <c:pt idx="30">
                  <c:v>1.52</c:v>
                </c:pt>
                <c:pt idx="31">
                  <c:v>1.52</c:v>
                </c:pt>
                <c:pt idx="32">
                  <c:v>1.52</c:v>
                </c:pt>
                <c:pt idx="33">
                  <c:v>1.52</c:v>
                </c:pt>
                <c:pt idx="34">
                  <c:v>1.52</c:v>
                </c:pt>
                <c:pt idx="35">
                  <c:v>1.52</c:v>
                </c:pt>
                <c:pt idx="36">
                  <c:v>1.52</c:v>
                </c:pt>
                <c:pt idx="37">
                  <c:v>1.52</c:v>
                </c:pt>
                <c:pt idx="38">
                  <c:v>1.52</c:v>
                </c:pt>
                <c:pt idx="39">
                  <c:v>1.52</c:v>
                </c:pt>
                <c:pt idx="40">
                  <c:v>1.52</c:v>
                </c:pt>
                <c:pt idx="41">
                  <c:v>1.52</c:v>
                </c:pt>
                <c:pt idx="42">
                  <c:v>1.7000000000000002</c:v>
                </c:pt>
                <c:pt idx="43">
                  <c:v>1.7000000000000002</c:v>
                </c:pt>
                <c:pt idx="44">
                  <c:v>1.7000000000000002</c:v>
                </c:pt>
                <c:pt idx="45">
                  <c:v>1.7000000000000002</c:v>
                </c:pt>
                <c:pt idx="46">
                  <c:v>1.7000000000000002</c:v>
                </c:pt>
                <c:pt idx="47">
                  <c:v>1.7000000000000002</c:v>
                </c:pt>
                <c:pt idx="48">
                  <c:v>1.7000000000000002</c:v>
                </c:pt>
                <c:pt idx="49">
                  <c:v>1.7000000000000002</c:v>
                </c:pt>
                <c:pt idx="50">
                  <c:v>1.7000000000000002</c:v>
                </c:pt>
                <c:pt idx="51">
                  <c:v>1.7000000000000002</c:v>
                </c:pt>
                <c:pt idx="52">
                  <c:v>1.7000000000000002</c:v>
                </c:pt>
                <c:pt idx="53">
                  <c:v>1.7000000000000002</c:v>
                </c:pt>
                <c:pt idx="54">
                  <c:v>1.7000000000000002</c:v>
                </c:pt>
                <c:pt idx="55">
                  <c:v>1.7000000000000002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2.2000000000000002</c:v>
                </c:pt>
                <c:pt idx="59">
                  <c:v>2.2000000000000002</c:v>
                </c:pt>
                <c:pt idx="60">
                  <c:v>2.2000000000000002</c:v>
                </c:pt>
                <c:pt idx="61">
                  <c:v>2.2000000000000002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2.02</c:v>
                </c:pt>
                <c:pt idx="65">
                  <c:v>2.02</c:v>
                </c:pt>
                <c:pt idx="66">
                  <c:v>2.02</c:v>
                </c:pt>
                <c:pt idx="67">
                  <c:v>2.02</c:v>
                </c:pt>
                <c:pt idx="68">
                  <c:v>2.02</c:v>
                </c:pt>
                <c:pt idx="69">
                  <c:v>2.02</c:v>
                </c:pt>
                <c:pt idx="70">
                  <c:v>2.02</c:v>
                </c:pt>
                <c:pt idx="71">
                  <c:v>2.02</c:v>
                </c:pt>
                <c:pt idx="72">
                  <c:v>2.02</c:v>
                </c:pt>
                <c:pt idx="73">
                  <c:v>2.02</c:v>
                </c:pt>
                <c:pt idx="74">
                  <c:v>2.02</c:v>
                </c:pt>
                <c:pt idx="75">
                  <c:v>2.02</c:v>
                </c:pt>
                <c:pt idx="76">
                  <c:v>2.02</c:v>
                </c:pt>
                <c:pt idx="77">
                  <c:v>2.02</c:v>
                </c:pt>
                <c:pt idx="78">
                  <c:v>2.02</c:v>
                </c:pt>
                <c:pt idx="79">
                  <c:v>2.02</c:v>
                </c:pt>
                <c:pt idx="80">
                  <c:v>2.02</c:v>
                </c:pt>
                <c:pt idx="81">
                  <c:v>2.02</c:v>
                </c:pt>
                <c:pt idx="82">
                  <c:v>2.02</c:v>
                </c:pt>
                <c:pt idx="83">
                  <c:v>2.02</c:v>
                </c:pt>
                <c:pt idx="84">
                  <c:v>2.02</c:v>
                </c:pt>
                <c:pt idx="85">
                  <c:v>2.02</c:v>
                </c:pt>
                <c:pt idx="86">
                  <c:v>2.02</c:v>
                </c:pt>
                <c:pt idx="87">
                  <c:v>2.02</c:v>
                </c:pt>
                <c:pt idx="88">
                  <c:v>2.02</c:v>
                </c:pt>
                <c:pt idx="89">
                  <c:v>2.12</c:v>
                </c:pt>
                <c:pt idx="90">
                  <c:v>2.12</c:v>
                </c:pt>
                <c:pt idx="91">
                  <c:v>2.12</c:v>
                </c:pt>
                <c:pt idx="92">
                  <c:v>2.12</c:v>
                </c:pt>
                <c:pt idx="93">
                  <c:v>2.12</c:v>
                </c:pt>
                <c:pt idx="94">
                  <c:v>2.12</c:v>
                </c:pt>
                <c:pt idx="95">
                  <c:v>2.12</c:v>
                </c:pt>
                <c:pt idx="96">
                  <c:v>2.12</c:v>
                </c:pt>
                <c:pt idx="97">
                  <c:v>2.12</c:v>
                </c:pt>
                <c:pt idx="98">
                  <c:v>2.12</c:v>
                </c:pt>
                <c:pt idx="99">
                  <c:v>2.12</c:v>
                </c:pt>
                <c:pt idx="100">
                  <c:v>2.12</c:v>
                </c:pt>
                <c:pt idx="101">
                  <c:v>2.12</c:v>
                </c:pt>
                <c:pt idx="102">
                  <c:v>2.12</c:v>
                </c:pt>
                <c:pt idx="103">
                  <c:v>2.12</c:v>
                </c:pt>
                <c:pt idx="104">
                  <c:v>2.12</c:v>
                </c:pt>
                <c:pt idx="105">
                  <c:v>2.12</c:v>
                </c:pt>
                <c:pt idx="106">
                  <c:v>2.12</c:v>
                </c:pt>
                <c:pt idx="107">
                  <c:v>2.12</c:v>
                </c:pt>
                <c:pt idx="108">
                  <c:v>2.12</c:v>
                </c:pt>
                <c:pt idx="109">
                  <c:v>2.02</c:v>
                </c:pt>
                <c:pt idx="110">
                  <c:v>2.02</c:v>
                </c:pt>
                <c:pt idx="111">
                  <c:v>2.02</c:v>
                </c:pt>
                <c:pt idx="112">
                  <c:v>2.02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1.8</c:v>
                </c:pt>
                <c:pt idx="149">
                  <c:v>1.8</c:v>
                </c:pt>
                <c:pt idx="150">
                  <c:v>1.8</c:v>
                </c:pt>
                <c:pt idx="151">
                  <c:v>1.8</c:v>
                </c:pt>
                <c:pt idx="152">
                  <c:v>1.8</c:v>
                </c:pt>
                <c:pt idx="153">
                  <c:v>1.8</c:v>
                </c:pt>
                <c:pt idx="154">
                  <c:v>1.8</c:v>
                </c:pt>
                <c:pt idx="155">
                  <c:v>1.8</c:v>
                </c:pt>
                <c:pt idx="156">
                  <c:v>1.8</c:v>
                </c:pt>
                <c:pt idx="157">
                  <c:v>1.8</c:v>
                </c:pt>
                <c:pt idx="158">
                  <c:v>1.8</c:v>
                </c:pt>
                <c:pt idx="159">
                  <c:v>1.8</c:v>
                </c:pt>
                <c:pt idx="160">
                  <c:v>1.8</c:v>
                </c:pt>
                <c:pt idx="161">
                  <c:v>1.8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1.5</c:v>
                </c:pt>
                <c:pt idx="177">
                  <c:v>1.5</c:v>
                </c:pt>
                <c:pt idx="178">
                  <c:v>1.5</c:v>
                </c:pt>
                <c:pt idx="179">
                  <c:v>1.5</c:v>
                </c:pt>
                <c:pt idx="180">
                  <c:v>1.5</c:v>
                </c:pt>
                <c:pt idx="181">
                  <c:v>1.5</c:v>
                </c:pt>
                <c:pt idx="182">
                  <c:v>1.53</c:v>
                </c:pt>
                <c:pt idx="183">
                  <c:v>1.53</c:v>
                </c:pt>
                <c:pt idx="184">
                  <c:v>1.53</c:v>
                </c:pt>
                <c:pt idx="185">
                  <c:v>1.53</c:v>
                </c:pt>
                <c:pt idx="186">
                  <c:v>1.53</c:v>
                </c:pt>
                <c:pt idx="187">
                  <c:v>1.41</c:v>
                </c:pt>
                <c:pt idx="188">
                  <c:v>1.3299999999999998</c:v>
                </c:pt>
                <c:pt idx="189">
                  <c:v>1.3299999999999998</c:v>
                </c:pt>
                <c:pt idx="190">
                  <c:v>1.3299999999999998</c:v>
                </c:pt>
                <c:pt idx="191">
                  <c:v>1.3299999999999998</c:v>
                </c:pt>
                <c:pt idx="192">
                  <c:v>1.3299999999999998</c:v>
                </c:pt>
                <c:pt idx="193">
                  <c:v>1.3299999999999998</c:v>
                </c:pt>
                <c:pt idx="194">
                  <c:v>1.3299999999999998</c:v>
                </c:pt>
                <c:pt idx="195">
                  <c:v>1.3299999999999998</c:v>
                </c:pt>
                <c:pt idx="196">
                  <c:v>1.3299999999999998</c:v>
                </c:pt>
                <c:pt idx="197">
                  <c:v>1.3299999999999998</c:v>
                </c:pt>
                <c:pt idx="198">
                  <c:v>1.3299999999999998</c:v>
                </c:pt>
                <c:pt idx="199">
                  <c:v>1.3299999999999998</c:v>
                </c:pt>
                <c:pt idx="200">
                  <c:v>1.3299999999999998</c:v>
                </c:pt>
                <c:pt idx="201">
                  <c:v>1.3299999999999998</c:v>
                </c:pt>
                <c:pt idx="202">
                  <c:v>1.3299999999999998</c:v>
                </c:pt>
                <c:pt idx="203">
                  <c:v>1.2999999999999998</c:v>
                </c:pt>
                <c:pt idx="204">
                  <c:v>1.3299999999999998</c:v>
                </c:pt>
                <c:pt idx="205">
                  <c:v>1.3299999999999998</c:v>
                </c:pt>
                <c:pt idx="206">
                  <c:v>1.3299999999999998</c:v>
                </c:pt>
                <c:pt idx="207">
                  <c:v>1.3299999999999998</c:v>
                </c:pt>
                <c:pt idx="208">
                  <c:v>1.3299999999999998</c:v>
                </c:pt>
                <c:pt idx="209">
                  <c:v>1.3299999999999998</c:v>
                </c:pt>
                <c:pt idx="210">
                  <c:v>1.3299999999999998</c:v>
                </c:pt>
                <c:pt idx="211">
                  <c:v>1.3299999999999998</c:v>
                </c:pt>
                <c:pt idx="212">
                  <c:v>1.3299999999999998</c:v>
                </c:pt>
                <c:pt idx="213">
                  <c:v>1.3299999999999998</c:v>
                </c:pt>
                <c:pt idx="214">
                  <c:v>1.3299999999999998</c:v>
                </c:pt>
                <c:pt idx="215">
                  <c:v>1.3299999999999998</c:v>
                </c:pt>
                <c:pt idx="216">
                  <c:v>1.43</c:v>
                </c:pt>
                <c:pt idx="217">
                  <c:v>1.43</c:v>
                </c:pt>
                <c:pt idx="218">
                  <c:v>1.43</c:v>
                </c:pt>
                <c:pt idx="219">
                  <c:v>1.43</c:v>
                </c:pt>
                <c:pt idx="220">
                  <c:v>1.43</c:v>
                </c:pt>
                <c:pt idx="221">
                  <c:v>1.43</c:v>
                </c:pt>
                <c:pt idx="222">
                  <c:v>1.43</c:v>
                </c:pt>
                <c:pt idx="223">
                  <c:v>1.43</c:v>
                </c:pt>
                <c:pt idx="224">
                  <c:v>1.43</c:v>
                </c:pt>
                <c:pt idx="225">
                  <c:v>1.43</c:v>
                </c:pt>
                <c:pt idx="226">
                  <c:v>1.2999999999999998</c:v>
                </c:pt>
                <c:pt idx="227">
                  <c:v>1.2999999999999998</c:v>
                </c:pt>
                <c:pt idx="228">
                  <c:v>1.2999999999999998</c:v>
                </c:pt>
                <c:pt idx="229">
                  <c:v>1.2999999999999998</c:v>
                </c:pt>
                <c:pt idx="230">
                  <c:v>1.2999999999999998</c:v>
                </c:pt>
                <c:pt idx="231">
                  <c:v>1.2999999999999998</c:v>
                </c:pt>
                <c:pt idx="232">
                  <c:v>2.4</c:v>
                </c:pt>
                <c:pt idx="233">
                  <c:v>2.4</c:v>
                </c:pt>
                <c:pt idx="234">
                  <c:v>2.4</c:v>
                </c:pt>
                <c:pt idx="235">
                  <c:v>2.4</c:v>
                </c:pt>
                <c:pt idx="236">
                  <c:v>2.4</c:v>
                </c:pt>
                <c:pt idx="237">
                  <c:v>2.4</c:v>
                </c:pt>
                <c:pt idx="238">
                  <c:v>2.4</c:v>
                </c:pt>
                <c:pt idx="239">
                  <c:v>2.4</c:v>
                </c:pt>
                <c:pt idx="240">
                  <c:v>2.4</c:v>
                </c:pt>
                <c:pt idx="241">
                  <c:v>2.4</c:v>
                </c:pt>
                <c:pt idx="242">
                  <c:v>2.4</c:v>
                </c:pt>
                <c:pt idx="243">
                  <c:v>2.4</c:v>
                </c:pt>
                <c:pt idx="244">
                  <c:v>2.4</c:v>
                </c:pt>
                <c:pt idx="245">
                  <c:v>2.4</c:v>
                </c:pt>
                <c:pt idx="246">
                  <c:v>2.4</c:v>
                </c:pt>
                <c:pt idx="247">
                  <c:v>2.5</c:v>
                </c:pt>
                <c:pt idx="248">
                  <c:v>2.5</c:v>
                </c:pt>
                <c:pt idx="249">
                  <c:v>2.5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2.5099999999999998</c:v>
                </c:pt>
                <c:pt idx="253">
                  <c:v>2.5099999999999998</c:v>
                </c:pt>
                <c:pt idx="254">
                  <c:v>1.1499999999999999</c:v>
                </c:pt>
                <c:pt idx="255">
                  <c:v>1.43</c:v>
                </c:pt>
                <c:pt idx="256">
                  <c:v>1.43</c:v>
                </c:pt>
                <c:pt idx="257">
                  <c:v>1.43</c:v>
                </c:pt>
                <c:pt idx="258">
                  <c:v>1.43</c:v>
                </c:pt>
                <c:pt idx="259">
                  <c:v>1.43</c:v>
                </c:pt>
                <c:pt idx="260">
                  <c:v>1.43</c:v>
                </c:pt>
                <c:pt idx="261">
                  <c:v>1.43</c:v>
                </c:pt>
                <c:pt idx="262">
                  <c:v>1.43</c:v>
                </c:pt>
                <c:pt idx="263">
                  <c:v>1.43</c:v>
                </c:pt>
                <c:pt idx="264">
                  <c:v>1.43</c:v>
                </c:pt>
                <c:pt idx="265">
                  <c:v>1.41</c:v>
                </c:pt>
                <c:pt idx="266">
                  <c:v>1.41</c:v>
                </c:pt>
                <c:pt idx="267">
                  <c:v>1.41</c:v>
                </c:pt>
                <c:pt idx="268">
                  <c:v>1.41</c:v>
                </c:pt>
                <c:pt idx="269">
                  <c:v>1.41</c:v>
                </c:pt>
                <c:pt idx="270">
                  <c:v>1.41</c:v>
                </c:pt>
                <c:pt idx="271">
                  <c:v>1.41</c:v>
                </c:pt>
                <c:pt idx="272">
                  <c:v>1.3099999999999998</c:v>
                </c:pt>
                <c:pt idx="273">
                  <c:v>1.3099999999999998</c:v>
                </c:pt>
                <c:pt idx="274">
                  <c:v>1.3099999999999998</c:v>
                </c:pt>
                <c:pt idx="275">
                  <c:v>1.3099999999999998</c:v>
                </c:pt>
                <c:pt idx="276">
                  <c:v>1.61</c:v>
                </c:pt>
                <c:pt idx="277">
                  <c:v>1.61</c:v>
                </c:pt>
                <c:pt idx="278">
                  <c:v>1.61</c:v>
                </c:pt>
                <c:pt idx="279">
                  <c:v>1.61</c:v>
                </c:pt>
                <c:pt idx="280">
                  <c:v>2.7</c:v>
                </c:pt>
                <c:pt idx="281">
                  <c:v>2.7</c:v>
                </c:pt>
                <c:pt idx="282">
                  <c:v>2.7</c:v>
                </c:pt>
                <c:pt idx="283">
                  <c:v>2.7</c:v>
                </c:pt>
                <c:pt idx="284">
                  <c:v>2.7</c:v>
                </c:pt>
                <c:pt idx="285">
                  <c:v>2.7</c:v>
                </c:pt>
                <c:pt idx="286">
                  <c:v>2.7</c:v>
                </c:pt>
                <c:pt idx="287">
                  <c:v>2.7</c:v>
                </c:pt>
                <c:pt idx="288">
                  <c:v>2.7</c:v>
                </c:pt>
                <c:pt idx="289">
                  <c:v>2.7</c:v>
                </c:pt>
                <c:pt idx="290">
                  <c:v>2.7</c:v>
                </c:pt>
                <c:pt idx="291">
                  <c:v>2.7</c:v>
                </c:pt>
                <c:pt idx="292">
                  <c:v>2.7</c:v>
                </c:pt>
                <c:pt idx="293">
                  <c:v>2.7</c:v>
                </c:pt>
                <c:pt idx="294">
                  <c:v>2.7</c:v>
                </c:pt>
                <c:pt idx="295">
                  <c:v>2.7</c:v>
                </c:pt>
                <c:pt idx="296">
                  <c:v>2.4</c:v>
                </c:pt>
                <c:pt idx="297">
                  <c:v>2.4</c:v>
                </c:pt>
                <c:pt idx="298">
                  <c:v>2.35</c:v>
                </c:pt>
                <c:pt idx="299">
                  <c:v>2.35</c:v>
                </c:pt>
                <c:pt idx="300">
                  <c:v>2.35</c:v>
                </c:pt>
                <c:pt idx="301">
                  <c:v>2.38</c:v>
                </c:pt>
                <c:pt idx="302">
                  <c:v>2.85</c:v>
                </c:pt>
                <c:pt idx="303">
                  <c:v>2.85</c:v>
                </c:pt>
                <c:pt idx="304">
                  <c:v>2.85</c:v>
                </c:pt>
                <c:pt idx="305">
                  <c:v>6.8100000000000005</c:v>
                </c:pt>
                <c:pt idx="306">
                  <c:v>6.8100000000000005</c:v>
                </c:pt>
                <c:pt idx="307">
                  <c:v>6.8100000000000005</c:v>
                </c:pt>
                <c:pt idx="308">
                  <c:v>6.8100000000000005</c:v>
                </c:pt>
                <c:pt idx="309">
                  <c:v>7.85</c:v>
                </c:pt>
                <c:pt idx="310">
                  <c:v>7.85</c:v>
                </c:pt>
                <c:pt idx="311">
                  <c:v>7.85</c:v>
                </c:pt>
                <c:pt idx="312">
                  <c:v>7.85</c:v>
                </c:pt>
                <c:pt idx="313">
                  <c:v>7.85</c:v>
                </c:pt>
                <c:pt idx="314">
                  <c:v>7.45</c:v>
                </c:pt>
                <c:pt idx="315">
                  <c:v>7.5200000000000005</c:v>
                </c:pt>
                <c:pt idx="316">
                  <c:v>7.5200000000000005</c:v>
                </c:pt>
                <c:pt idx="317">
                  <c:v>7.5200000000000005</c:v>
                </c:pt>
                <c:pt idx="318">
                  <c:v>7.5200000000000005</c:v>
                </c:pt>
                <c:pt idx="319">
                  <c:v>7.5200000000000005</c:v>
                </c:pt>
                <c:pt idx="320">
                  <c:v>8.4499999999999993</c:v>
                </c:pt>
                <c:pt idx="321">
                  <c:v>8.4499999999999993</c:v>
                </c:pt>
                <c:pt idx="322">
                  <c:v>8.4499999999999993</c:v>
                </c:pt>
                <c:pt idx="323">
                  <c:v>7.49</c:v>
                </c:pt>
                <c:pt idx="324">
                  <c:v>7.02</c:v>
                </c:pt>
                <c:pt idx="325">
                  <c:v>7.02</c:v>
                </c:pt>
                <c:pt idx="326">
                  <c:v>7.02</c:v>
                </c:pt>
                <c:pt idx="327">
                  <c:v>7.02</c:v>
                </c:pt>
                <c:pt idx="328">
                  <c:v>5.82</c:v>
                </c:pt>
                <c:pt idx="329">
                  <c:v>5.82</c:v>
                </c:pt>
                <c:pt idx="330">
                  <c:v>5.78</c:v>
                </c:pt>
                <c:pt idx="331">
                  <c:v>4.96</c:v>
                </c:pt>
                <c:pt idx="332">
                  <c:v>5.91</c:v>
                </c:pt>
                <c:pt idx="333">
                  <c:v>5.91</c:v>
                </c:pt>
                <c:pt idx="334">
                  <c:v>5.91</c:v>
                </c:pt>
                <c:pt idx="335">
                  <c:v>5.91</c:v>
                </c:pt>
                <c:pt idx="336">
                  <c:v>5.75</c:v>
                </c:pt>
                <c:pt idx="337">
                  <c:v>5.75</c:v>
                </c:pt>
                <c:pt idx="338">
                  <c:v>5.75</c:v>
                </c:pt>
                <c:pt idx="339">
                  <c:v>5.75</c:v>
                </c:pt>
                <c:pt idx="340">
                  <c:v>7.74</c:v>
                </c:pt>
                <c:pt idx="341">
                  <c:v>9.74</c:v>
                </c:pt>
                <c:pt idx="342">
                  <c:v>9.74</c:v>
                </c:pt>
                <c:pt idx="343">
                  <c:v>9.74</c:v>
                </c:pt>
                <c:pt idx="344">
                  <c:v>9.74</c:v>
                </c:pt>
                <c:pt idx="345">
                  <c:v>9.11</c:v>
                </c:pt>
                <c:pt idx="346">
                  <c:v>9.11</c:v>
                </c:pt>
                <c:pt idx="347">
                  <c:v>9.11</c:v>
                </c:pt>
                <c:pt idx="348">
                  <c:v>9.11</c:v>
                </c:pt>
                <c:pt idx="349">
                  <c:v>9.11</c:v>
                </c:pt>
                <c:pt idx="350">
                  <c:v>9.11</c:v>
                </c:pt>
                <c:pt idx="351">
                  <c:v>9.11</c:v>
                </c:pt>
                <c:pt idx="352">
                  <c:v>9.11</c:v>
                </c:pt>
                <c:pt idx="353">
                  <c:v>9.11</c:v>
                </c:pt>
                <c:pt idx="354">
                  <c:v>9.11</c:v>
                </c:pt>
                <c:pt idx="355">
                  <c:v>8.93</c:v>
                </c:pt>
                <c:pt idx="356">
                  <c:v>7.17</c:v>
                </c:pt>
                <c:pt idx="357">
                  <c:v>7.17</c:v>
                </c:pt>
                <c:pt idx="358">
                  <c:v>7.17</c:v>
                </c:pt>
                <c:pt idx="359">
                  <c:v>7.17</c:v>
                </c:pt>
                <c:pt idx="360">
                  <c:v>7.17</c:v>
                </c:pt>
                <c:pt idx="361">
                  <c:v>7.17</c:v>
                </c:pt>
                <c:pt idx="362">
                  <c:v>7.17</c:v>
                </c:pt>
                <c:pt idx="363">
                  <c:v>7.17</c:v>
                </c:pt>
                <c:pt idx="364">
                  <c:v>7.17</c:v>
                </c:pt>
                <c:pt idx="365">
                  <c:v>7.17</c:v>
                </c:pt>
                <c:pt idx="366">
                  <c:v>7.17</c:v>
                </c:pt>
                <c:pt idx="367">
                  <c:v>7.17</c:v>
                </c:pt>
                <c:pt idx="368">
                  <c:v>7.17</c:v>
                </c:pt>
                <c:pt idx="369">
                  <c:v>7.17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05-4CBC-B3B5-2CCB17485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448712"/>
        <c:axId val="449449040"/>
      </c:areaChart>
      <c:lineChart>
        <c:grouping val="standard"/>
        <c:varyColors val="0"/>
        <c:ser>
          <c:idx val="2"/>
          <c:order val="2"/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6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05-4CBC-B3B5-2CCB17485F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G8'!$B$80:$B$449</c:f>
              <c:strCache>
                <c:ptCount val="370"/>
                <c:pt idx="0">
                  <c:v>02/01/2019</c:v>
                </c:pt>
                <c:pt idx="1">
                  <c:v>03/01/2019</c:v>
                </c:pt>
                <c:pt idx="2">
                  <c:v>04/01/2019</c:v>
                </c:pt>
                <c:pt idx="3">
                  <c:v>07/01/2019</c:v>
                </c:pt>
                <c:pt idx="4">
                  <c:v>08/01/2019</c:v>
                </c:pt>
                <c:pt idx="5">
                  <c:v>09/01/2019</c:v>
                </c:pt>
                <c:pt idx="6">
                  <c:v>10/01/2019</c:v>
                </c:pt>
                <c:pt idx="7">
                  <c:v>11/01/2019</c:v>
                </c:pt>
                <c:pt idx="8">
                  <c:v>14/01/2019</c:v>
                </c:pt>
                <c:pt idx="9">
                  <c:v>15/01/2019</c:v>
                </c:pt>
                <c:pt idx="10">
                  <c:v>16/01/2019</c:v>
                </c:pt>
                <c:pt idx="11">
                  <c:v>17/01/2019</c:v>
                </c:pt>
                <c:pt idx="12">
                  <c:v>18/01/2019</c:v>
                </c:pt>
                <c:pt idx="13">
                  <c:v>21/01/2019</c:v>
                </c:pt>
                <c:pt idx="14">
                  <c:v>22/01/2019</c:v>
                </c:pt>
                <c:pt idx="15">
                  <c:v>23/01/2019</c:v>
                </c:pt>
                <c:pt idx="16">
                  <c:v>24/01/2019</c:v>
                </c:pt>
                <c:pt idx="17">
                  <c:v>25/01/2019</c:v>
                </c:pt>
                <c:pt idx="18">
                  <c:v>28/01/2019</c:v>
                </c:pt>
                <c:pt idx="19">
                  <c:v>29/01/2019</c:v>
                </c:pt>
                <c:pt idx="20">
                  <c:v>30/01/2019</c:v>
                </c:pt>
                <c:pt idx="21">
                  <c:v>31/01/2019</c:v>
                </c:pt>
                <c:pt idx="22">
                  <c:v>01/02/2019</c:v>
                </c:pt>
                <c:pt idx="23">
                  <c:v>04/02/2019</c:v>
                </c:pt>
                <c:pt idx="24">
                  <c:v>05/02/2019</c:v>
                </c:pt>
                <c:pt idx="25">
                  <c:v>06/02/2019</c:v>
                </c:pt>
                <c:pt idx="26">
                  <c:v>07/02/2019</c:v>
                </c:pt>
                <c:pt idx="27">
                  <c:v>08/02/2019</c:v>
                </c:pt>
                <c:pt idx="28">
                  <c:v>11/02/2019</c:v>
                </c:pt>
                <c:pt idx="29">
                  <c:v>12/02/2019</c:v>
                </c:pt>
                <c:pt idx="30">
                  <c:v>13/02/2019</c:v>
                </c:pt>
                <c:pt idx="31">
                  <c:v>14/02/2019</c:v>
                </c:pt>
                <c:pt idx="32">
                  <c:v>15/02/2019</c:v>
                </c:pt>
                <c:pt idx="33">
                  <c:v>18/02/2019</c:v>
                </c:pt>
                <c:pt idx="34">
                  <c:v>19/02/2019</c:v>
                </c:pt>
                <c:pt idx="35">
                  <c:v>20/02/2019</c:v>
                </c:pt>
                <c:pt idx="36">
                  <c:v>21/02/2019</c:v>
                </c:pt>
                <c:pt idx="37">
                  <c:v>22/02/2019</c:v>
                </c:pt>
                <c:pt idx="38">
                  <c:v>25/02/2019</c:v>
                </c:pt>
                <c:pt idx="39">
                  <c:v>26/02/2019</c:v>
                </c:pt>
                <c:pt idx="40">
                  <c:v>27/02/2019</c:v>
                </c:pt>
                <c:pt idx="41">
                  <c:v>28/02/2019</c:v>
                </c:pt>
                <c:pt idx="42">
                  <c:v>01/03/2019</c:v>
                </c:pt>
                <c:pt idx="43">
                  <c:v>06/03/2019</c:v>
                </c:pt>
                <c:pt idx="44">
                  <c:v>07/03/2019</c:v>
                </c:pt>
                <c:pt idx="45">
                  <c:v>08/03/2019</c:v>
                </c:pt>
                <c:pt idx="46">
                  <c:v>11/03/2019</c:v>
                </c:pt>
                <c:pt idx="47">
                  <c:v>12/03/2019</c:v>
                </c:pt>
                <c:pt idx="48">
                  <c:v>13/03/2019</c:v>
                </c:pt>
                <c:pt idx="49">
                  <c:v>14/03/2019</c:v>
                </c:pt>
                <c:pt idx="50">
                  <c:v>15/03/2019</c:v>
                </c:pt>
                <c:pt idx="51">
                  <c:v>18/03/2019</c:v>
                </c:pt>
                <c:pt idx="52">
                  <c:v>19/03/2019</c:v>
                </c:pt>
                <c:pt idx="53">
                  <c:v>20/03/2019</c:v>
                </c:pt>
                <c:pt idx="54">
                  <c:v>21/03/2019</c:v>
                </c:pt>
                <c:pt idx="55">
                  <c:v>22/03/2019</c:v>
                </c:pt>
                <c:pt idx="56">
                  <c:v>25/03/2019</c:v>
                </c:pt>
                <c:pt idx="57">
                  <c:v>26/03/2019</c:v>
                </c:pt>
                <c:pt idx="58">
                  <c:v>27/03/2019</c:v>
                </c:pt>
                <c:pt idx="59">
                  <c:v>28/03/2019</c:v>
                </c:pt>
                <c:pt idx="60">
                  <c:v>29/03/2019</c:v>
                </c:pt>
                <c:pt idx="61">
                  <c:v>01/04/2019</c:v>
                </c:pt>
                <c:pt idx="62">
                  <c:v>02/04/2019</c:v>
                </c:pt>
                <c:pt idx="63">
                  <c:v>03/04/2019</c:v>
                </c:pt>
                <c:pt idx="64">
                  <c:v>04/04/2019</c:v>
                </c:pt>
                <c:pt idx="65">
                  <c:v>05/04/2019</c:v>
                </c:pt>
                <c:pt idx="66">
                  <c:v>08/04/2019</c:v>
                </c:pt>
                <c:pt idx="67">
                  <c:v>09/04/2019</c:v>
                </c:pt>
                <c:pt idx="68">
                  <c:v>10/04/2019</c:v>
                </c:pt>
                <c:pt idx="69">
                  <c:v>11/04/2019</c:v>
                </c:pt>
                <c:pt idx="70">
                  <c:v>12/04/2019</c:v>
                </c:pt>
                <c:pt idx="71">
                  <c:v>15/04/2019</c:v>
                </c:pt>
                <c:pt idx="72">
                  <c:v>16/04/2019</c:v>
                </c:pt>
                <c:pt idx="73">
                  <c:v>17/04/2019</c:v>
                </c:pt>
                <c:pt idx="74">
                  <c:v>18/04/2019</c:v>
                </c:pt>
                <c:pt idx="75">
                  <c:v>22/04/2019</c:v>
                </c:pt>
                <c:pt idx="76">
                  <c:v>23/04/2019</c:v>
                </c:pt>
                <c:pt idx="77">
                  <c:v>24/04/2019</c:v>
                </c:pt>
                <c:pt idx="78">
                  <c:v>25/04/2019</c:v>
                </c:pt>
                <c:pt idx="79">
                  <c:v>26/04/2019</c:v>
                </c:pt>
                <c:pt idx="80">
                  <c:v>29/04/2019</c:v>
                </c:pt>
                <c:pt idx="81">
                  <c:v>30/04/2019</c:v>
                </c:pt>
                <c:pt idx="82">
                  <c:v>02/05/2019</c:v>
                </c:pt>
                <c:pt idx="83">
                  <c:v>03/05/2019</c:v>
                </c:pt>
                <c:pt idx="84">
                  <c:v>06/05/2019</c:v>
                </c:pt>
                <c:pt idx="85">
                  <c:v>07/05/2019</c:v>
                </c:pt>
                <c:pt idx="86">
                  <c:v>08/05/2019</c:v>
                </c:pt>
                <c:pt idx="87">
                  <c:v>09/05/2019</c:v>
                </c:pt>
                <c:pt idx="88">
                  <c:v>10/05/2019</c:v>
                </c:pt>
                <c:pt idx="89">
                  <c:v>13/05/2019</c:v>
                </c:pt>
                <c:pt idx="90">
                  <c:v>14/05/2019</c:v>
                </c:pt>
                <c:pt idx="91">
                  <c:v>15/05/2019</c:v>
                </c:pt>
                <c:pt idx="92">
                  <c:v>16/05/2019</c:v>
                </c:pt>
                <c:pt idx="93">
                  <c:v>17/05/2019</c:v>
                </c:pt>
                <c:pt idx="94">
                  <c:v>20/05/2019</c:v>
                </c:pt>
                <c:pt idx="95">
                  <c:v>21/05/2019</c:v>
                </c:pt>
                <c:pt idx="96">
                  <c:v>22/05/2019</c:v>
                </c:pt>
                <c:pt idx="97">
                  <c:v>23/05/2019</c:v>
                </c:pt>
                <c:pt idx="98">
                  <c:v>24/05/2019</c:v>
                </c:pt>
                <c:pt idx="99">
                  <c:v>27/05/2019</c:v>
                </c:pt>
                <c:pt idx="100">
                  <c:v>28/05/2019</c:v>
                </c:pt>
                <c:pt idx="101">
                  <c:v>29/05/2019</c:v>
                </c:pt>
                <c:pt idx="102">
                  <c:v>30/05/2019</c:v>
                </c:pt>
                <c:pt idx="103">
                  <c:v>31/05/2019</c:v>
                </c:pt>
                <c:pt idx="104">
                  <c:v>03/06/2019</c:v>
                </c:pt>
                <c:pt idx="105">
                  <c:v>04/06/2019</c:v>
                </c:pt>
                <c:pt idx="106">
                  <c:v>05/06/2019</c:v>
                </c:pt>
                <c:pt idx="107">
                  <c:v>06/06/2019</c:v>
                </c:pt>
                <c:pt idx="108">
                  <c:v>07/06/2019</c:v>
                </c:pt>
                <c:pt idx="109">
                  <c:v>10/06/2019</c:v>
                </c:pt>
                <c:pt idx="110">
                  <c:v>11/06/2019</c:v>
                </c:pt>
                <c:pt idx="111">
                  <c:v>12/06/2019</c:v>
                </c:pt>
                <c:pt idx="112">
                  <c:v>13/06/2019</c:v>
                </c:pt>
                <c:pt idx="113">
                  <c:v>14/06/2019</c:v>
                </c:pt>
                <c:pt idx="114">
                  <c:v>17/06/2019</c:v>
                </c:pt>
                <c:pt idx="115">
                  <c:v>18/06/2019</c:v>
                </c:pt>
                <c:pt idx="116">
                  <c:v>19/06/2019</c:v>
                </c:pt>
                <c:pt idx="117">
                  <c:v>21/06/2019</c:v>
                </c:pt>
                <c:pt idx="118">
                  <c:v>24/06/2019</c:v>
                </c:pt>
                <c:pt idx="119">
                  <c:v>25/06/2019</c:v>
                </c:pt>
                <c:pt idx="120">
                  <c:v>26/06/2019</c:v>
                </c:pt>
                <c:pt idx="121">
                  <c:v>27/06/2019</c:v>
                </c:pt>
                <c:pt idx="122">
                  <c:v>28/06/2019</c:v>
                </c:pt>
                <c:pt idx="123">
                  <c:v>01/07/2019</c:v>
                </c:pt>
                <c:pt idx="124">
                  <c:v>02/07/2019</c:v>
                </c:pt>
                <c:pt idx="125">
                  <c:v>03/07/2019</c:v>
                </c:pt>
                <c:pt idx="126">
                  <c:v>04/07/2019</c:v>
                </c:pt>
                <c:pt idx="127">
                  <c:v>05/07/2019</c:v>
                </c:pt>
                <c:pt idx="128">
                  <c:v>08/07/2019</c:v>
                </c:pt>
                <c:pt idx="129">
                  <c:v>09/07/2019</c:v>
                </c:pt>
                <c:pt idx="130">
                  <c:v>10/07/2019</c:v>
                </c:pt>
                <c:pt idx="131">
                  <c:v>11/07/2019</c:v>
                </c:pt>
                <c:pt idx="132">
                  <c:v>12/07/2019</c:v>
                </c:pt>
                <c:pt idx="133">
                  <c:v>15/07/2019</c:v>
                </c:pt>
                <c:pt idx="134">
                  <c:v>16/07/2019</c:v>
                </c:pt>
                <c:pt idx="135">
                  <c:v>17/07/2019</c:v>
                </c:pt>
                <c:pt idx="136">
                  <c:v>18/07/2019</c:v>
                </c:pt>
                <c:pt idx="137">
                  <c:v>19/07/2019</c:v>
                </c:pt>
                <c:pt idx="138">
                  <c:v>22/07/2019</c:v>
                </c:pt>
                <c:pt idx="139">
                  <c:v>23/07/2019</c:v>
                </c:pt>
                <c:pt idx="140">
                  <c:v>24/07/2019</c:v>
                </c:pt>
                <c:pt idx="141">
                  <c:v>25/07/2019</c:v>
                </c:pt>
                <c:pt idx="142">
                  <c:v>26/07/2019</c:v>
                </c:pt>
                <c:pt idx="143">
                  <c:v>29/07/2019</c:v>
                </c:pt>
                <c:pt idx="144">
                  <c:v>30/07/2019</c:v>
                </c:pt>
                <c:pt idx="145">
                  <c:v>31/07/2019</c:v>
                </c:pt>
                <c:pt idx="146">
                  <c:v>01/08/2019</c:v>
                </c:pt>
                <c:pt idx="147">
                  <c:v>02/08/2019</c:v>
                </c:pt>
                <c:pt idx="148">
                  <c:v>05/08/2019</c:v>
                </c:pt>
                <c:pt idx="149">
                  <c:v>06/08/2019</c:v>
                </c:pt>
                <c:pt idx="150">
                  <c:v>07/08/2019</c:v>
                </c:pt>
                <c:pt idx="151">
                  <c:v>08/08/2019</c:v>
                </c:pt>
                <c:pt idx="152">
                  <c:v>09/08/2019</c:v>
                </c:pt>
                <c:pt idx="153">
                  <c:v>12/08/2019</c:v>
                </c:pt>
                <c:pt idx="154">
                  <c:v>13/08/2019</c:v>
                </c:pt>
                <c:pt idx="155">
                  <c:v>14/08/2019</c:v>
                </c:pt>
                <c:pt idx="156">
                  <c:v>15/08/2019</c:v>
                </c:pt>
                <c:pt idx="157">
                  <c:v>16/08/2019</c:v>
                </c:pt>
                <c:pt idx="158">
                  <c:v>19/08/2019</c:v>
                </c:pt>
                <c:pt idx="159">
                  <c:v>20/08/2019</c:v>
                </c:pt>
                <c:pt idx="160">
                  <c:v>21/08/2019</c:v>
                </c:pt>
                <c:pt idx="161">
                  <c:v>22/08/2019</c:v>
                </c:pt>
                <c:pt idx="162">
                  <c:v>23/08/2019</c:v>
                </c:pt>
                <c:pt idx="163">
                  <c:v>26/08/2019</c:v>
                </c:pt>
                <c:pt idx="164">
                  <c:v>27/08/2019</c:v>
                </c:pt>
                <c:pt idx="165">
                  <c:v>28/08/2019</c:v>
                </c:pt>
                <c:pt idx="166">
                  <c:v>29/08/2019</c:v>
                </c:pt>
                <c:pt idx="167">
                  <c:v>30/08/2019</c:v>
                </c:pt>
                <c:pt idx="168">
                  <c:v>02/09/2019</c:v>
                </c:pt>
                <c:pt idx="169">
                  <c:v>03/09/2019</c:v>
                </c:pt>
                <c:pt idx="170">
                  <c:v>04/09/2019</c:v>
                </c:pt>
                <c:pt idx="171">
                  <c:v>05/09/2019</c:v>
                </c:pt>
                <c:pt idx="172">
                  <c:v>06/09/2019</c:v>
                </c:pt>
                <c:pt idx="173">
                  <c:v>09/09/2019</c:v>
                </c:pt>
                <c:pt idx="174">
                  <c:v>10/09/2019</c:v>
                </c:pt>
                <c:pt idx="175">
                  <c:v>11/09/2019</c:v>
                </c:pt>
                <c:pt idx="176">
                  <c:v>12/09/2019</c:v>
                </c:pt>
                <c:pt idx="177">
                  <c:v>13/09/2019</c:v>
                </c:pt>
                <c:pt idx="178">
                  <c:v>16/09/2019</c:v>
                </c:pt>
                <c:pt idx="179">
                  <c:v>17/09/2019</c:v>
                </c:pt>
                <c:pt idx="180">
                  <c:v>18/09/2019</c:v>
                </c:pt>
                <c:pt idx="181">
                  <c:v>19/09/2019</c:v>
                </c:pt>
                <c:pt idx="182">
                  <c:v>20/09/2019</c:v>
                </c:pt>
                <c:pt idx="183">
                  <c:v>23/09/2019</c:v>
                </c:pt>
                <c:pt idx="184">
                  <c:v>24/09/2019</c:v>
                </c:pt>
                <c:pt idx="185">
                  <c:v>25/09/2019</c:v>
                </c:pt>
                <c:pt idx="186">
                  <c:v>26/09/2019</c:v>
                </c:pt>
                <c:pt idx="187">
                  <c:v>27/09/2019</c:v>
                </c:pt>
                <c:pt idx="188">
                  <c:v>30/09/2019</c:v>
                </c:pt>
                <c:pt idx="189">
                  <c:v>01/10/2019</c:v>
                </c:pt>
                <c:pt idx="190">
                  <c:v>02/10/2019</c:v>
                </c:pt>
                <c:pt idx="191">
                  <c:v>03/10/2019</c:v>
                </c:pt>
                <c:pt idx="192">
                  <c:v>04/10/2019</c:v>
                </c:pt>
                <c:pt idx="193">
                  <c:v>07/10/2019</c:v>
                </c:pt>
                <c:pt idx="194">
                  <c:v>08/10/2019</c:v>
                </c:pt>
                <c:pt idx="195">
                  <c:v>09/10/2019</c:v>
                </c:pt>
                <c:pt idx="196">
                  <c:v>10/10/2019</c:v>
                </c:pt>
                <c:pt idx="197">
                  <c:v>11/10/2019</c:v>
                </c:pt>
                <c:pt idx="198">
                  <c:v>14/10/2019</c:v>
                </c:pt>
                <c:pt idx="199">
                  <c:v>15/10/2019</c:v>
                </c:pt>
                <c:pt idx="200">
                  <c:v>16/10/2019</c:v>
                </c:pt>
                <c:pt idx="201">
                  <c:v>17/10/2019</c:v>
                </c:pt>
                <c:pt idx="202">
                  <c:v>18/10/2019</c:v>
                </c:pt>
                <c:pt idx="203">
                  <c:v>21/10/2019</c:v>
                </c:pt>
                <c:pt idx="204">
                  <c:v>22/10/2019</c:v>
                </c:pt>
                <c:pt idx="205">
                  <c:v>23/10/2019</c:v>
                </c:pt>
                <c:pt idx="206">
                  <c:v>24/10/2019</c:v>
                </c:pt>
                <c:pt idx="207">
                  <c:v>25/10/2019</c:v>
                </c:pt>
                <c:pt idx="208">
                  <c:v>28/10/2019</c:v>
                </c:pt>
                <c:pt idx="209">
                  <c:v>29/10/2019</c:v>
                </c:pt>
                <c:pt idx="210">
                  <c:v>30/10/2019</c:v>
                </c:pt>
                <c:pt idx="211">
                  <c:v>31/10/2019</c:v>
                </c:pt>
                <c:pt idx="212">
                  <c:v>01/11/2019</c:v>
                </c:pt>
                <c:pt idx="213">
                  <c:v>04/11/2019</c:v>
                </c:pt>
                <c:pt idx="214">
                  <c:v>05/11/2019</c:v>
                </c:pt>
                <c:pt idx="215">
                  <c:v>06/11/2019</c:v>
                </c:pt>
                <c:pt idx="216">
                  <c:v>07/11/2019</c:v>
                </c:pt>
                <c:pt idx="217">
                  <c:v>08/11/2019</c:v>
                </c:pt>
                <c:pt idx="218">
                  <c:v>11/11/2019</c:v>
                </c:pt>
                <c:pt idx="219">
                  <c:v>12/11/2019</c:v>
                </c:pt>
                <c:pt idx="220">
                  <c:v>13/11/2019</c:v>
                </c:pt>
                <c:pt idx="221">
                  <c:v>14/11/2019</c:v>
                </c:pt>
                <c:pt idx="222">
                  <c:v>18/11/2019</c:v>
                </c:pt>
                <c:pt idx="223">
                  <c:v>19/11/2019</c:v>
                </c:pt>
                <c:pt idx="224">
                  <c:v>20/11/2019</c:v>
                </c:pt>
                <c:pt idx="225">
                  <c:v>21/11/2019</c:v>
                </c:pt>
                <c:pt idx="226">
                  <c:v>22/11/2019</c:v>
                </c:pt>
                <c:pt idx="227">
                  <c:v>25/11/2019</c:v>
                </c:pt>
                <c:pt idx="228">
                  <c:v>26/11/2019</c:v>
                </c:pt>
                <c:pt idx="229">
                  <c:v>27/11/2019</c:v>
                </c:pt>
                <c:pt idx="230">
                  <c:v>28/11/2019</c:v>
                </c:pt>
                <c:pt idx="231">
                  <c:v>29/11/2019</c:v>
                </c:pt>
                <c:pt idx="232">
                  <c:v>02/12/2019</c:v>
                </c:pt>
                <c:pt idx="233">
                  <c:v>03/12/2019</c:v>
                </c:pt>
                <c:pt idx="234">
                  <c:v>04/12/2019</c:v>
                </c:pt>
                <c:pt idx="235">
                  <c:v>05/12/2019</c:v>
                </c:pt>
                <c:pt idx="236">
                  <c:v>06/12/2019</c:v>
                </c:pt>
                <c:pt idx="237">
                  <c:v>09/12/2019</c:v>
                </c:pt>
                <c:pt idx="238">
                  <c:v>10/12/2019</c:v>
                </c:pt>
                <c:pt idx="239">
                  <c:v>11/12/2019</c:v>
                </c:pt>
                <c:pt idx="240">
                  <c:v>12/12/2019</c:v>
                </c:pt>
                <c:pt idx="241">
                  <c:v>13/12/2019</c:v>
                </c:pt>
                <c:pt idx="242">
                  <c:v>16/12/2019</c:v>
                </c:pt>
                <c:pt idx="243">
                  <c:v>17/12/2019</c:v>
                </c:pt>
                <c:pt idx="244">
                  <c:v>18/12/2019</c:v>
                </c:pt>
                <c:pt idx="245">
                  <c:v>19/12/2019</c:v>
                </c:pt>
                <c:pt idx="246">
                  <c:v>20/12/2019</c:v>
                </c:pt>
                <c:pt idx="247">
                  <c:v>23/12/2019</c:v>
                </c:pt>
                <c:pt idx="248">
                  <c:v>24/12/2019</c:v>
                </c:pt>
                <c:pt idx="249">
                  <c:v>26/12/2019</c:v>
                </c:pt>
                <c:pt idx="250">
                  <c:v>27/12/2019</c:v>
                </c:pt>
                <c:pt idx="251">
                  <c:v>30/12/2019</c:v>
                </c:pt>
                <c:pt idx="252">
                  <c:v>31/12/2019</c:v>
                </c:pt>
                <c:pt idx="253">
                  <c:v>02/01/2020</c:v>
                </c:pt>
                <c:pt idx="254">
                  <c:v>03/01/2020</c:v>
                </c:pt>
                <c:pt idx="255">
                  <c:v>06/01/2020</c:v>
                </c:pt>
                <c:pt idx="256">
                  <c:v>07/01/2020</c:v>
                </c:pt>
                <c:pt idx="257">
                  <c:v>08/01/2020</c:v>
                </c:pt>
                <c:pt idx="258">
                  <c:v>09/01/2020</c:v>
                </c:pt>
                <c:pt idx="259">
                  <c:v>10/01/2020</c:v>
                </c:pt>
                <c:pt idx="260">
                  <c:v>13/01/2020</c:v>
                </c:pt>
                <c:pt idx="261">
                  <c:v>14/01/2020</c:v>
                </c:pt>
                <c:pt idx="262">
                  <c:v>15/01/2020</c:v>
                </c:pt>
                <c:pt idx="263">
                  <c:v>16/01/2020</c:v>
                </c:pt>
                <c:pt idx="264">
                  <c:v>17/01/2020</c:v>
                </c:pt>
                <c:pt idx="265">
                  <c:v>20/01/2020</c:v>
                </c:pt>
                <c:pt idx="266">
                  <c:v>21/01/2020</c:v>
                </c:pt>
                <c:pt idx="267">
                  <c:v>22/01/2020</c:v>
                </c:pt>
                <c:pt idx="268">
                  <c:v>23/01/2020</c:v>
                </c:pt>
                <c:pt idx="269">
                  <c:v>24/01/2020</c:v>
                </c:pt>
                <c:pt idx="270">
                  <c:v>27/01/2020</c:v>
                </c:pt>
                <c:pt idx="271">
                  <c:v>28/01/2020</c:v>
                </c:pt>
                <c:pt idx="272">
                  <c:v>29/01/2020</c:v>
                </c:pt>
                <c:pt idx="273">
                  <c:v>30/01/2020</c:v>
                </c:pt>
                <c:pt idx="274">
                  <c:v>31/01/2020</c:v>
                </c:pt>
                <c:pt idx="275">
                  <c:v>03/02/2020</c:v>
                </c:pt>
                <c:pt idx="276">
                  <c:v>04/02/2020</c:v>
                </c:pt>
                <c:pt idx="277">
                  <c:v>05/02/2020</c:v>
                </c:pt>
                <c:pt idx="278">
                  <c:v>06/02/2020</c:v>
                </c:pt>
                <c:pt idx="279">
                  <c:v>07/02/2020</c:v>
                </c:pt>
                <c:pt idx="280">
                  <c:v>10/02/2020</c:v>
                </c:pt>
                <c:pt idx="281">
                  <c:v>11/02/2020</c:v>
                </c:pt>
                <c:pt idx="282">
                  <c:v>12/02/2020</c:v>
                </c:pt>
                <c:pt idx="283">
                  <c:v>13/02/2020</c:v>
                </c:pt>
                <c:pt idx="284">
                  <c:v>14/02/2020</c:v>
                </c:pt>
                <c:pt idx="285">
                  <c:v>17/02/2020</c:v>
                </c:pt>
                <c:pt idx="286">
                  <c:v>18/02/2020</c:v>
                </c:pt>
                <c:pt idx="287">
                  <c:v>19/02/2020</c:v>
                </c:pt>
                <c:pt idx="288">
                  <c:v>20/02/2020</c:v>
                </c:pt>
                <c:pt idx="289">
                  <c:v>21/02/2020</c:v>
                </c:pt>
                <c:pt idx="290">
                  <c:v>26/02/2020</c:v>
                </c:pt>
                <c:pt idx="291">
                  <c:v>27/02/2020</c:v>
                </c:pt>
                <c:pt idx="292">
                  <c:v>28/02/2020</c:v>
                </c:pt>
                <c:pt idx="293">
                  <c:v>02/03/2020</c:v>
                </c:pt>
                <c:pt idx="294">
                  <c:v>03/03/2020</c:v>
                </c:pt>
                <c:pt idx="295">
                  <c:v>04/03/2020</c:v>
                </c:pt>
                <c:pt idx="296">
                  <c:v>05/03/2020</c:v>
                </c:pt>
                <c:pt idx="297">
                  <c:v>06/03/2020</c:v>
                </c:pt>
                <c:pt idx="298">
                  <c:v>09/03/2020</c:v>
                </c:pt>
                <c:pt idx="299">
                  <c:v>10/03/2020</c:v>
                </c:pt>
                <c:pt idx="300">
                  <c:v>11/03/2020</c:v>
                </c:pt>
                <c:pt idx="301">
                  <c:v>12/03/2020</c:v>
                </c:pt>
                <c:pt idx="302">
                  <c:v>13/03/2020</c:v>
                </c:pt>
                <c:pt idx="303">
                  <c:v>16/03/2020</c:v>
                </c:pt>
                <c:pt idx="304">
                  <c:v>17/03/2020</c:v>
                </c:pt>
                <c:pt idx="305">
                  <c:v>18/03/2020</c:v>
                </c:pt>
                <c:pt idx="306">
                  <c:v>19/03/2020</c:v>
                </c:pt>
                <c:pt idx="307">
                  <c:v>20/03/2020</c:v>
                </c:pt>
                <c:pt idx="308">
                  <c:v>20/03/2020</c:v>
                </c:pt>
                <c:pt idx="309">
                  <c:v>23/03/2020</c:v>
                </c:pt>
                <c:pt idx="310">
                  <c:v>24/03/2020</c:v>
                </c:pt>
                <c:pt idx="311">
                  <c:v>25/03/2020</c:v>
                </c:pt>
                <c:pt idx="312">
                  <c:v>26/03/2020</c:v>
                </c:pt>
                <c:pt idx="313">
                  <c:v>27/03/2020</c:v>
                </c:pt>
                <c:pt idx="314">
                  <c:v>30/03/2020</c:v>
                </c:pt>
                <c:pt idx="315">
                  <c:v>31/03/2020</c:v>
                </c:pt>
                <c:pt idx="316">
                  <c:v>01/04/2020</c:v>
                </c:pt>
                <c:pt idx="317">
                  <c:v>02/04/2020</c:v>
                </c:pt>
                <c:pt idx="318">
                  <c:v>03/04/2020</c:v>
                </c:pt>
                <c:pt idx="319">
                  <c:v>06/04/2020</c:v>
                </c:pt>
                <c:pt idx="320">
                  <c:v>07/04/2020</c:v>
                </c:pt>
                <c:pt idx="321">
                  <c:v>08/04/2020</c:v>
                </c:pt>
                <c:pt idx="322">
                  <c:v>09/04/2020</c:v>
                </c:pt>
                <c:pt idx="323">
                  <c:v>13/04/2020</c:v>
                </c:pt>
                <c:pt idx="324">
                  <c:v>14/04/2020</c:v>
                </c:pt>
                <c:pt idx="325">
                  <c:v>15/04/2020</c:v>
                </c:pt>
                <c:pt idx="326">
                  <c:v>16/04/2020</c:v>
                </c:pt>
                <c:pt idx="327">
                  <c:v>17/04/2020</c:v>
                </c:pt>
                <c:pt idx="328">
                  <c:v>20/04/2020</c:v>
                </c:pt>
                <c:pt idx="329">
                  <c:v>22/04/2020</c:v>
                </c:pt>
                <c:pt idx="330">
                  <c:v>23/04/2020</c:v>
                </c:pt>
                <c:pt idx="331">
                  <c:v>24/04/2020</c:v>
                </c:pt>
                <c:pt idx="332">
                  <c:v>27/04/2020</c:v>
                </c:pt>
                <c:pt idx="333">
                  <c:v>28/04/2020</c:v>
                </c:pt>
                <c:pt idx="334">
                  <c:v>29/04/2020</c:v>
                </c:pt>
                <c:pt idx="335">
                  <c:v>30/04/2020</c:v>
                </c:pt>
                <c:pt idx="336">
                  <c:v>04/05/2020</c:v>
                </c:pt>
                <c:pt idx="337">
                  <c:v>05/05/2020</c:v>
                </c:pt>
                <c:pt idx="338">
                  <c:v>06/05/2020</c:v>
                </c:pt>
                <c:pt idx="339">
                  <c:v>07/05/2020</c:v>
                </c:pt>
                <c:pt idx="340">
                  <c:v>08/05/2020</c:v>
                </c:pt>
                <c:pt idx="341">
                  <c:v>11/05/2020</c:v>
                </c:pt>
                <c:pt idx="342">
                  <c:v>12/05/2020</c:v>
                </c:pt>
                <c:pt idx="343">
                  <c:v>13/05/2020</c:v>
                </c:pt>
                <c:pt idx="344">
                  <c:v>14/05/2020</c:v>
                </c:pt>
                <c:pt idx="345">
                  <c:v>15/05/2020</c:v>
                </c:pt>
                <c:pt idx="346">
                  <c:v>18/05/2020</c:v>
                </c:pt>
                <c:pt idx="347">
                  <c:v>19/05/2020</c:v>
                </c:pt>
                <c:pt idx="348">
                  <c:v>20/05/2020</c:v>
                </c:pt>
                <c:pt idx="349">
                  <c:v>21/05/2020</c:v>
                </c:pt>
                <c:pt idx="350">
                  <c:v>22/05/2020</c:v>
                </c:pt>
                <c:pt idx="351">
                  <c:v>25/05/2020</c:v>
                </c:pt>
                <c:pt idx="352">
                  <c:v>26/05/2020</c:v>
                </c:pt>
                <c:pt idx="353">
                  <c:v>27/05/2020</c:v>
                </c:pt>
                <c:pt idx="354">
                  <c:v>28/05/2020</c:v>
                </c:pt>
                <c:pt idx="355">
                  <c:v>29/05/2020</c:v>
                </c:pt>
                <c:pt idx="356">
                  <c:v>01/06/2020</c:v>
                </c:pt>
                <c:pt idx="357">
                  <c:v>02/06/2020</c:v>
                </c:pt>
                <c:pt idx="358">
                  <c:v>03/06/2020</c:v>
                </c:pt>
                <c:pt idx="359">
                  <c:v>04/06/2020</c:v>
                </c:pt>
                <c:pt idx="360">
                  <c:v>05/06/2020</c:v>
                </c:pt>
                <c:pt idx="361">
                  <c:v>08/06/2020</c:v>
                </c:pt>
                <c:pt idx="362">
                  <c:v>09/06/2020</c:v>
                </c:pt>
                <c:pt idx="363">
                  <c:v>10/06/2020</c:v>
                </c:pt>
                <c:pt idx="364">
                  <c:v>12/06/2020</c:v>
                </c:pt>
                <c:pt idx="365">
                  <c:v>15/06/2020</c:v>
                </c:pt>
                <c:pt idx="366">
                  <c:v>16/06/2020</c:v>
                </c:pt>
                <c:pt idx="367">
                  <c:v>17/06/2020</c:v>
                </c:pt>
                <c:pt idx="368">
                  <c:v>18/06/2020</c:v>
                </c:pt>
                <c:pt idx="369">
                  <c:v>19/06/2020</c:v>
                </c:pt>
              </c:strCache>
            </c:strRef>
          </c:cat>
          <c:val>
            <c:numRef>
              <c:f>'S2. G8'!$E$80:$E$449</c:f>
              <c:numCache>
                <c:formatCode>0.00</c:formatCode>
                <c:ptCount val="37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2.6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  <c:pt idx="29">
                  <c:v>2.5</c:v>
                </c:pt>
                <c:pt idx="30">
                  <c:v>2.5</c:v>
                </c:pt>
                <c:pt idx="31">
                  <c:v>2.65</c:v>
                </c:pt>
                <c:pt idx="32">
                  <c:v>2.58</c:v>
                </c:pt>
                <c:pt idx="33">
                  <c:v>2.5</c:v>
                </c:pt>
                <c:pt idx="34">
                  <c:v>2.5299999999999998</c:v>
                </c:pt>
                <c:pt idx="35">
                  <c:v>2.58</c:v>
                </c:pt>
                <c:pt idx="36">
                  <c:v>2.6</c:v>
                </c:pt>
                <c:pt idx="37">
                  <c:v>2.65</c:v>
                </c:pt>
                <c:pt idx="38">
                  <c:v>2.75</c:v>
                </c:pt>
                <c:pt idx="39">
                  <c:v>2.8</c:v>
                </c:pt>
                <c:pt idx="40">
                  <c:v>2.8</c:v>
                </c:pt>
                <c:pt idx="41">
                  <c:v>2.8</c:v>
                </c:pt>
                <c:pt idx="42">
                  <c:v>2.7</c:v>
                </c:pt>
                <c:pt idx="43">
                  <c:v>2.8</c:v>
                </c:pt>
                <c:pt idx="44">
                  <c:v>2.8</c:v>
                </c:pt>
                <c:pt idx="45">
                  <c:v>2.8</c:v>
                </c:pt>
                <c:pt idx="46">
                  <c:v>2.8</c:v>
                </c:pt>
                <c:pt idx="47">
                  <c:v>2.8</c:v>
                </c:pt>
                <c:pt idx="48">
                  <c:v>2.78</c:v>
                </c:pt>
                <c:pt idx="49">
                  <c:v>2.8</c:v>
                </c:pt>
                <c:pt idx="50">
                  <c:v>2.8</c:v>
                </c:pt>
                <c:pt idx="51">
                  <c:v>2.8</c:v>
                </c:pt>
                <c:pt idx="52">
                  <c:v>2.8</c:v>
                </c:pt>
                <c:pt idx="53">
                  <c:v>2.8</c:v>
                </c:pt>
                <c:pt idx="54">
                  <c:v>2.8</c:v>
                </c:pt>
                <c:pt idx="55">
                  <c:v>2.78</c:v>
                </c:pt>
                <c:pt idx="56">
                  <c:v>2.75</c:v>
                </c:pt>
                <c:pt idx="57">
                  <c:v>2.78</c:v>
                </c:pt>
                <c:pt idx="58">
                  <c:v>2.75</c:v>
                </c:pt>
                <c:pt idx="59">
                  <c:v>2.75</c:v>
                </c:pt>
                <c:pt idx="60">
                  <c:v>2.75</c:v>
                </c:pt>
                <c:pt idx="61">
                  <c:v>2.7</c:v>
                </c:pt>
                <c:pt idx="62">
                  <c:v>2.7</c:v>
                </c:pt>
                <c:pt idx="63">
                  <c:v>2.73</c:v>
                </c:pt>
                <c:pt idx="64">
                  <c:v>2.73</c:v>
                </c:pt>
                <c:pt idx="65">
                  <c:v>2.7</c:v>
                </c:pt>
                <c:pt idx="66">
                  <c:v>2.7</c:v>
                </c:pt>
                <c:pt idx="67">
                  <c:v>2.7</c:v>
                </c:pt>
                <c:pt idx="68">
                  <c:v>2.7</c:v>
                </c:pt>
                <c:pt idx="69">
                  <c:v>2.65</c:v>
                </c:pt>
                <c:pt idx="70">
                  <c:v>2.58</c:v>
                </c:pt>
                <c:pt idx="71">
                  <c:v>2.5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2.5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2.5</c:v>
                </c:pt>
                <c:pt idx="89">
                  <c:v>2.5</c:v>
                </c:pt>
                <c:pt idx="90">
                  <c:v>2.5</c:v>
                </c:pt>
                <c:pt idx="91">
                  <c:v>2.5</c:v>
                </c:pt>
                <c:pt idx="92">
                  <c:v>2.5</c:v>
                </c:pt>
                <c:pt idx="93">
                  <c:v>2.5</c:v>
                </c:pt>
                <c:pt idx="94">
                  <c:v>2.5</c:v>
                </c:pt>
                <c:pt idx="95">
                  <c:v>2.5</c:v>
                </c:pt>
                <c:pt idx="96">
                  <c:v>2.5</c:v>
                </c:pt>
                <c:pt idx="97">
                  <c:v>2.5</c:v>
                </c:pt>
                <c:pt idx="98">
                  <c:v>2.5</c:v>
                </c:pt>
                <c:pt idx="99">
                  <c:v>2.5</c:v>
                </c:pt>
                <c:pt idx="100">
                  <c:v>2.5</c:v>
                </c:pt>
                <c:pt idx="101">
                  <c:v>2.5</c:v>
                </c:pt>
                <c:pt idx="102">
                  <c:v>2.5</c:v>
                </c:pt>
                <c:pt idx="103">
                  <c:v>2.5</c:v>
                </c:pt>
                <c:pt idx="104">
                  <c:v>2.3199999999999998</c:v>
                </c:pt>
                <c:pt idx="105">
                  <c:v>2.34</c:v>
                </c:pt>
                <c:pt idx="106">
                  <c:v>2.2999999999999998</c:v>
                </c:pt>
                <c:pt idx="107">
                  <c:v>2.2999999999999998</c:v>
                </c:pt>
                <c:pt idx="108">
                  <c:v>2.23</c:v>
                </c:pt>
                <c:pt idx="109">
                  <c:v>2.2000000000000002</c:v>
                </c:pt>
                <c:pt idx="110">
                  <c:v>2.2000000000000002</c:v>
                </c:pt>
                <c:pt idx="111">
                  <c:v>2.2000000000000002</c:v>
                </c:pt>
                <c:pt idx="112">
                  <c:v>2.2000000000000002</c:v>
                </c:pt>
                <c:pt idx="113">
                  <c:v>2.2000000000000002</c:v>
                </c:pt>
                <c:pt idx="114">
                  <c:v>2.2000000000000002</c:v>
                </c:pt>
                <c:pt idx="115">
                  <c:v>2.2000000000000002</c:v>
                </c:pt>
                <c:pt idx="116">
                  <c:v>2.2000000000000002</c:v>
                </c:pt>
                <c:pt idx="117">
                  <c:v>2.2000000000000002</c:v>
                </c:pt>
                <c:pt idx="118">
                  <c:v>2.2000000000000002</c:v>
                </c:pt>
                <c:pt idx="119">
                  <c:v>2.2000000000000002</c:v>
                </c:pt>
                <c:pt idx="120">
                  <c:v>2.2000000000000002</c:v>
                </c:pt>
                <c:pt idx="121">
                  <c:v>2.2000000000000002</c:v>
                </c:pt>
                <c:pt idx="122">
                  <c:v>2.2000000000000002</c:v>
                </c:pt>
                <c:pt idx="123">
                  <c:v>2.2000000000000002</c:v>
                </c:pt>
                <c:pt idx="124">
                  <c:v>2.2000000000000002</c:v>
                </c:pt>
                <c:pt idx="125">
                  <c:v>2.2000000000000002</c:v>
                </c:pt>
                <c:pt idx="126">
                  <c:v>2.2000000000000002</c:v>
                </c:pt>
                <c:pt idx="127">
                  <c:v>2.2000000000000002</c:v>
                </c:pt>
                <c:pt idx="128">
                  <c:v>2.1</c:v>
                </c:pt>
                <c:pt idx="129">
                  <c:v>2.1</c:v>
                </c:pt>
                <c:pt idx="130">
                  <c:v>2.1</c:v>
                </c:pt>
                <c:pt idx="131">
                  <c:v>2.1</c:v>
                </c:pt>
                <c:pt idx="132">
                  <c:v>2.1</c:v>
                </c:pt>
                <c:pt idx="133">
                  <c:v>2.1</c:v>
                </c:pt>
                <c:pt idx="134">
                  <c:v>2.1</c:v>
                </c:pt>
                <c:pt idx="135">
                  <c:v>2.1</c:v>
                </c:pt>
                <c:pt idx="136">
                  <c:v>2.1</c:v>
                </c:pt>
                <c:pt idx="137">
                  <c:v>2.1</c:v>
                </c:pt>
                <c:pt idx="138">
                  <c:v>2.1</c:v>
                </c:pt>
                <c:pt idx="139">
                  <c:v>2.1</c:v>
                </c:pt>
                <c:pt idx="140">
                  <c:v>2.1</c:v>
                </c:pt>
                <c:pt idx="141">
                  <c:v>2.1</c:v>
                </c:pt>
                <c:pt idx="142">
                  <c:v>2.1</c:v>
                </c:pt>
                <c:pt idx="143">
                  <c:v>2.1</c:v>
                </c:pt>
                <c:pt idx="144">
                  <c:v>2.1</c:v>
                </c:pt>
                <c:pt idx="145">
                  <c:v>2.1</c:v>
                </c:pt>
                <c:pt idx="146">
                  <c:v>2.1</c:v>
                </c:pt>
                <c:pt idx="147">
                  <c:v>2.1</c:v>
                </c:pt>
                <c:pt idx="148">
                  <c:v>2.1</c:v>
                </c:pt>
                <c:pt idx="149">
                  <c:v>2.1</c:v>
                </c:pt>
                <c:pt idx="150">
                  <c:v>2.1</c:v>
                </c:pt>
                <c:pt idx="151">
                  <c:v>2.1</c:v>
                </c:pt>
                <c:pt idx="152">
                  <c:v>2.1</c:v>
                </c:pt>
                <c:pt idx="153">
                  <c:v>2.1</c:v>
                </c:pt>
                <c:pt idx="154">
                  <c:v>2.1</c:v>
                </c:pt>
                <c:pt idx="155">
                  <c:v>2.1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2.1</c:v>
                </c:pt>
                <c:pt idx="159">
                  <c:v>2.1</c:v>
                </c:pt>
                <c:pt idx="160">
                  <c:v>2.1</c:v>
                </c:pt>
                <c:pt idx="161">
                  <c:v>2.1</c:v>
                </c:pt>
                <c:pt idx="162">
                  <c:v>2.1</c:v>
                </c:pt>
                <c:pt idx="163">
                  <c:v>2.1</c:v>
                </c:pt>
                <c:pt idx="164">
                  <c:v>2.1</c:v>
                </c:pt>
                <c:pt idx="165">
                  <c:v>2.1</c:v>
                </c:pt>
                <c:pt idx="166">
                  <c:v>2.1</c:v>
                </c:pt>
                <c:pt idx="167">
                  <c:v>2.1</c:v>
                </c:pt>
                <c:pt idx="168">
                  <c:v>2.1</c:v>
                </c:pt>
                <c:pt idx="169">
                  <c:v>2.1</c:v>
                </c:pt>
                <c:pt idx="170">
                  <c:v>2.1</c:v>
                </c:pt>
                <c:pt idx="171">
                  <c:v>2.0699999999999998</c:v>
                </c:pt>
                <c:pt idx="172">
                  <c:v>2.0699999999999998</c:v>
                </c:pt>
                <c:pt idx="173">
                  <c:v>2.08</c:v>
                </c:pt>
                <c:pt idx="174">
                  <c:v>2.0499999999999998</c:v>
                </c:pt>
                <c:pt idx="175">
                  <c:v>2.0499999999999998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2.0299999999999998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2.08</c:v>
                </c:pt>
                <c:pt idx="218">
                  <c:v>2.1</c:v>
                </c:pt>
                <c:pt idx="219">
                  <c:v>2.1</c:v>
                </c:pt>
                <c:pt idx="220">
                  <c:v>2.1</c:v>
                </c:pt>
                <c:pt idx="221">
                  <c:v>2.17</c:v>
                </c:pt>
                <c:pt idx="222">
                  <c:v>2.2000000000000002</c:v>
                </c:pt>
                <c:pt idx="223">
                  <c:v>2.2000000000000002</c:v>
                </c:pt>
                <c:pt idx="224">
                  <c:v>2.2000000000000002</c:v>
                </c:pt>
                <c:pt idx="225">
                  <c:v>2.2000000000000002</c:v>
                </c:pt>
                <c:pt idx="226">
                  <c:v>2.2000000000000002</c:v>
                </c:pt>
                <c:pt idx="227">
                  <c:v>2.2000000000000002</c:v>
                </c:pt>
                <c:pt idx="228">
                  <c:v>2.21</c:v>
                </c:pt>
                <c:pt idx="229">
                  <c:v>2.21</c:v>
                </c:pt>
                <c:pt idx="230">
                  <c:v>2.21</c:v>
                </c:pt>
                <c:pt idx="231">
                  <c:v>2.2200000000000002</c:v>
                </c:pt>
                <c:pt idx="232">
                  <c:v>2.2200000000000002</c:v>
                </c:pt>
                <c:pt idx="233">
                  <c:v>2.2200000000000002</c:v>
                </c:pt>
                <c:pt idx="234">
                  <c:v>2.23</c:v>
                </c:pt>
                <c:pt idx="235">
                  <c:v>2.2400000000000002</c:v>
                </c:pt>
                <c:pt idx="236">
                  <c:v>2.2400000000000002</c:v>
                </c:pt>
                <c:pt idx="237">
                  <c:v>2.25</c:v>
                </c:pt>
                <c:pt idx="238">
                  <c:v>2.25</c:v>
                </c:pt>
                <c:pt idx="239">
                  <c:v>2.25</c:v>
                </c:pt>
                <c:pt idx="240">
                  <c:v>2.25</c:v>
                </c:pt>
                <c:pt idx="241">
                  <c:v>2.25</c:v>
                </c:pt>
                <c:pt idx="242">
                  <c:v>2.23</c:v>
                </c:pt>
                <c:pt idx="243">
                  <c:v>2.23</c:v>
                </c:pt>
                <c:pt idx="244">
                  <c:v>2.25</c:v>
                </c:pt>
                <c:pt idx="245">
                  <c:v>2.2599999999999998</c:v>
                </c:pt>
                <c:pt idx="246">
                  <c:v>2.2799999999999998</c:v>
                </c:pt>
                <c:pt idx="247">
                  <c:v>2.2999999999999998</c:v>
                </c:pt>
                <c:pt idx="248">
                  <c:v>2.2999999999999998</c:v>
                </c:pt>
                <c:pt idx="249">
                  <c:v>2.2999999999999998</c:v>
                </c:pt>
                <c:pt idx="250">
                  <c:v>2.2999999999999998</c:v>
                </c:pt>
                <c:pt idx="251">
                  <c:v>2.2999999999999998</c:v>
                </c:pt>
                <c:pt idx="252">
                  <c:v>2.2999999999999998</c:v>
                </c:pt>
                <c:pt idx="253">
                  <c:v>2.2999999999999998</c:v>
                </c:pt>
                <c:pt idx="254">
                  <c:v>2.2999999999999998</c:v>
                </c:pt>
                <c:pt idx="255">
                  <c:v>2.2999999999999998</c:v>
                </c:pt>
                <c:pt idx="256">
                  <c:v>2.31</c:v>
                </c:pt>
                <c:pt idx="257">
                  <c:v>2.31</c:v>
                </c:pt>
                <c:pt idx="258">
                  <c:v>2.2999999999999998</c:v>
                </c:pt>
                <c:pt idx="259">
                  <c:v>2.2999999999999998</c:v>
                </c:pt>
                <c:pt idx="260">
                  <c:v>2.33</c:v>
                </c:pt>
                <c:pt idx="261">
                  <c:v>2.33</c:v>
                </c:pt>
                <c:pt idx="262">
                  <c:v>2.31</c:v>
                </c:pt>
                <c:pt idx="263">
                  <c:v>2.31</c:v>
                </c:pt>
                <c:pt idx="264">
                  <c:v>2.31</c:v>
                </c:pt>
                <c:pt idx="265">
                  <c:v>2.33</c:v>
                </c:pt>
                <c:pt idx="266">
                  <c:v>2.33</c:v>
                </c:pt>
                <c:pt idx="267">
                  <c:v>2.33</c:v>
                </c:pt>
                <c:pt idx="268">
                  <c:v>2.2999999999999998</c:v>
                </c:pt>
                <c:pt idx="269">
                  <c:v>2.31</c:v>
                </c:pt>
                <c:pt idx="270">
                  <c:v>2.2999999999999998</c:v>
                </c:pt>
                <c:pt idx="271">
                  <c:v>2.2999999999999998</c:v>
                </c:pt>
                <c:pt idx="272">
                  <c:v>2.2999999999999998</c:v>
                </c:pt>
                <c:pt idx="273">
                  <c:v>2.2999999999999998</c:v>
                </c:pt>
                <c:pt idx="274">
                  <c:v>2.2999999999999998</c:v>
                </c:pt>
                <c:pt idx="275">
                  <c:v>2.2999999999999998</c:v>
                </c:pt>
                <c:pt idx="276">
                  <c:v>2.2999999999999998</c:v>
                </c:pt>
                <c:pt idx="277">
                  <c:v>2.2999999999999998</c:v>
                </c:pt>
                <c:pt idx="278">
                  <c:v>2.31</c:v>
                </c:pt>
                <c:pt idx="279">
                  <c:v>2.2999999999999998</c:v>
                </c:pt>
                <c:pt idx="280">
                  <c:v>2.2999999999999998</c:v>
                </c:pt>
                <c:pt idx="281">
                  <c:v>2.2999999999999998</c:v>
                </c:pt>
                <c:pt idx="282">
                  <c:v>2.2999999999999998</c:v>
                </c:pt>
                <c:pt idx="283">
                  <c:v>2.2799999999999998</c:v>
                </c:pt>
                <c:pt idx="284">
                  <c:v>2.23</c:v>
                </c:pt>
                <c:pt idx="285">
                  <c:v>2.23</c:v>
                </c:pt>
                <c:pt idx="286">
                  <c:v>2.2200000000000002</c:v>
                </c:pt>
                <c:pt idx="287">
                  <c:v>2.2000000000000002</c:v>
                </c:pt>
                <c:pt idx="288">
                  <c:v>2.2000000000000002</c:v>
                </c:pt>
                <c:pt idx="289">
                  <c:v>2.2000000000000002</c:v>
                </c:pt>
                <c:pt idx="290">
                  <c:v>2.2000000000000002</c:v>
                </c:pt>
                <c:pt idx="291">
                  <c:v>2.2000000000000002</c:v>
                </c:pt>
                <c:pt idx="292">
                  <c:v>2.17</c:v>
                </c:pt>
                <c:pt idx="293">
                  <c:v>2.13</c:v>
                </c:pt>
                <c:pt idx="294">
                  <c:v>2.11</c:v>
                </c:pt>
                <c:pt idx="295">
                  <c:v>2.1</c:v>
                </c:pt>
                <c:pt idx="296">
                  <c:v>2.08</c:v>
                </c:pt>
                <c:pt idx="297">
                  <c:v>1.99</c:v>
                </c:pt>
                <c:pt idx="298">
                  <c:v>1.93</c:v>
                </c:pt>
                <c:pt idx="299">
                  <c:v>1.92</c:v>
                </c:pt>
                <c:pt idx="300">
                  <c:v>1.9</c:v>
                </c:pt>
                <c:pt idx="301">
                  <c:v>1.88</c:v>
                </c:pt>
                <c:pt idx="302">
                  <c:v>1.68</c:v>
                </c:pt>
                <c:pt idx="303">
                  <c:v>1.64</c:v>
                </c:pt>
                <c:pt idx="304">
                  <c:v>1.6</c:v>
                </c:pt>
                <c:pt idx="305">
                  <c:v>1.6</c:v>
                </c:pt>
                <c:pt idx="306">
                  <c:v>1.57</c:v>
                </c:pt>
                <c:pt idx="307">
                  <c:v>1.48</c:v>
                </c:pt>
                <c:pt idx="308">
                  <c:v>1.48</c:v>
                </c:pt>
                <c:pt idx="309">
                  <c:v>1.35</c:v>
                </c:pt>
                <c:pt idx="310">
                  <c:v>1.1200000000000001</c:v>
                </c:pt>
                <c:pt idx="311">
                  <c:v>1</c:v>
                </c:pt>
                <c:pt idx="312">
                  <c:v>0.8</c:v>
                </c:pt>
                <c:pt idx="313">
                  <c:v>-0.48</c:v>
                </c:pt>
                <c:pt idx="314">
                  <c:v>-0.84</c:v>
                </c:pt>
                <c:pt idx="315">
                  <c:v>-0.9</c:v>
                </c:pt>
                <c:pt idx="316">
                  <c:v>-0.9</c:v>
                </c:pt>
                <c:pt idx="317">
                  <c:v>-0.9</c:v>
                </c:pt>
                <c:pt idx="318">
                  <c:v>-1.18</c:v>
                </c:pt>
                <c:pt idx="319">
                  <c:v>-1.47</c:v>
                </c:pt>
                <c:pt idx="320">
                  <c:v>-1.56</c:v>
                </c:pt>
                <c:pt idx="321">
                  <c:v>-1.72</c:v>
                </c:pt>
                <c:pt idx="322">
                  <c:v>-1.96</c:v>
                </c:pt>
                <c:pt idx="323">
                  <c:v>-2.2000000000000002</c:v>
                </c:pt>
                <c:pt idx="324">
                  <c:v>-2.2999999999999998</c:v>
                </c:pt>
                <c:pt idx="325">
                  <c:v>-2.4700000000000002</c:v>
                </c:pt>
                <c:pt idx="326">
                  <c:v>-2.48</c:v>
                </c:pt>
                <c:pt idx="327">
                  <c:v>-2.96</c:v>
                </c:pt>
                <c:pt idx="328">
                  <c:v>-3</c:v>
                </c:pt>
                <c:pt idx="329">
                  <c:v>-3</c:v>
                </c:pt>
                <c:pt idx="330">
                  <c:v>-3.01</c:v>
                </c:pt>
                <c:pt idx="331">
                  <c:v>-3.34</c:v>
                </c:pt>
                <c:pt idx="332">
                  <c:v>-3.5</c:v>
                </c:pt>
                <c:pt idx="333">
                  <c:v>-3.51</c:v>
                </c:pt>
                <c:pt idx="334">
                  <c:v>-3.51</c:v>
                </c:pt>
                <c:pt idx="335">
                  <c:v>-3.76</c:v>
                </c:pt>
                <c:pt idx="336">
                  <c:v>-3.98</c:v>
                </c:pt>
                <c:pt idx="337">
                  <c:v>-4.0199999999999996</c:v>
                </c:pt>
                <c:pt idx="338">
                  <c:v>-4.04</c:v>
                </c:pt>
                <c:pt idx="339">
                  <c:v>-4.05</c:v>
                </c:pt>
                <c:pt idx="340">
                  <c:v>-4.1100000000000003</c:v>
                </c:pt>
                <c:pt idx="341">
                  <c:v>-4.38</c:v>
                </c:pt>
                <c:pt idx="342">
                  <c:v>-4.38</c:v>
                </c:pt>
                <c:pt idx="343">
                  <c:v>-4.4000000000000004</c:v>
                </c:pt>
                <c:pt idx="344">
                  <c:v>-4.51</c:v>
                </c:pt>
                <c:pt idx="345">
                  <c:v>-5.12</c:v>
                </c:pt>
                <c:pt idx="346">
                  <c:v>-5.28</c:v>
                </c:pt>
                <c:pt idx="347">
                  <c:v>-5.31</c:v>
                </c:pt>
                <c:pt idx="348">
                  <c:v>-5.37</c:v>
                </c:pt>
                <c:pt idx="349">
                  <c:v>-5.5</c:v>
                </c:pt>
                <c:pt idx="350">
                  <c:v>-5.89</c:v>
                </c:pt>
                <c:pt idx="351">
                  <c:v>-6.05</c:v>
                </c:pt>
                <c:pt idx="352">
                  <c:v>-6.05</c:v>
                </c:pt>
                <c:pt idx="353">
                  <c:v>-6.1</c:v>
                </c:pt>
                <c:pt idx="354">
                  <c:v>-6.1</c:v>
                </c:pt>
                <c:pt idx="355">
                  <c:v>-6.25</c:v>
                </c:pt>
                <c:pt idx="356">
                  <c:v>-6.46</c:v>
                </c:pt>
                <c:pt idx="357">
                  <c:v>-6.52</c:v>
                </c:pt>
                <c:pt idx="358">
                  <c:v>-6.5</c:v>
                </c:pt>
                <c:pt idx="359">
                  <c:v>-6.52</c:v>
                </c:pt>
                <c:pt idx="360">
                  <c:v>-6.48</c:v>
                </c:pt>
                <c:pt idx="361">
                  <c:v>-6.5</c:v>
                </c:pt>
                <c:pt idx="362">
                  <c:v>-6.5</c:v>
                </c:pt>
                <c:pt idx="363">
                  <c:v>-6.5</c:v>
                </c:pt>
                <c:pt idx="364">
                  <c:v>-6.51</c:v>
                </c:pt>
                <c:pt idx="365">
                  <c:v>-6.51</c:v>
                </c:pt>
                <c:pt idx="366">
                  <c:v>-6.51</c:v>
                </c:pt>
                <c:pt idx="367">
                  <c:v>-6.52</c:v>
                </c:pt>
                <c:pt idx="368">
                  <c:v>-6.52</c:v>
                </c:pt>
                <c:pt idx="369">
                  <c:v>-6.5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5-4CBC-B3B5-2CCB17485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48712"/>
        <c:axId val="449449040"/>
      </c:lineChart>
      <c:catAx>
        <c:axId val="44944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49449040"/>
        <c:crosses val="autoZero"/>
        <c:auto val="1"/>
        <c:lblAlgn val="ctr"/>
        <c:lblOffset val="100"/>
        <c:noMultiLvlLbl val="0"/>
      </c:catAx>
      <c:valAx>
        <c:axId val="449449040"/>
        <c:scaling>
          <c:orientation val="minMax"/>
          <c:max val="6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49448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579411764705882E-2"/>
          <c:y val="6.3419405320813806E-3"/>
          <c:w val="0.9358974251122929"/>
          <c:h val="0.72677157386164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G9'!$D$58</c:f>
              <c:strCache>
                <c:ptCount val="1"/>
                <c:pt idx="0">
                  <c:v>IAE-Findes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G9'!$H$69:$H$81</c:f>
              <c:strCache>
                <c:ptCount val="13"/>
                <c:pt idx="0">
                  <c:v>2017.I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2018.I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2019.I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2020.I</c:v>
                </c:pt>
              </c:strCache>
            </c:strRef>
          </c:cat>
          <c:val>
            <c:numRef>
              <c:f>'S2. G9'!$D$69:$D$81</c:f>
              <c:numCache>
                <c:formatCode>0.0</c:formatCode>
                <c:ptCount val="13"/>
                <c:pt idx="0">
                  <c:v>0.21749033287272737</c:v>
                </c:pt>
                <c:pt idx="1">
                  <c:v>1.9174904397305292</c:v>
                </c:pt>
                <c:pt idx="2">
                  <c:v>-0.78243477717604437</c:v>
                </c:pt>
                <c:pt idx="3">
                  <c:v>-1.2713570397780316</c:v>
                </c:pt>
                <c:pt idx="4">
                  <c:v>0.44824964043863602</c:v>
                </c:pt>
                <c:pt idx="5">
                  <c:v>3.3079078907195969</c:v>
                </c:pt>
                <c:pt idx="6">
                  <c:v>-1.1584967667767732</c:v>
                </c:pt>
                <c:pt idx="7">
                  <c:v>-1.3945177922686347</c:v>
                </c:pt>
                <c:pt idx="8">
                  <c:v>-0.53056702994781491</c:v>
                </c:pt>
                <c:pt idx="9">
                  <c:v>-0.44088936054310635</c:v>
                </c:pt>
                <c:pt idx="10">
                  <c:v>-0.95414590892409779</c:v>
                </c:pt>
                <c:pt idx="11">
                  <c:v>0.31941528893268956</c:v>
                </c:pt>
                <c:pt idx="12">
                  <c:v>-0.81972563640498886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0-45D5-A3D5-5922F0554F27}"/>
            </c:ext>
          </c:extLst>
        </c:ser>
        <c:ser>
          <c:idx val="1"/>
          <c:order val="1"/>
          <c:tx>
            <c:strRef>
              <c:f>'S2. G9'!$E$58</c:f>
              <c:strCache>
                <c:ptCount val="1"/>
                <c:pt idx="0">
                  <c:v>PIB BR</c:v>
                </c:pt>
              </c:strCache>
            </c:strRef>
          </c:tx>
          <c:spPr>
            <a:solidFill>
              <a:srgbClr val="595959"/>
            </a:solidFill>
            <a:ln w="28575" cap="rnd">
              <a:noFill/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'S2. G9'!$H$69:$H$81</c:f>
              <c:strCache>
                <c:ptCount val="13"/>
                <c:pt idx="0">
                  <c:v>2017.I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2018.I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2019.I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2020.I</c:v>
                </c:pt>
              </c:strCache>
            </c:strRef>
          </c:cat>
          <c:val>
            <c:numRef>
              <c:f>'S2. G9'!$E$69:$E$81</c:f>
              <c:numCache>
                <c:formatCode>0.0</c:formatCode>
                <c:ptCount val="13"/>
                <c:pt idx="0">
                  <c:v>1.6952557457015072</c:v>
                </c:pt>
                <c:pt idx="1">
                  <c:v>0.47867222588622305</c:v>
                </c:pt>
                <c:pt idx="2">
                  <c:v>1.0070302600695412E-4</c:v>
                </c:pt>
                <c:pt idx="3">
                  <c:v>0.19968406612742573</c:v>
                </c:pt>
                <c:pt idx="4">
                  <c:v>0.79456065622951488</c:v>
                </c:pt>
                <c:pt idx="5">
                  <c:v>7.2535108357185685E-2</c:v>
                </c:pt>
                <c:pt idx="6">
                  <c:v>0.42591462039709421</c:v>
                </c:pt>
                <c:pt idx="7">
                  <c:v>-9.8595317001393123E-2</c:v>
                </c:pt>
                <c:pt idx="8">
                  <c:v>0.24500476076543265</c:v>
                </c:pt>
                <c:pt idx="9">
                  <c:v>0.54062356921589227</c:v>
                </c:pt>
                <c:pt idx="10">
                  <c:v>0.46179167606308358</c:v>
                </c:pt>
                <c:pt idx="11">
                  <c:v>0.36546107493109486</c:v>
                </c:pt>
                <c:pt idx="12">
                  <c:v>-1.5394154988993769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D0-45D5-A3D5-5922F0554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320512"/>
        <c:axId val="394330496"/>
      </c:barChart>
      <c:catAx>
        <c:axId val="3943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94330496"/>
        <c:crosses val="autoZero"/>
        <c:auto val="1"/>
        <c:lblAlgn val="ctr"/>
        <c:lblOffset val="100"/>
        <c:noMultiLvlLbl val="0"/>
      </c:catAx>
      <c:valAx>
        <c:axId val="39433049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9432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8120915032681"/>
          <c:y val="4.5052967376911092E-2"/>
          <c:w val="0.22163071895424838"/>
          <c:h val="6.8224990971469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0.13377272180089081"/>
          <c:w val="0.95434640522875813"/>
          <c:h val="0.678187673046827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G10'!$B$72:$B$84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strCache>
            </c:strRef>
          </c:cat>
          <c:val>
            <c:numRef>
              <c:f>'S2. G10'!$C$72:$C$84</c:f>
              <c:numCache>
                <c:formatCode>0.0</c:formatCode>
                <c:ptCount val="13"/>
                <c:pt idx="0">
                  <c:v>531.20637082520898</c:v>
                </c:pt>
                <c:pt idx="1">
                  <c:v>496.74446687872546</c:v>
                </c:pt>
                <c:pt idx="2">
                  <c:v>561.84459526708167</c:v>
                </c:pt>
                <c:pt idx="3">
                  <c:v>621.90538075133804</c:v>
                </c:pt>
                <c:pt idx="4">
                  <c:v>658.15592153319244</c:v>
                </c:pt>
                <c:pt idx="5">
                  <c:v>663.97288146794517</c:v>
                </c:pt>
                <c:pt idx="6">
                  <c:v>665.30955846498455</c:v>
                </c:pt>
                <c:pt idx="7">
                  <c:v>645.70633662395846</c:v>
                </c:pt>
                <c:pt idx="8">
                  <c:v>598.16054898435402</c:v>
                </c:pt>
                <c:pt idx="9">
                  <c:v>600.28166441410849</c:v>
                </c:pt>
                <c:pt idx="10">
                  <c:v>647.13585637522158</c:v>
                </c:pt>
                <c:pt idx="11">
                  <c:v>655.38969723623075</c:v>
                </c:pt>
                <c:pt idx="12">
                  <c:v>577.19795190075752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0-4474-85B5-DB49279F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72191"/>
        <c:axId val="587351391"/>
      </c:barChart>
      <c:catAx>
        <c:axId val="58737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7351391"/>
        <c:crosses val="autoZero"/>
        <c:auto val="1"/>
        <c:lblAlgn val="ctr"/>
        <c:lblOffset val="100"/>
        <c:noMultiLvlLbl val="1"/>
      </c:catAx>
      <c:valAx>
        <c:axId val="58735139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8737219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1199702085804E-2"/>
          <c:y val="5.0056882821387941E-2"/>
          <c:w val="0.91699265968081756"/>
          <c:h val="0.6405856015402917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160-442F-94C6-AEB0D188B998}"/>
              </c:ext>
            </c:extLst>
          </c:dPt>
          <c:dPt>
            <c:idx val="13"/>
            <c:invertIfNegative val="0"/>
            <c:bubble3D val="0"/>
            <c:spPr>
              <a:solidFill>
                <a:srgbClr val="2C5D9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1EA-403A-9CEB-573360B2C3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G11'!$I$4:$I$17</c:f>
              <c:strCache>
                <c:ptCount val="14"/>
                <c:pt idx="0">
                  <c:v>Amazonas</c:v>
                </c:pt>
                <c:pt idx="1">
                  <c:v>Ceará</c:v>
                </c:pt>
                <c:pt idx="2">
                  <c:v>Paraná</c:v>
                </c:pt>
                <c:pt idx="3">
                  <c:v>Bahia</c:v>
                </c:pt>
                <c:pt idx="4">
                  <c:v>São Paulo</c:v>
                </c:pt>
                <c:pt idx="5">
                  <c:v>Rio Grande do Sul</c:v>
                </c:pt>
                <c:pt idx="6">
                  <c:v>Espírito Santo</c:v>
                </c:pt>
                <c:pt idx="7">
                  <c:v>Minas Gerais</c:v>
                </c:pt>
                <c:pt idx="8">
                  <c:v>Santa Catarina</c:v>
                </c:pt>
                <c:pt idx="9">
                  <c:v>Rio de Janeiro</c:v>
                </c:pt>
                <c:pt idx="10">
                  <c:v>Pernambuco</c:v>
                </c:pt>
                <c:pt idx="11">
                  <c:v>Mato Grosso</c:v>
                </c:pt>
                <c:pt idx="12">
                  <c:v>Goiás</c:v>
                </c:pt>
                <c:pt idx="13">
                  <c:v>Pará</c:v>
                </c:pt>
              </c:strCache>
            </c:strRef>
          </c:cat>
          <c:val>
            <c:numRef>
              <c:f>'S3. G11'!$J$4:$J$17</c:f>
              <c:numCache>
                <c:formatCode>General</c:formatCode>
                <c:ptCount val="14"/>
                <c:pt idx="0">
                  <c:v>-46.5</c:v>
                </c:pt>
                <c:pt idx="1">
                  <c:v>-33.9</c:v>
                </c:pt>
                <c:pt idx="2">
                  <c:v>-28.7</c:v>
                </c:pt>
                <c:pt idx="3">
                  <c:v>-24.7</c:v>
                </c:pt>
                <c:pt idx="4">
                  <c:v>-23.2</c:v>
                </c:pt>
                <c:pt idx="5">
                  <c:v>-21</c:v>
                </c:pt>
                <c:pt idx="6">
                  <c:v>-16.7</c:v>
                </c:pt>
                <c:pt idx="7">
                  <c:v>-15.9</c:v>
                </c:pt>
                <c:pt idx="8">
                  <c:v>-14.1</c:v>
                </c:pt>
                <c:pt idx="9">
                  <c:v>-13.9</c:v>
                </c:pt>
                <c:pt idx="10">
                  <c:v>-11.7</c:v>
                </c:pt>
                <c:pt idx="11">
                  <c:v>-4.3</c:v>
                </c:pt>
                <c:pt idx="12">
                  <c:v>2.2999999999999998</c:v>
                </c:pt>
                <c:pt idx="13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4-40EA-96AD-73F11FA4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28967135"/>
        <c:axId val="192896380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595959"/>
              </a:solidFill>
              <a:prstDash val="sysDash"/>
            </a:ln>
          </c:spPr>
          <c:marker>
            <c:symbol val="none"/>
          </c:marker>
          <c:cat>
            <c:strRef>
              <c:f>'S3. G11'!$I$4:$I$18</c:f>
              <c:strCache>
                <c:ptCount val="15"/>
                <c:pt idx="0">
                  <c:v>Amazonas</c:v>
                </c:pt>
                <c:pt idx="1">
                  <c:v>Ceará</c:v>
                </c:pt>
                <c:pt idx="2">
                  <c:v>Paraná</c:v>
                </c:pt>
                <c:pt idx="3">
                  <c:v>Bahia</c:v>
                </c:pt>
                <c:pt idx="4">
                  <c:v>São Paulo</c:v>
                </c:pt>
                <c:pt idx="5">
                  <c:v>Rio Grande do Sul</c:v>
                </c:pt>
                <c:pt idx="6">
                  <c:v>Espírito Santo</c:v>
                </c:pt>
                <c:pt idx="7">
                  <c:v>Minas Gerais</c:v>
                </c:pt>
                <c:pt idx="8">
                  <c:v>Santa Catarina</c:v>
                </c:pt>
                <c:pt idx="9">
                  <c:v>Rio de Janeiro</c:v>
                </c:pt>
                <c:pt idx="10">
                  <c:v>Pernambuco</c:v>
                </c:pt>
                <c:pt idx="11">
                  <c:v>Mato Grosso</c:v>
                </c:pt>
                <c:pt idx="12">
                  <c:v>Goiás</c:v>
                </c:pt>
                <c:pt idx="13">
                  <c:v>Pará</c:v>
                </c:pt>
                <c:pt idx="14">
                  <c:v>Nota (*): com ajuste sazonal</c:v>
                </c:pt>
              </c:strCache>
            </c:strRef>
          </c:cat>
          <c:val>
            <c:numRef>
              <c:f>'S3. G11'!$K$4:$K$18</c:f>
              <c:numCache>
                <c:formatCode>General</c:formatCode>
                <c:ptCount val="15"/>
                <c:pt idx="0">
                  <c:v>-18.8</c:v>
                </c:pt>
                <c:pt idx="1">
                  <c:v>-18.8</c:v>
                </c:pt>
                <c:pt idx="2">
                  <c:v>-18.8</c:v>
                </c:pt>
                <c:pt idx="3">
                  <c:v>-18.8</c:v>
                </c:pt>
                <c:pt idx="4">
                  <c:v>-18.8</c:v>
                </c:pt>
                <c:pt idx="5">
                  <c:v>-18.8</c:v>
                </c:pt>
                <c:pt idx="6">
                  <c:v>-18.8</c:v>
                </c:pt>
                <c:pt idx="7">
                  <c:v>-18.8</c:v>
                </c:pt>
                <c:pt idx="8">
                  <c:v>-18.8</c:v>
                </c:pt>
                <c:pt idx="9">
                  <c:v>-18.8</c:v>
                </c:pt>
                <c:pt idx="10">
                  <c:v>-18.8</c:v>
                </c:pt>
                <c:pt idx="11">
                  <c:v>-18.8</c:v>
                </c:pt>
                <c:pt idx="12">
                  <c:v>-18.8</c:v>
                </c:pt>
                <c:pt idx="13">
                  <c:v>-18.8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9-4872-841B-E496183AC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11152"/>
        <c:axId val="448286192"/>
      </c:lineChart>
      <c:catAx>
        <c:axId val="1928967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28963807"/>
        <c:crosses val="autoZero"/>
        <c:auto val="1"/>
        <c:lblAlgn val="ctr"/>
        <c:lblOffset val="100"/>
        <c:noMultiLvlLbl val="0"/>
      </c:catAx>
      <c:valAx>
        <c:axId val="19289638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8967135"/>
        <c:crosses val="autoZero"/>
        <c:crossBetween val="between"/>
      </c:valAx>
      <c:valAx>
        <c:axId val="448286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48311152"/>
        <c:crosses val="max"/>
        <c:crossBetween val="between"/>
      </c:valAx>
      <c:catAx>
        <c:axId val="44831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82861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593328012362563E-2"/>
          <c:y val="2.8581633082497622E-2"/>
          <c:w val="0.92927792727723457"/>
          <c:h val="0.67317097746682597"/>
        </c:manualLayout>
      </c:layout>
      <c:lineChart>
        <c:grouping val="standard"/>
        <c:varyColors val="0"/>
        <c:ser>
          <c:idx val="1"/>
          <c:order val="0"/>
          <c:tx>
            <c:strRef>
              <c:f>'S3. G12'!$D$54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91-4ED6-B969-D1CD86F8B481}"/>
                </c:ext>
              </c:extLst>
            </c:dLbl>
            <c:dLbl>
              <c:idx val="78"/>
              <c:layout>
                <c:manualLayout>
                  <c:x val="-6.0751016503228896E-3"/>
                  <c:y val="-1.6323197598733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1-4ED6-B969-D1CD86F8B481}"/>
                </c:ext>
              </c:extLst>
            </c:dLbl>
            <c:dLbl>
              <c:idx val="8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91-4ED6-B969-D1CD86F8B481}"/>
                </c:ext>
              </c:extLst>
            </c:dLbl>
            <c:dLbl>
              <c:idx val="1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1-4ED6-B969-D1CD86F8B481}"/>
                </c:ext>
              </c:extLst>
            </c:dLbl>
            <c:dLbl>
              <c:idx val="16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4-4746-8F78-B396C9AF14D1}"/>
                </c:ext>
              </c:extLst>
            </c:dLbl>
            <c:dLbl>
              <c:idx val="219"/>
              <c:layout>
                <c:manualLayout>
                  <c:x val="0"/>
                  <c:y val="4.1279669762641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1-4ED6-B969-D1CD86F8B4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G12'!$B$55:$C$274</c:f>
              <c:multiLvlStrCache>
                <c:ptCount val="220"/>
                <c:lvl>
                  <c:pt idx="0">
                    <c:v>jan</c:v>
                  </c:pt>
                  <c:pt idx="1">
                    <c:v>fev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mai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out</c:v>
                  </c:pt>
                  <c:pt idx="10">
                    <c:v>nov</c:v>
                  </c:pt>
                  <c:pt idx="11">
                    <c:v>dez</c:v>
                  </c:pt>
                  <c:pt idx="12">
                    <c:v>jan</c:v>
                  </c:pt>
                  <c:pt idx="13">
                    <c:v>fev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mai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out</c:v>
                  </c:pt>
                  <c:pt idx="22">
                    <c:v>nov</c:v>
                  </c:pt>
                  <c:pt idx="23">
                    <c:v>dez</c:v>
                  </c:pt>
                  <c:pt idx="24">
                    <c:v>jan</c:v>
                  </c:pt>
                  <c:pt idx="25">
                    <c:v>fev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mai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out</c:v>
                  </c:pt>
                  <c:pt idx="34">
                    <c:v>nov</c:v>
                  </c:pt>
                  <c:pt idx="35">
                    <c:v>dez</c:v>
                  </c:pt>
                  <c:pt idx="36">
                    <c:v>jan</c:v>
                  </c:pt>
                  <c:pt idx="37">
                    <c:v>fev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mai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out</c:v>
                  </c:pt>
                  <c:pt idx="46">
                    <c:v>nov</c:v>
                  </c:pt>
                  <c:pt idx="47">
                    <c:v>dez</c:v>
                  </c:pt>
                  <c:pt idx="48">
                    <c:v>jan</c:v>
                  </c:pt>
                  <c:pt idx="49">
                    <c:v>fev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mai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set</c:v>
                  </c:pt>
                  <c:pt idx="57">
                    <c:v>out</c:v>
                  </c:pt>
                  <c:pt idx="58">
                    <c:v>nov</c:v>
                  </c:pt>
                  <c:pt idx="59">
                    <c:v>dez</c:v>
                  </c:pt>
                  <c:pt idx="60">
                    <c:v>jan</c:v>
                  </c:pt>
                  <c:pt idx="61">
                    <c:v>fev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mai</c:v>
                  </c:pt>
                  <c:pt idx="65">
                    <c:v>jun</c:v>
                  </c:pt>
                  <c:pt idx="66">
                    <c:v>jul</c:v>
                  </c:pt>
                  <c:pt idx="67">
                    <c:v>ago</c:v>
                  </c:pt>
                  <c:pt idx="68">
                    <c:v>set</c:v>
                  </c:pt>
                  <c:pt idx="69">
                    <c:v>out</c:v>
                  </c:pt>
                  <c:pt idx="70">
                    <c:v>nov</c:v>
                  </c:pt>
                  <c:pt idx="71">
                    <c:v>dez</c:v>
                  </c:pt>
                  <c:pt idx="72">
                    <c:v>jan</c:v>
                  </c:pt>
                  <c:pt idx="73">
                    <c:v>fev</c:v>
                  </c:pt>
                  <c:pt idx="74">
                    <c:v>mar</c:v>
                  </c:pt>
                  <c:pt idx="75">
                    <c:v>abr</c:v>
                  </c:pt>
                  <c:pt idx="76">
                    <c:v>mai</c:v>
                  </c:pt>
                  <c:pt idx="77">
                    <c:v>jun</c:v>
                  </c:pt>
                  <c:pt idx="78">
                    <c:v>jul</c:v>
                  </c:pt>
                  <c:pt idx="79">
                    <c:v>ago</c:v>
                  </c:pt>
                  <c:pt idx="80">
                    <c:v>set</c:v>
                  </c:pt>
                  <c:pt idx="81">
                    <c:v>out</c:v>
                  </c:pt>
                  <c:pt idx="82">
                    <c:v>nov</c:v>
                  </c:pt>
                  <c:pt idx="83">
                    <c:v>dez</c:v>
                  </c:pt>
                  <c:pt idx="84">
                    <c:v>jan</c:v>
                  </c:pt>
                  <c:pt idx="85">
                    <c:v>fev</c:v>
                  </c:pt>
                  <c:pt idx="86">
                    <c:v>mar</c:v>
                  </c:pt>
                  <c:pt idx="87">
                    <c:v>abr</c:v>
                  </c:pt>
                  <c:pt idx="88">
                    <c:v>mai</c:v>
                  </c:pt>
                  <c:pt idx="89">
                    <c:v>jun</c:v>
                  </c:pt>
                  <c:pt idx="90">
                    <c:v>jul</c:v>
                  </c:pt>
                  <c:pt idx="91">
                    <c:v>ago</c:v>
                  </c:pt>
                  <c:pt idx="92">
                    <c:v>set</c:v>
                  </c:pt>
                  <c:pt idx="93">
                    <c:v>out</c:v>
                  </c:pt>
                  <c:pt idx="94">
                    <c:v>nov</c:v>
                  </c:pt>
                  <c:pt idx="95">
                    <c:v>dez</c:v>
                  </c:pt>
                  <c:pt idx="96">
                    <c:v>jan</c:v>
                  </c:pt>
                  <c:pt idx="97">
                    <c:v>fev</c:v>
                  </c:pt>
                  <c:pt idx="98">
                    <c:v>mar</c:v>
                  </c:pt>
                  <c:pt idx="99">
                    <c:v>abr</c:v>
                  </c:pt>
                  <c:pt idx="100">
                    <c:v>mai</c:v>
                  </c:pt>
                  <c:pt idx="101">
                    <c:v>jun</c:v>
                  </c:pt>
                  <c:pt idx="102">
                    <c:v>jul</c:v>
                  </c:pt>
                  <c:pt idx="103">
                    <c:v>ago</c:v>
                  </c:pt>
                  <c:pt idx="104">
                    <c:v>set</c:v>
                  </c:pt>
                  <c:pt idx="105">
                    <c:v>out</c:v>
                  </c:pt>
                  <c:pt idx="106">
                    <c:v>nov</c:v>
                  </c:pt>
                  <c:pt idx="107">
                    <c:v>dez</c:v>
                  </c:pt>
                  <c:pt idx="108">
                    <c:v>jan</c:v>
                  </c:pt>
                  <c:pt idx="109">
                    <c:v>fev</c:v>
                  </c:pt>
                  <c:pt idx="110">
                    <c:v>mar</c:v>
                  </c:pt>
                  <c:pt idx="111">
                    <c:v>abr</c:v>
                  </c:pt>
                  <c:pt idx="112">
                    <c:v>mai</c:v>
                  </c:pt>
                  <c:pt idx="113">
                    <c:v>jun</c:v>
                  </c:pt>
                  <c:pt idx="114">
                    <c:v>jul</c:v>
                  </c:pt>
                  <c:pt idx="115">
                    <c:v>ago</c:v>
                  </c:pt>
                  <c:pt idx="116">
                    <c:v>set</c:v>
                  </c:pt>
                  <c:pt idx="117">
                    <c:v>out</c:v>
                  </c:pt>
                  <c:pt idx="118">
                    <c:v>nov</c:v>
                  </c:pt>
                  <c:pt idx="119">
                    <c:v>dez</c:v>
                  </c:pt>
                  <c:pt idx="120">
                    <c:v>jan</c:v>
                  </c:pt>
                  <c:pt idx="121">
                    <c:v>fev</c:v>
                  </c:pt>
                  <c:pt idx="122">
                    <c:v>mar</c:v>
                  </c:pt>
                  <c:pt idx="123">
                    <c:v>abr</c:v>
                  </c:pt>
                  <c:pt idx="124">
                    <c:v>mai</c:v>
                  </c:pt>
                  <c:pt idx="125">
                    <c:v>jun</c:v>
                  </c:pt>
                  <c:pt idx="126">
                    <c:v>jul</c:v>
                  </c:pt>
                  <c:pt idx="127">
                    <c:v>ago</c:v>
                  </c:pt>
                  <c:pt idx="128">
                    <c:v>set</c:v>
                  </c:pt>
                  <c:pt idx="129">
                    <c:v>out</c:v>
                  </c:pt>
                  <c:pt idx="130">
                    <c:v>nov</c:v>
                  </c:pt>
                  <c:pt idx="131">
                    <c:v>dez</c:v>
                  </c:pt>
                  <c:pt idx="132">
                    <c:v>jan</c:v>
                  </c:pt>
                  <c:pt idx="133">
                    <c:v>fev</c:v>
                  </c:pt>
                  <c:pt idx="134">
                    <c:v>mar</c:v>
                  </c:pt>
                  <c:pt idx="135">
                    <c:v>abr</c:v>
                  </c:pt>
                  <c:pt idx="136">
                    <c:v>mai</c:v>
                  </c:pt>
                  <c:pt idx="137">
                    <c:v>jun</c:v>
                  </c:pt>
                  <c:pt idx="138">
                    <c:v>jul</c:v>
                  </c:pt>
                  <c:pt idx="139">
                    <c:v>ago</c:v>
                  </c:pt>
                  <c:pt idx="140">
                    <c:v>set</c:v>
                  </c:pt>
                  <c:pt idx="141">
                    <c:v>out</c:v>
                  </c:pt>
                  <c:pt idx="142">
                    <c:v>nov</c:v>
                  </c:pt>
                  <c:pt idx="143">
                    <c:v>dez</c:v>
                  </c:pt>
                  <c:pt idx="144">
                    <c:v>jan</c:v>
                  </c:pt>
                  <c:pt idx="145">
                    <c:v>fev</c:v>
                  </c:pt>
                  <c:pt idx="146">
                    <c:v>mar</c:v>
                  </c:pt>
                  <c:pt idx="147">
                    <c:v>abr</c:v>
                  </c:pt>
                  <c:pt idx="148">
                    <c:v>mai</c:v>
                  </c:pt>
                  <c:pt idx="149">
                    <c:v>jun</c:v>
                  </c:pt>
                  <c:pt idx="150">
                    <c:v>jul</c:v>
                  </c:pt>
                  <c:pt idx="151">
                    <c:v>ago</c:v>
                  </c:pt>
                  <c:pt idx="152">
                    <c:v>set</c:v>
                  </c:pt>
                  <c:pt idx="153">
                    <c:v>out</c:v>
                  </c:pt>
                  <c:pt idx="154">
                    <c:v>nov</c:v>
                  </c:pt>
                  <c:pt idx="155">
                    <c:v>dez</c:v>
                  </c:pt>
                  <c:pt idx="156">
                    <c:v>jan</c:v>
                  </c:pt>
                  <c:pt idx="157">
                    <c:v>fev</c:v>
                  </c:pt>
                  <c:pt idx="158">
                    <c:v>mar</c:v>
                  </c:pt>
                  <c:pt idx="159">
                    <c:v>abr</c:v>
                  </c:pt>
                  <c:pt idx="160">
                    <c:v>mai</c:v>
                  </c:pt>
                  <c:pt idx="161">
                    <c:v>jun</c:v>
                  </c:pt>
                  <c:pt idx="162">
                    <c:v>jul</c:v>
                  </c:pt>
                  <c:pt idx="163">
                    <c:v>ago</c:v>
                  </c:pt>
                  <c:pt idx="164">
                    <c:v>set</c:v>
                  </c:pt>
                  <c:pt idx="165">
                    <c:v>out</c:v>
                  </c:pt>
                  <c:pt idx="166">
                    <c:v>nov</c:v>
                  </c:pt>
                  <c:pt idx="167">
                    <c:v>dez</c:v>
                  </c:pt>
                  <c:pt idx="168">
                    <c:v>jan</c:v>
                  </c:pt>
                  <c:pt idx="169">
                    <c:v>fev</c:v>
                  </c:pt>
                  <c:pt idx="170">
                    <c:v>mar</c:v>
                  </c:pt>
                  <c:pt idx="171">
                    <c:v>abr</c:v>
                  </c:pt>
                  <c:pt idx="172">
                    <c:v>mai</c:v>
                  </c:pt>
                  <c:pt idx="173">
                    <c:v>jun</c:v>
                  </c:pt>
                  <c:pt idx="174">
                    <c:v>jul</c:v>
                  </c:pt>
                  <c:pt idx="175">
                    <c:v>ago</c:v>
                  </c:pt>
                  <c:pt idx="176">
                    <c:v>set</c:v>
                  </c:pt>
                  <c:pt idx="177">
                    <c:v>out</c:v>
                  </c:pt>
                  <c:pt idx="178">
                    <c:v>nov</c:v>
                  </c:pt>
                  <c:pt idx="179">
                    <c:v>dez</c:v>
                  </c:pt>
                  <c:pt idx="180">
                    <c:v>jan</c:v>
                  </c:pt>
                  <c:pt idx="181">
                    <c:v>fev</c:v>
                  </c:pt>
                  <c:pt idx="182">
                    <c:v>mar</c:v>
                  </c:pt>
                  <c:pt idx="183">
                    <c:v>abr</c:v>
                  </c:pt>
                  <c:pt idx="184">
                    <c:v>mai</c:v>
                  </c:pt>
                  <c:pt idx="185">
                    <c:v>jun</c:v>
                  </c:pt>
                  <c:pt idx="186">
                    <c:v>jul</c:v>
                  </c:pt>
                  <c:pt idx="187">
                    <c:v>ago</c:v>
                  </c:pt>
                  <c:pt idx="188">
                    <c:v>set</c:v>
                  </c:pt>
                  <c:pt idx="189">
                    <c:v>out</c:v>
                  </c:pt>
                  <c:pt idx="190">
                    <c:v>nov</c:v>
                  </c:pt>
                  <c:pt idx="191">
                    <c:v>dez</c:v>
                  </c:pt>
                  <c:pt idx="192">
                    <c:v>jan</c:v>
                  </c:pt>
                  <c:pt idx="193">
                    <c:v>fev</c:v>
                  </c:pt>
                  <c:pt idx="194">
                    <c:v>mar</c:v>
                  </c:pt>
                  <c:pt idx="195">
                    <c:v>abr</c:v>
                  </c:pt>
                  <c:pt idx="196">
                    <c:v>mai</c:v>
                  </c:pt>
                  <c:pt idx="197">
                    <c:v>jun</c:v>
                  </c:pt>
                  <c:pt idx="198">
                    <c:v>jul</c:v>
                  </c:pt>
                  <c:pt idx="199">
                    <c:v>ago</c:v>
                  </c:pt>
                  <c:pt idx="200">
                    <c:v>set</c:v>
                  </c:pt>
                  <c:pt idx="201">
                    <c:v>out</c:v>
                  </c:pt>
                  <c:pt idx="202">
                    <c:v>nov</c:v>
                  </c:pt>
                  <c:pt idx="203">
                    <c:v>dez</c:v>
                  </c:pt>
                  <c:pt idx="204">
                    <c:v>jan</c:v>
                  </c:pt>
                  <c:pt idx="205">
                    <c:v>fev</c:v>
                  </c:pt>
                  <c:pt idx="206">
                    <c:v>mar</c:v>
                  </c:pt>
                  <c:pt idx="207">
                    <c:v>abr</c:v>
                  </c:pt>
                  <c:pt idx="208">
                    <c:v>mai</c:v>
                  </c:pt>
                  <c:pt idx="209">
                    <c:v>jun</c:v>
                  </c:pt>
                  <c:pt idx="210">
                    <c:v>jul</c:v>
                  </c:pt>
                  <c:pt idx="211">
                    <c:v>ago</c:v>
                  </c:pt>
                  <c:pt idx="212">
                    <c:v>set</c:v>
                  </c:pt>
                  <c:pt idx="213">
                    <c:v>out</c:v>
                  </c:pt>
                  <c:pt idx="214">
                    <c:v>nov</c:v>
                  </c:pt>
                  <c:pt idx="215">
                    <c:v>dez</c:v>
                  </c:pt>
                  <c:pt idx="216">
                    <c:v>jan</c:v>
                  </c:pt>
                  <c:pt idx="217">
                    <c:v>fev</c:v>
                  </c:pt>
                  <c:pt idx="218">
                    <c:v>mar</c:v>
                  </c:pt>
                  <c:pt idx="219">
                    <c:v>abr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48">
                    <c:v>2006</c:v>
                  </c:pt>
                  <c:pt idx="60">
                    <c:v>2007</c:v>
                  </c:pt>
                  <c:pt idx="72">
                    <c:v>2008</c:v>
                  </c:pt>
                  <c:pt idx="84">
                    <c:v>2009</c:v>
                  </c:pt>
                  <c:pt idx="96">
                    <c:v>2010</c:v>
                  </c:pt>
                  <c:pt idx="108">
                    <c:v>2011</c:v>
                  </c:pt>
                  <c:pt idx="120">
                    <c:v>2012</c:v>
                  </c:pt>
                  <c:pt idx="132">
                    <c:v>2013</c:v>
                  </c:pt>
                  <c:pt idx="144">
                    <c:v>2014</c:v>
                  </c:pt>
                  <c:pt idx="156">
                    <c:v>2015</c:v>
                  </c:pt>
                  <c:pt idx="168">
                    <c:v>2016</c:v>
                  </c:pt>
                  <c:pt idx="180">
                    <c:v>2017</c:v>
                  </c:pt>
                  <c:pt idx="192">
                    <c:v>2018</c:v>
                  </c:pt>
                  <c:pt idx="204">
                    <c:v>2019</c:v>
                  </c:pt>
                  <c:pt idx="216">
                    <c:v>2020</c:v>
                  </c:pt>
                </c:lvl>
              </c:multiLvlStrCache>
            </c:multiLvlStrRef>
          </c:cat>
          <c:val>
            <c:numRef>
              <c:f>'S3. G12'!$D$55:$D$274</c:f>
              <c:numCache>
                <c:formatCode>General</c:formatCode>
                <c:ptCount val="220"/>
                <c:pt idx="0">
                  <c:v>66.2</c:v>
                </c:pt>
                <c:pt idx="1">
                  <c:v>65.400000000000006</c:v>
                </c:pt>
                <c:pt idx="2">
                  <c:v>63.7</c:v>
                </c:pt>
                <c:pt idx="3">
                  <c:v>69</c:v>
                </c:pt>
                <c:pt idx="4">
                  <c:v>66.2</c:v>
                </c:pt>
                <c:pt idx="5">
                  <c:v>73</c:v>
                </c:pt>
                <c:pt idx="6">
                  <c:v>72.099999999999994</c:v>
                </c:pt>
                <c:pt idx="7">
                  <c:v>73.2</c:v>
                </c:pt>
                <c:pt idx="8">
                  <c:v>73.099999999999994</c:v>
                </c:pt>
                <c:pt idx="9">
                  <c:v>76.7</c:v>
                </c:pt>
                <c:pt idx="10">
                  <c:v>80.5</c:v>
                </c:pt>
                <c:pt idx="11">
                  <c:v>76.2</c:v>
                </c:pt>
                <c:pt idx="12">
                  <c:v>75.400000000000006</c:v>
                </c:pt>
                <c:pt idx="13">
                  <c:v>80.5</c:v>
                </c:pt>
                <c:pt idx="14">
                  <c:v>76</c:v>
                </c:pt>
                <c:pt idx="15">
                  <c:v>75</c:v>
                </c:pt>
                <c:pt idx="16">
                  <c:v>79.8</c:v>
                </c:pt>
                <c:pt idx="17">
                  <c:v>74.2</c:v>
                </c:pt>
                <c:pt idx="18">
                  <c:v>78.599999999999994</c:v>
                </c:pt>
                <c:pt idx="19">
                  <c:v>77.099999999999994</c:v>
                </c:pt>
                <c:pt idx="20">
                  <c:v>79.8</c:v>
                </c:pt>
                <c:pt idx="21">
                  <c:v>73.8</c:v>
                </c:pt>
                <c:pt idx="22">
                  <c:v>73</c:v>
                </c:pt>
                <c:pt idx="23">
                  <c:v>76.599999999999994</c:v>
                </c:pt>
                <c:pt idx="24">
                  <c:v>77.599999999999994</c:v>
                </c:pt>
                <c:pt idx="25">
                  <c:v>80.8</c:v>
                </c:pt>
                <c:pt idx="26">
                  <c:v>79.2</c:v>
                </c:pt>
                <c:pt idx="27">
                  <c:v>80.099999999999994</c:v>
                </c:pt>
                <c:pt idx="28">
                  <c:v>80.599999999999994</c:v>
                </c:pt>
                <c:pt idx="29">
                  <c:v>80.7</c:v>
                </c:pt>
                <c:pt idx="30">
                  <c:v>79.8</c:v>
                </c:pt>
                <c:pt idx="31">
                  <c:v>80</c:v>
                </c:pt>
                <c:pt idx="32">
                  <c:v>79.3</c:v>
                </c:pt>
                <c:pt idx="33">
                  <c:v>80.7</c:v>
                </c:pt>
                <c:pt idx="34">
                  <c:v>81.099999999999994</c:v>
                </c:pt>
                <c:pt idx="35">
                  <c:v>84</c:v>
                </c:pt>
                <c:pt idx="36">
                  <c:v>83</c:v>
                </c:pt>
                <c:pt idx="37">
                  <c:v>80.7</c:v>
                </c:pt>
                <c:pt idx="38">
                  <c:v>84.4</c:v>
                </c:pt>
                <c:pt idx="39">
                  <c:v>85</c:v>
                </c:pt>
                <c:pt idx="40">
                  <c:v>81.400000000000006</c:v>
                </c:pt>
                <c:pt idx="41">
                  <c:v>80</c:v>
                </c:pt>
                <c:pt idx="42">
                  <c:v>73.400000000000006</c:v>
                </c:pt>
                <c:pt idx="43">
                  <c:v>79.599999999999994</c:v>
                </c:pt>
                <c:pt idx="44">
                  <c:v>81</c:v>
                </c:pt>
                <c:pt idx="45">
                  <c:v>83.8</c:v>
                </c:pt>
                <c:pt idx="46">
                  <c:v>82</c:v>
                </c:pt>
                <c:pt idx="47">
                  <c:v>81.2</c:v>
                </c:pt>
                <c:pt idx="48">
                  <c:v>85.9</c:v>
                </c:pt>
                <c:pt idx="49">
                  <c:v>82.3</c:v>
                </c:pt>
                <c:pt idx="50">
                  <c:v>86.1</c:v>
                </c:pt>
                <c:pt idx="51">
                  <c:v>86.6</c:v>
                </c:pt>
                <c:pt idx="52">
                  <c:v>88.3</c:v>
                </c:pt>
                <c:pt idx="53">
                  <c:v>90.5</c:v>
                </c:pt>
                <c:pt idx="54">
                  <c:v>87.9</c:v>
                </c:pt>
                <c:pt idx="55">
                  <c:v>79.3</c:v>
                </c:pt>
                <c:pt idx="56">
                  <c:v>90</c:v>
                </c:pt>
                <c:pt idx="57">
                  <c:v>90.2</c:v>
                </c:pt>
                <c:pt idx="58">
                  <c:v>90.4</c:v>
                </c:pt>
                <c:pt idx="59">
                  <c:v>89.3</c:v>
                </c:pt>
                <c:pt idx="60">
                  <c:v>89.7</c:v>
                </c:pt>
                <c:pt idx="61">
                  <c:v>89.5</c:v>
                </c:pt>
                <c:pt idx="62">
                  <c:v>90.2</c:v>
                </c:pt>
                <c:pt idx="63">
                  <c:v>88</c:v>
                </c:pt>
                <c:pt idx="64">
                  <c:v>90.4</c:v>
                </c:pt>
                <c:pt idx="65">
                  <c:v>92.2</c:v>
                </c:pt>
                <c:pt idx="66">
                  <c:v>92.6</c:v>
                </c:pt>
                <c:pt idx="67">
                  <c:v>97</c:v>
                </c:pt>
                <c:pt idx="68">
                  <c:v>87.9</c:v>
                </c:pt>
                <c:pt idx="69">
                  <c:v>99.2</c:v>
                </c:pt>
                <c:pt idx="70">
                  <c:v>102.6</c:v>
                </c:pt>
                <c:pt idx="71">
                  <c:v>104.7</c:v>
                </c:pt>
                <c:pt idx="72">
                  <c:v>101.8</c:v>
                </c:pt>
                <c:pt idx="73">
                  <c:v>105.1</c:v>
                </c:pt>
                <c:pt idx="74">
                  <c:v>105.4</c:v>
                </c:pt>
                <c:pt idx="75">
                  <c:v>107</c:v>
                </c:pt>
                <c:pt idx="76">
                  <c:v>107.4</c:v>
                </c:pt>
                <c:pt idx="77">
                  <c:v>106.8</c:v>
                </c:pt>
                <c:pt idx="78">
                  <c:v>107.1</c:v>
                </c:pt>
                <c:pt idx="79">
                  <c:v>103.8</c:v>
                </c:pt>
                <c:pt idx="80">
                  <c:v>102.4</c:v>
                </c:pt>
                <c:pt idx="81">
                  <c:v>95.3</c:v>
                </c:pt>
                <c:pt idx="82">
                  <c:v>77.7</c:v>
                </c:pt>
                <c:pt idx="83">
                  <c:v>72</c:v>
                </c:pt>
                <c:pt idx="84">
                  <c:v>67.2</c:v>
                </c:pt>
                <c:pt idx="85">
                  <c:v>72.900000000000006</c:v>
                </c:pt>
                <c:pt idx="86">
                  <c:v>68.7</c:v>
                </c:pt>
                <c:pt idx="87">
                  <c:v>77.099999999999994</c:v>
                </c:pt>
                <c:pt idx="88">
                  <c:v>78.099999999999994</c:v>
                </c:pt>
                <c:pt idx="89">
                  <c:v>78.8</c:v>
                </c:pt>
                <c:pt idx="90">
                  <c:v>85.8</c:v>
                </c:pt>
                <c:pt idx="91">
                  <c:v>92.4</c:v>
                </c:pt>
                <c:pt idx="92">
                  <c:v>95.1</c:v>
                </c:pt>
                <c:pt idx="93">
                  <c:v>97.2</c:v>
                </c:pt>
                <c:pt idx="94">
                  <c:v>96.2</c:v>
                </c:pt>
                <c:pt idx="95">
                  <c:v>100.9</c:v>
                </c:pt>
                <c:pt idx="96">
                  <c:v>102.1</c:v>
                </c:pt>
                <c:pt idx="97">
                  <c:v>99.7</c:v>
                </c:pt>
                <c:pt idx="98">
                  <c:v>103.1</c:v>
                </c:pt>
                <c:pt idx="99">
                  <c:v>101</c:v>
                </c:pt>
                <c:pt idx="100">
                  <c:v>97.9</c:v>
                </c:pt>
                <c:pt idx="101">
                  <c:v>103.5</c:v>
                </c:pt>
                <c:pt idx="102">
                  <c:v>105</c:v>
                </c:pt>
                <c:pt idx="103">
                  <c:v>106</c:v>
                </c:pt>
                <c:pt idx="104">
                  <c:v>105.5</c:v>
                </c:pt>
                <c:pt idx="105">
                  <c:v>107.7</c:v>
                </c:pt>
                <c:pt idx="106">
                  <c:v>105.1</c:v>
                </c:pt>
                <c:pt idx="107">
                  <c:v>99.5</c:v>
                </c:pt>
                <c:pt idx="108">
                  <c:v>111.4</c:v>
                </c:pt>
                <c:pt idx="109">
                  <c:v>113</c:v>
                </c:pt>
                <c:pt idx="110">
                  <c:v>113.2</c:v>
                </c:pt>
                <c:pt idx="111">
                  <c:v>113.6</c:v>
                </c:pt>
                <c:pt idx="112">
                  <c:v>116.4</c:v>
                </c:pt>
                <c:pt idx="113">
                  <c:v>110.8</c:v>
                </c:pt>
                <c:pt idx="114">
                  <c:v>105.9</c:v>
                </c:pt>
                <c:pt idx="115">
                  <c:v>102.7</c:v>
                </c:pt>
                <c:pt idx="116">
                  <c:v>102.7</c:v>
                </c:pt>
                <c:pt idx="117">
                  <c:v>100.8</c:v>
                </c:pt>
                <c:pt idx="118">
                  <c:v>104.5</c:v>
                </c:pt>
                <c:pt idx="119">
                  <c:v>104.7</c:v>
                </c:pt>
                <c:pt idx="120">
                  <c:v>101.7</c:v>
                </c:pt>
                <c:pt idx="121">
                  <c:v>104.6</c:v>
                </c:pt>
                <c:pt idx="122">
                  <c:v>105.3</c:v>
                </c:pt>
                <c:pt idx="123">
                  <c:v>96.7</c:v>
                </c:pt>
                <c:pt idx="124">
                  <c:v>99.7</c:v>
                </c:pt>
                <c:pt idx="125">
                  <c:v>101.4</c:v>
                </c:pt>
                <c:pt idx="126">
                  <c:v>101.4</c:v>
                </c:pt>
                <c:pt idx="127">
                  <c:v>99.4</c:v>
                </c:pt>
                <c:pt idx="128">
                  <c:v>95</c:v>
                </c:pt>
                <c:pt idx="129">
                  <c:v>105.8</c:v>
                </c:pt>
                <c:pt idx="130">
                  <c:v>92.4</c:v>
                </c:pt>
                <c:pt idx="131">
                  <c:v>96.9</c:v>
                </c:pt>
                <c:pt idx="132">
                  <c:v>96.1</c:v>
                </c:pt>
                <c:pt idx="133">
                  <c:v>98.4</c:v>
                </c:pt>
                <c:pt idx="134">
                  <c:v>95.6</c:v>
                </c:pt>
                <c:pt idx="135">
                  <c:v>98.5</c:v>
                </c:pt>
                <c:pt idx="136">
                  <c:v>96.1</c:v>
                </c:pt>
                <c:pt idx="137">
                  <c:v>95.8</c:v>
                </c:pt>
                <c:pt idx="138">
                  <c:v>93.7</c:v>
                </c:pt>
                <c:pt idx="139">
                  <c:v>93.6</c:v>
                </c:pt>
                <c:pt idx="140">
                  <c:v>92.7</c:v>
                </c:pt>
                <c:pt idx="141">
                  <c:v>97.5</c:v>
                </c:pt>
                <c:pt idx="142">
                  <c:v>97.2</c:v>
                </c:pt>
                <c:pt idx="143">
                  <c:v>94.4</c:v>
                </c:pt>
                <c:pt idx="144">
                  <c:v>94</c:v>
                </c:pt>
                <c:pt idx="145">
                  <c:v>89.7</c:v>
                </c:pt>
                <c:pt idx="146">
                  <c:v>92.2</c:v>
                </c:pt>
                <c:pt idx="147">
                  <c:v>96.4</c:v>
                </c:pt>
                <c:pt idx="148">
                  <c:v>97</c:v>
                </c:pt>
                <c:pt idx="149">
                  <c:v>98.6</c:v>
                </c:pt>
                <c:pt idx="150">
                  <c:v>104.4</c:v>
                </c:pt>
                <c:pt idx="151">
                  <c:v>106.7</c:v>
                </c:pt>
                <c:pt idx="152">
                  <c:v>108.7</c:v>
                </c:pt>
                <c:pt idx="153">
                  <c:v>108.6</c:v>
                </c:pt>
                <c:pt idx="154">
                  <c:v>108.2</c:v>
                </c:pt>
                <c:pt idx="155">
                  <c:v>106.9</c:v>
                </c:pt>
                <c:pt idx="156">
                  <c:v>110.5</c:v>
                </c:pt>
                <c:pt idx="157">
                  <c:v>112</c:v>
                </c:pt>
                <c:pt idx="158">
                  <c:v>111.6</c:v>
                </c:pt>
                <c:pt idx="159">
                  <c:v>109.7</c:v>
                </c:pt>
                <c:pt idx="160">
                  <c:v>110.6</c:v>
                </c:pt>
                <c:pt idx="161">
                  <c:v>112.4</c:v>
                </c:pt>
                <c:pt idx="162">
                  <c:v>108.2</c:v>
                </c:pt>
                <c:pt idx="163">
                  <c:v>107.4</c:v>
                </c:pt>
                <c:pt idx="164">
                  <c:v>108.4</c:v>
                </c:pt>
                <c:pt idx="165">
                  <c:v>103</c:v>
                </c:pt>
                <c:pt idx="166">
                  <c:v>87.2</c:v>
                </c:pt>
                <c:pt idx="167">
                  <c:v>87.3</c:v>
                </c:pt>
                <c:pt idx="168">
                  <c:v>81.099999999999994</c:v>
                </c:pt>
                <c:pt idx="169">
                  <c:v>91.9</c:v>
                </c:pt>
                <c:pt idx="170">
                  <c:v>87.1</c:v>
                </c:pt>
                <c:pt idx="171">
                  <c:v>86.2</c:v>
                </c:pt>
                <c:pt idx="172">
                  <c:v>86.8</c:v>
                </c:pt>
                <c:pt idx="173">
                  <c:v>84.5</c:v>
                </c:pt>
                <c:pt idx="174">
                  <c:v>85.6</c:v>
                </c:pt>
                <c:pt idx="175">
                  <c:v>81.599999999999994</c:v>
                </c:pt>
                <c:pt idx="176">
                  <c:v>87</c:v>
                </c:pt>
                <c:pt idx="177">
                  <c:v>87.1</c:v>
                </c:pt>
                <c:pt idx="178">
                  <c:v>83</c:v>
                </c:pt>
                <c:pt idx="179">
                  <c:v>88.7</c:v>
                </c:pt>
                <c:pt idx="180">
                  <c:v>91.5</c:v>
                </c:pt>
                <c:pt idx="181">
                  <c:v>89.3</c:v>
                </c:pt>
                <c:pt idx="182">
                  <c:v>89</c:v>
                </c:pt>
                <c:pt idx="183">
                  <c:v>90.1</c:v>
                </c:pt>
                <c:pt idx="184">
                  <c:v>91.3</c:v>
                </c:pt>
                <c:pt idx="185">
                  <c:v>90.6</c:v>
                </c:pt>
                <c:pt idx="186">
                  <c:v>82.1</c:v>
                </c:pt>
                <c:pt idx="187">
                  <c:v>87.6</c:v>
                </c:pt>
                <c:pt idx="188">
                  <c:v>83.9</c:v>
                </c:pt>
                <c:pt idx="189">
                  <c:v>84.1</c:v>
                </c:pt>
                <c:pt idx="190">
                  <c:v>84.7</c:v>
                </c:pt>
                <c:pt idx="191">
                  <c:v>83.7</c:v>
                </c:pt>
                <c:pt idx="192">
                  <c:v>83.1</c:v>
                </c:pt>
                <c:pt idx="193">
                  <c:v>83.9</c:v>
                </c:pt>
                <c:pt idx="194">
                  <c:v>86.3</c:v>
                </c:pt>
                <c:pt idx="195">
                  <c:v>88.1</c:v>
                </c:pt>
                <c:pt idx="196">
                  <c:v>85.8</c:v>
                </c:pt>
                <c:pt idx="197">
                  <c:v>83.1</c:v>
                </c:pt>
                <c:pt idx="198">
                  <c:v>84.9</c:v>
                </c:pt>
                <c:pt idx="199">
                  <c:v>85.7</c:v>
                </c:pt>
                <c:pt idx="200">
                  <c:v>86.8</c:v>
                </c:pt>
                <c:pt idx="201">
                  <c:v>88</c:v>
                </c:pt>
                <c:pt idx="202">
                  <c:v>87.5</c:v>
                </c:pt>
                <c:pt idx="203">
                  <c:v>86</c:v>
                </c:pt>
                <c:pt idx="204">
                  <c:v>82.7</c:v>
                </c:pt>
                <c:pt idx="205">
                  <c:v>74.7</c:v>
                </c:pt>
                <c:pt idx="206">
                  <c:v>76.599999999999994</c:v>
                </c:pt>
                <c:pt idx="207">
                  <c:v>72.599999999999994</c:v>
                </c:pt>
                <c:pt idx="208">
                  <c:v>71.3</c:v>
                </c:pt>
                <c:pt idx="209">
                  <c:v>72.400000000000006</c:v>
                </c:pt>
                <c:pt idx="210">
                  <c:v>72.7</c:v>
                </c:pt>
                <c:pt idx="211">
                  <c:v>71.5</c:v>
                </c:pt>
                <c:pt idx="212">
                  <c:v>74.3</c:v>
                </c:pt>
                <c:pt idx="213">
                  <c:v>68.599999999999994</c:v>
                </c:pt>
                <c:pt idx="214">
                  <c:v>65.099999999999994</c:v>
                </c:pt>
                <c:pt idx="215">
                  <c:v>65.099999999999994</c:v>
                </c:pt>
                <c:pt idx="216">
                  <c:v>66</c:v>
                </c:pt>
                <c:pt idx="217">
                  <c:v>70.900000000000006</c:v>
                </c:pt>
                <c:pt idx="218">
                  <c:v>66.599999999999994</c:v>
                </c:pt>
                <c:pt idx="219">
                  <c:v>55.5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91-4ED6-B969-D1CD86F8B481}"/>
            </c:ext>
          </c:extLst>
        </c:ser>
        <c:ser>
          <c:idx val="0"/>
          <c:order val="1"/>
          <c:tx>
            <c:strRef>
              <c:f>'S3. G12'!$E$54</c:f>
              <c:strCache>
                <c:ptCount val="1"/>
                <c:pt idx="0">
                  <c:v>Base (média de 2012 = 100)</c:v>
                </c:pt>
              </c:strCache>
            </c:strRef>
          </c:tx>
          <c:spPr>
            <a:ln w="15875" cap="rnd">
              <a:solidFill>
                <a:srgbClr val="A6A6A6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'S3. G12'!$B$55:$C$274</c:f>
              <c:multiLvlStrCache>
                <c:ptCount val="220"/>
                <c:lvl>
                  <c:pt idx="0">
                    <c:v>jan</c:v>
                  </c:pt>
                  <c:pt idx="1">
                    <c:v>fev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mai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out</c:v>
                  </c:pt>
                  <c:pt idx="10">
                    <c:v>nov</c:v>
                  </c:pt>
                  <c:pt idx="11">
                    <c:v>dez</c:v>
                  </c:pt>
                  <c:pt idx="12">
                    <c:v>jan</c:v>
                  </c:pt>
                  <c:pt idx="13">
                    <c:v>fev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mai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out</c:v>
                  </c:pt>
                  <c:pt idx="22">
                    <c:v>nov</c:v>
                  </c:pt>
                  <c:pt idx="23">
                    <c:v>dez</c:v>
                  </c:pt>
                  <c:pt idx="24">
                    <c:v>jan</c:v>
                  </c:pt>
                  <c:pt idx="25">
                    <c:v>fev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mai</c:v>
                  </c:pt>
                  <c:pt idx="29">
                    <c:v>jun</c:v>
                  </c:pt>
                  <c:pt idx="30">
                    <c:v>jul</c:v>
                  </c:pt>
                  <c:pt idx="31">
                    <c:v>ago</c:v>
                  </c:pt>
                  <c:pt idx="32">
                    <c:v>set</c:v>
                  </c:pt>
                  <c:pt idx="33">
                    <c:v>out</c:v>
                  </c:pt>
                  <c:pt idx="34">
                    <c:v>nov</c:v>
                  </c:pt>
                  <c:pt idx="35">
                    <c:v>dez</c:v>
                  </c:pt>
                  <c:pt idx="36">
                    <c:v>jan</c:v>
                  </c:pt>
                  <c:pt idx="37">
                    <c:v>fev</c:v>
                  </c:pt>
                  <c:pt idx="38">
                    <c:v>mar</c:v>
                  </c:pt>
                  <c:pt idx="39">
                    <c:v>abr</c:v>
                  </c:pt>
                  <c:pt idx="40">
                    <c:v>mai</c:v>
                  </c:pt>
                  <c:pt idx="41">
                    <c:v>jun</c:v>
                  </c:pt>
                  <c:pt idx="42">
                    <c:v>jul</c:v>
                  </c:pt>
                  <c:pt idx="43">
                    <c:v>ago</c:v>
                  </c:pt>
                  <c:pt idx="44">
                    <c:v>set</c:v>
                  </c:pt>
                  <c:pt idx="45">
                    <c:v>out</c:v>
                  </c:pt>
                  <c:pt idx="46">
                    <c:v>nov</c:v>
                  </c:pt>
                  <c:pt idx="47">
                    <c:v>dez</c:v>
                  </c:pt>
                  <c:pt idx="48">
                    <c:v>jan</c:v>
                  </c:pt>
                  <c:pt idx="49">
                    <c:v>fev</c:v>
                  </c:pt>
                  <c:pt idx="50">
                    <c:v>mar</c:v>
                  </c:pt>
                  <c:pt idx="51">
                    <c:v>abr</c:v>
                  </c:pt>
                  <c:pt idx="52">
                    <c:v>mai</c:v>
                  </c:pt>
                  <c:pt idx="53">
                    <c:v>jun</c:v>
                  </c:pt>
                  <c:pt idx="54">
                    <c:v>jul</c:v>
                  </c:pt>
                  <c:pt idx="55">
                    <c:v>ago</c:v>
                  </c:pt>
                  <c:pt idx="56">
                    <c:v>set</c:v>
                  </c:pt>
                  <c:pt idx="57">
                    <c:v>out</c:v>
                  </c:pt>
                  <c:pt idx="58">
                    <c:v>nov</c:v>
                  </c:pt>
                  <c:pt idx="59">
                    <c:v>dez</c:v>
                  </c:pt>
                  <c:pt idx="60">
                    <c:v>jan</c:v>
                  </c:pt>
                  <c:pt idx="61">
                    <c:v>fev</c:v>
                  </c:pt>
                  <c:pt idx="62">
                    <c:v>mar</c:v>
                  </c:pt>
                  <c:pt idx="63">
                    <c:v>abr</c:v>
                  </c:pt>
                  <c:pt idx="64">
                    <c:v>mai</c:v>
                  </c:pt>
                  <c:pt idx="65">
                    <c:v>jun</c:v>
                  </c:pt>
                  <c:pt idx="66">
                    <c:v>jul</c:v>
                  </c:pt>
                  <c:pt idx="67">
                    <c:v>ago</c:v>
                  </c:pt>
                  <c:pt idx="68">
                    <c:v>set</c:v>
                  </c:pt>
                  <c:pt idx="69">
                    <c:v>out</c:v>
                  </c:pt>
                  <c:pt idx="70">
                    <c:v>nov</c:v>
                  </c:pt>
                  <c:pt idx="71">
                    <c:v>dez</c:v>
                  </c:pt>
                  <c:pt idx="72">
                    <c:v>jan</c:v>
                  </c:pt>
                  <c:pt idx="73">
                    <c:v>fev</c:v>
                  </c:pt>
                  <c:pt idx="74">
                    <c:v>mar</c:v>
                  </c:pt>
                  <c:pt idx="75">
                    <c:v>abr</c:v>
                  </c:pt>
                  <c:pt idx="76">
                    <c:v>mai</c:v>
                  </c:pt>
                  <c:pt idx="77">
                    <c:v>jun</c:v>
                  </c:pt>
                  <c:pt idx="78">
                    <c:v>jul</c:v>
                  </c:pt>
                  <c:pt idx="79">
                    <c:v>ago</c:v>
                  </c:pt>
                  <c:pt idx="80">
                    <c:v>set</c:v>
                  </c:pt>
                  <c:pt idx="81">
                    <c:v>out</c:v>
                  </c:pt>
                  <c:pt idx="82">
                    <c:v>nov</c:v>
                  </c:pt>
                  <c:pt idx="83">
                    <c:v>dez</c:v>
                  </c:pt>
                  <c:pt idx="84">
                    <c:v>jan</c:v>
                  </c:pt>
                  <c:pt idx="85">
                    <c:v>fev</c:v>
                  </c:pt>
                  <c:pt idx="86">
                    <c:v>mar</c:v>
                  </c:pt>
                  <c:pt idx="87">
                    <c:v>abr</c:v>
                  </c:pt>
                  <c:pt idx="88">
                    <c:v>mai</c:v>
                  </c:pt>
                  <c:pt idx="89">
                    <c:v>jun</c:v>
                  </c:pt>
                  <c:pt idx="90">
                    <c:v>jul</c:v>
                  </c:pt>
                  <c:pt idx="91">
                    <c:v>ago</c:v>
                  </c:pt>
                  <c:pt idx="92">
                    <c:v>set</c:v>
                  </c:pt>
                  <c:pt idx="93">
                    <c:v>out</c:v>
                  </c:pt>
                  <c:pt idx="94">
                    <c:v>nov</c:v>
                  </c:pt>
                  <c:pt idx="95">
                    <c:v>dez</c:v>
                  </c:pt>
                  <c:pt idx="96">
                    <c:v>jan</c:v>
                  </c:pt>
                  <c:pt idx="97">
                    <c:v>fev</c:v>
                  </c:pt>
                  <c:pt idx="98">
                    <c:v>mar</c:v>
                  </c:pt>
                  <c:pt idx="99">
                    <c:v>abr</c:v>
                  </c:pt>
                  <c:pt idx="100">
                    <c:v>mai</c:v>
                  </c:pt>
                  <c:pt idx="101">
                    <c:v>jun</c:v>
                  </c:pt>
                  <c:pt idx="102">
                    <c:v>jul</c:v>
                  </c:pt>
                  <c:pt idx="103">
                    <c:v>ago</c:v>
                  </c:pt>
                  <c:pt idx="104">
                    <c:v>set</c:v>
                  </c:pt>
                  <c:pt idx="105">
                    <c:v>out</c:v>
                  </c:pt>
                  <c:pt idx="106">
                    <c:v>nov</c:v>
                  </c:pt>
                  <c:pt idx="107">
                    <c:v>dez</c:v>
                  </c:pt>
                  <c:pt idx="108">
                    <c:v>jan</c:v>
                  </c:pt>
                  <c:pt idx="109">
                    <c:v>fev</c:v>
                  </c:pt>
                  <c:pt idx="110">
                    <c:v>mar</c:v>
                  </c:pt>
                  <c:pt idx="111">
                    <c:v>abr</c:v>
                  </c:pt>
                  <c:pt idx="112">
                    <c:v>mai</c:v>
                  </c:pt>
                  <c:pt idx="113">
                    <c:v>jun</c:v>
                  </c:pt>
                  <c:pt idx="114">
                    <c:v>jul</c:v>
                  </c:pt>
                  <c:pt idx="115">
                    <c:v>ago</c:v>
                  </c:pt>
                  <c:pt idx="116">
                    <c:v>set</c:v>
                  </c:pt>
                  <c:pt idx="117">
                    <c:v>out</c:v>
                  </c:pt>
                  <c:pt idx="118">
                    <c:v>nov</c:v>
                  </c:pt>
                  <c:pt idx="119">
                    <c:v>dez</c:v>
                  </c:pt>
                  <c:pt idx="120">
                    <c:v>jan</c:v>
                  </c:pt>
                  <c:pt idx="121">
                    <c:v>fev</c:v>
                  </c:pt>
                  <c:pt idx="122">
                    <c:v>mar</c:v>
                  </c:pt>
                  <c:pt idx="123">
                    <c:v>abr</c:v>
                  </c:pt>
                  <c:pt idx="124">
                    <c:v>mai</c:v>
                  </c:pt>
                  <c:pt idx="125">
                    <c:v>jun</c:v>
                  </c:pt>
                  <c:pt idx="126">
                    <c:v>jul</c:v>
                  </c:pt>
                  <c:pt idx="127">
                    <c:v>ago</c:v>
                  </c:pt>
                  <c:pt idx="128">
                    <c:v>set</c:v>
                  </c:pt>
                  <c:pt idx="129">
                    <c:v>out</c:v>
                  </c:pt>
                  <c:pt idx="130">
                    <c:v>nov</c:v>
                  </c:pt>
                  <c:pt idx="131">
                    <c:v>dez</c:v>
                  </c:pt>
                  <c:pt idx="132">
                    <c:v>jan</c:v>
                  </c:pt>
                  <c:pt idx="133">
                    <c:v>fev</c:v>
                  </c:pt>
                  <c:pt idx="134">
                    <c:v>mar</c:v>
                  </c:pt>
                  <c:pt idx="135">
                    <c:v>abr</c:v>
                  </c:pt>
                  <c:pt idx="136">
                    <c:v>mai</c:v>
                  </c:pt>
                  <c:pt idx="137">
                    <c:v>jun</c:v>
                  </c:pt>
                  <c:pt idx="138">
                    <c:v>jul</c:v>
                  </c:pt>
                  <c:pt idx="139">
                    <c:v>ago</c:v>
                  </c:pt>
                  <c:pt idx="140">
                    <c:v>set</c:v>
                  </c:pt>
                  <c:pt idx="141">
                    <c:v>out</c:v>
                  </c:pt>
                  <c:pt idx="142">
                    <c:v>nov</c:v>
                  </c:pt>
                  <c:pt idx="143">
                    <c:v>dez</c:v>
                  </c:pt>
                  <c:pt idx="144">
                    <c:v>jan</c:v>
                  </c:pt>
                  <c:pt idx="145">
                    <c:v>fev</c:v>
                  </c:pt>
                  <c:pt idx="146">
                    <c:v>mar</c:v>
                  </c:pt>
                  <c:pt idx="147">
                    <c:v>abr</c:v>
                  </c:pt>
                  <c:pt idx="148">
                    <c:v>mai</c:v>
                  </c:pt>
                  <c:pt idx="149">
                    <c:v>jun</c:v>
                  </c:pt>
                  <c:pt idx="150">
                    <c:v>jul</c:v>
                  </c:pt>
                  <c:pt idx="151">
                    <c:v>ago</c:v>
                  </c:pt>
                  <c:pt idx="152">
                    <c:v>set</c:v>
                  </c:pt>
                  <c:pt idx="153">
                    <c:v>out</c:v>
                  </c:pt>
                  <c:pt idx="154">
                    <c:v>nov</c:v>
                  </c:pt>
                  <c:pt idx="155">
                    <c:v>dez</c:v>
                  </c:pt>
                  <c:pt idx="156">
                    <c:v>jan</c:v>
                  </c:pt>
                  <c:pt idx="157">
                    <c:v>fev</c:v>
                  </c:pt>
                  <c:pt idx="158">
                    <c:v>mar</c:v>
                  </c:pt>
                  <c:pt idx="159">
                    <c:v>abr</c:v>
                  </c:pt>
                  <c:pt idx="160">
                    <c:v>mai</c:v>
                  </c:pt>
                  <c:pt idx="161">
                    <c:v>jun</c:v>
                  </c:pt>
                  <c:pt idx="162">
                    <c:v>jul</c:v>
                  </c:pt>
                  <c:pt idx="163">
                    <c:v>ago</c:v>
                  </c:pt>
                  <c:pt idx="164">
                    <c:v>set</c:v>
                  </c:pt>
                  <c:pt idx="165">
                    <c:v>out</c:v>
                  </c:pt>
                  <c:pt idx="166">
                    <c:v>nov</c:v>
                  </c:pt>
                  <c:pt idx="167">
                    <c:v>dez</c:v>
                  </c:pt>
                  <c:pt idx="168">
                    <c:v>jan</c:v>
                  </c:pt>
                  <c:pt idx="169">
                    <c:v>fev</c:v>
                  </c:pt>
                  <c:pt idx="170">
                    <c:v>mar</c:v>
                  </c:pt>
                  <c:pt idx="171">
                    <c:v>abr</c:v>
                  </c:pt>
                  <c:pt idx="172">
                    <c:v>mai</c:v>
                  </c:pt>
                  <c:pt idx="173">
                    <c:v>jun</c:v>
                  </c:pt>
                  <c:pt idx="174">
                    <c:v>jul</c:v>
                  </c:pt>
                  <c:pt idx="175">
                    <c:v>ago</c:v>
                  </c:pt>
                  <c:pt idx="176">
                    <c:v>set</c:v>
                  </c:pt>
                  <c:pt idx="177">
                    <c:v>out</c:v>
                  </c:pt>
                  <c:pt idx="178">
                    <c:v>nov</c:v>
                  </c:pt>
                  <c:pt idx="179">
                    <c:v>dez</c:v>
                  </c:pt>
                  <c:pt idx="180">
                    <c:v>jan</c:v>
                  </c:pt>
                  <c:pt idx="181">
                    <c:v>fev</c:v>
                  </c:pt>
                  <c:pt idx="182">
                    <c:v>mar</c:v>
                  </c:pt>
                  <c:pt idx="183">
                    <c:v>abr</c:v>
                  </c:pt>
                  <c:pt idx="184">
                    <c:v>mai</c:v>
                  </c:pt>
                  <c:pt idx="185">
                    <c:v>jun</c:v>
                  </c:pt>
                  <c:pt idx="186">
                    <c:v>jul</c:v>
                  </c:pt>
                  <c:pt idx="187">
                    <c:v>ago</c:v>
                  </c:pt>
                  <c:pt idx="188">
                    <c:v>set</c:v>
                  </c:pt>
                  <c:pt idx="189">
                    <c:v>out</c:v>
                  </c:pt>
                  <c:pt idx="190">
                    <c:v>nov</c:v>
                  </c:pt>
                  <c:pt idx="191">
                    <c:v>dez</c:v>
                  </c:pt>
                  <c:pt idx="192">
                    <c:v>jan</c:v>
                  </c:pt>
                  <c:pt idx="193">
                    <c:v>fev</c:v>
                  </c:pt>
                  <c:pt idx="194">
                    <c:v>mar</c:v>
                  </c:pt>
                  <c:pt idx="195">
                    <c:v>abr</c:v>
                  </c:pt>
                  <c:pt idx="196">
                    <c:v>mai</c:v>
                  </c:pt>
                  <c:pt idx="197">
                    <c:v>jun</c:v>
                  </c:pt>
                  <c:pt idx="198">
                    <c:v>jul</c:v>
                  </c:pt>
                  <c:pt idx="199">
                    <c:v>ago</c:v>
                  </c:pt>
                  <c:pt idx="200">
                    <c:v>set</c:v>
                  </c:pt>
                  <c:pt idx="201">
                    <c:v>out</c:v>
                  </c:pt>
                  <c:pt idx="202">
                    <c:v>nov</c:v>
                  </c:pt>
                  <c:pt idx="203">
                    <c:v>dez</c:v>
                  </c:pt>
                  <c:pt idx="204">
                    <c:v>jan</c:v>
                  </c:pt>
                  <c:pt idx="205">
                    <c:v>fev</c:v>
                  </c:pt>
                  <c:pt idx="206">
                    <c:v>mar</c:v>
                  </c:pt>
                  <c:pt idx="207">
                    <c:v>abr</c:v>
                  </c:pt>
                  <c:pt idx="208">
                    <c:v>mai</c:v>
                  </c:pt>
                  <c:pt idx="209">
                    <c:v>jun</c:v>
                  </c:pt>
                  <c:pt idx="210">
                    <c:v>jul</c:v>
                  </c:pt>
                  <c:pt idx="211">
                    <c:v>ago</c:v>
                  </c:pt>
                  <c:pt idx="212">
                    <c:v>set</c:v>
                  </c:pt>
                  <c:pt idx="213">
                    <c:v>out</c:v>
                  </c:pt>
                  <c:pt idx="214">
                    <c:v>nov</c:v>
                  </c:pt>
                  <c:pt idx="215">
                    <c:v>dez</c:v>
                  </c:pt>
                  <c:pt idx="216">
                    <c:v>jan</c:v>
                  </c:pt>
                  <c:pt idx="217">
                    <c:v>fev</c:v>
                  </c:pt>
                  <c:pt idx="218">
                    <c:v>mar</c:v>
                  </c:pt>
                  <c:pt idx="219">
                    <c:v>abr</c:v>
                  </c:pt>
                </c:lvl>
                <c:lvl>
                  <c:pt idx="0">
                    <c:v>2002</c:v>
                  </c:pt>
                  <c:pt idx="12">
                    <c:v>2003</c:v>
                  </c:pt>
                  <c:pt idx="24">
                    <c:v>2004</c:v>
                  </c:pt>
                  <c:pt idx="48">
                    <c:v>2006</c:v>
                  </c:pt>
                  <c:pt idx="60">
                    <c:v>2007</c:v>
                  </c:pt>
                  <c:pt idx="72">
                    <c:v>2008</c:v>
                  </c:pt>
                  <c:pt idx="84">
                    <c:v>2009</c:v>
                  </c:pt>
                  <c:pt idx="96">
                    <c:v>2010</c:v>
                  </c:pt>
                  <c:pt idx="108">
                    <c:v>2011</c:v>
                  </c:pt>
                  <c:pt idx="120">
                    <c:v>2012</c:v>
                  </c:pt>
                  <c:pt idx="132">
                    <c:v>2013</c:v>
                  </c:pt>
                  <c:pt idx="144">
                    <c:v>2014</c:v>
                  </c:pt>
                  <c:pt idx="156">
                    <c:v>2015</c:v>
                  </c:pt>
                  <c:pt idx="168">
                    <c:v>2016</c:v>
                  </c:pt>
                  <c:pt idx="180">
                    <c:v>2017</c:v>
                  </c:pt>
                  <c:pt idx="192">
                    <c:v>2018</c:v>
                  </c:pt>
                  <c:pt idx="204">
                    <c:v>2019</c:v>
                  </c:pt>
                  <c:pt idx="216">
                    <c:v>2020</c:v>
                  </c:pt>
                </c:lvl>
              </c:multiLvlStrCache>
            </c:multiLvlStrRef>
          </c:cat>
          <c:val>
            <c:numRef>
              <c:f>'S3. G12'!$E$55:$E$274</c:f>
              <c:numCache>
                <c:formatCode>General</c:formatCode>
                <c:ptCount val="22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91-4ED6-B969-D1CD86F8B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8697695"/>
        <c:axId val="1441588159"/>
      </c:lineChart>
      <c:catAx>
        <c:axId val="1588697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41588159"/>
        <c:crosses val="autoZero"/>
        <c:auto val="1"/>
        <c:lblAlgn val="ctr"/>
        <c:lblOffset val="100"/>
        <c:tickLblSkip val="4"/>
        <c:noMultiLvlLbl val="0"/>
      </c:catAx>
      <c:valAx>
        <c:axId val="1441588159"/>
        <c:scaling>
          <c:orientation val="minMax"/>
          <c:min val="3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588697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874819123920475E-2"/>
          <c:y val="5.839167024151138E-2"/>
          <c:w val="0.87236429356365053"/>
          <c:h val="0.6473855121422124"/>
        </c:manualLayout>
      </c:layout>
      <c:lineChart>
        <c:grouping val="standard"/>
        <c:varyColors val="0"/>
        <c:ser>
          <c:idx val="0"/>
          <c:order val="0"/>
          <c:tx>
            <c:strRef>
              <c:f>'S3. G13'!$D$54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layout>
                <c:manualLayout>
                  <c:x val="-2.306805074971165E-3"/>
                  <c:y val="-2.86298476305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21-476B-BD84-3E59013401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G13'!$B$104:$C$133</c:f>
              <c:multiLvlStrCache>
                <c:ptCount val="30"/>
                <c:lvl>
                  <c:pt idx="0">
                    <c:v>jan</c:v>
                  </c:pt>
                  <c:pt idx="1">
                    <c:v>fev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mai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out</c:v>
                  </c:pt>
                  <c:pt idx="10">
                    <c:v>nov</c:v>
                  </c:pt>
                  <c:pt idx="11">
                    <c:v>dez</c:v>
                  </c:pt>
                  <c:pt idx="12">
                    <c:v>jan</c:v>
                  </c:pt>
                  <c:pt idx="13">
                    <c:v>fev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mai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out</c:v>
                  </c:pt>
                  <c:pt idx="22">
                    <c:v>nov</c:v>
                  </c:pt>
                  <c:pt idx="23">
                    <c:v>dez</c:v>
                  </c:pt>
                  <c:pt idx="24">
                    <c:v>jan</c:v>
                  </c:pt>
                  <c:pt idx="25">
                    <c:v>fev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mai</c:v>
                  </c:pt>
                  <c:pt idx="29">
                    <c:v>jun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'S3. G13'!$D$104:$D$133</c:f>
              <c:numCache>
                <c:formatCode>0.0</c:formatCode>
                <c:ptCount val="30"/>
                <c:pt idx="0">
                  <c:v>58.9</c:v>
                </c:pt>
                <c:pt idx="1">
                  <c:v>55.9</c:v>
                </c:pt>
                <c:pt idx="2">
                  <c:v>56.7</c:v>
                </c:pt>
                <c:pt idx="3">
                  <c:v>53.6</c:v>
                </c:pt>
                <c:pt idx="4">
                  <c:v>56</c:v>
                </c:pt>
                <c:pt idx="5">
                  <c:v>48.7</c:v>
                </c:pt>
                <c:pt idx="6">
                  <c:v>53.4</c:v>
                </c:pt>
                <c:pt idx="7">
                  <c:v>55.7</c:v>
                </c:pt>
                <c:pt idx="8">
                  <c:v>55.8</c:v>
                </c:pt>
                <c:pt idx="9">
                  <c:v>55.9</c:v>
                </c:pt>
                <c:pt idx="10">
                  <c:v>63.8</c:v>
                </c:pt>
                <c:pt idx="11">
                  <c:v>65.3</c:v>
                </c:pt>
                <c:pt idx="12">
                  <c:v>66.099999999999994</c:v>
                </c:pt>
                <c:pt idx="13">
                  <c:v>66.099999999999994</c:v>
                </c:pt>
                <c:pt idx="14">
                  <c:v>62.6</c:v>
                </c:pt>
                <c:pt idx="15">
                  <c:v>61.2</c:v>
                </c:pt>
                <c:pt idx="16">
                  <c:v>60.6</c:v>
                </c:pt>
                <c:pt idx="17">
                  <c:v>58.5</c:v>
                </c:pt>
                <c:pt idx="18">
                  <c:v>59.1</c:v>
                </c:pt>
                <c:pt idx="19">
                  <c:v>62.4</c:v>
                </c:pt>
                <c:pt idx="20">
                  <c:v>60.2</c:v>
                </c:pt>
                <c:pt idx="21">
                  <c:v>59.8</c:v>
                </c:pt>
                <c:pt idx="22">
                  <c:v>65.5</c:v>
                </c:pt>
                <c:pt idx="23">
                  <c:v>64.099999999999994</c:v>
                </c:pt>
                <c:pt idx="24">
                  <c:v>64.099999999999994</c:v>
                </c:pt>
                <c:pt idx="25">
                  <c:v>62.7</c:v>
                </c:pt>
                <c:pt idx="26">
                  <c:v>60.1</c:v>
                </c:pt>
                <c:pt idx="27">
                  <c:v>35.200000000000003</c:v>
                </c:pt>
                <c:pt idx="28">
                  <c:v>35.200000000000003</c:v>
                </c:pt>
                <c:pt idx="29">
                  <c:v>42.2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2E-4395-81A2-3EF617113730}"/>
            </c:ext>
          </c:extLst>
        </c:ser>
        <c:ser>
          <c:idx val="1"/>
          <c:order val="1"/>
          <c:tx>
            <c:strRef>
              <c:f>'S3. G13'!$E$54</c:f>
              <c:strCache>
                <c:ptCount val="1"/>
                <c:pt idx="0">
                  <c:v>Brasil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21-476B-BD84-3E59013401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G13'!$B$104:$C$133</c:f>
              <c:multiLvlStrCache>
                <c:ptCount val="30"/>
                <c:lvl>
                  <c:pt idx="0">
                    <c:v>jan</c:v>
                  </c:pt>
                  <c:pt idx="1">
                    <c:v>fev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mai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out</c:v>
                  </c:pt>
                  <c:pt idx="10">
                    <c:v>nov</c:v>
                  </c:pt>
                  <c:pt idx="11">
                    <c:v>dez</c:v>
                  </c:pt>
                  <c:pt idx="12">
                    <c:v>jan</c:v>
                  </c:pt>
                  <c:pt idx="13">
                    <c:v>fev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mai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out</c:v>
                  </c:pt>
                  <c:pt idx="22">
                    <c:v>nov</c:v>
                  </c:pt>
                  <c:pt idx="23">
                    <c:v>dez</c:v>
                  </c:pt>
                  <c:pt idx="24">
                    <c:v>jan</c:v>
                  </c:pt>
                  <c:pt idx="25">
                    <c:v>fev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mai</c:v>
                  </c:pt>
                  <c:pt idx="29">
                    <c:v>jun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'S3. G13'!$E$104:$E$133</c:f>
              <c:numCache>
                <c:formatCode>0.0</c:formatCode>
                <c:ptCount val="30"/>
                <c:pt idx="0">
                  <c:v>59</c:v>
                </c:pt>
                <c:pt idx="1">
                  <c:v>58.8</c:v>
                </c:pt>
                <c:pt idx="2">
                  <c:v>59</c:v>
                </c:pt>
                <c:pt idx="3">
                  <c:v>56.7</c:v>
                </c:pt>
                <c:pt idx="4">
                  <c:v>55.5</c:v>
                </c:pt>
                <c:pt idx="5">
                  <c:v>49.6</c:v>
                </c:pt>
                <c:pt idx="6">
                  <c:v>50.2</c:v>
                </c:pt>
                <c:pt idx="7">
                  <c:v>53.3</c:v>
                </c:pt>
                <c:pt idx="8">
                  <c:v>52.8</c:v>
                </c:pt>
                <c:pt idx="9">
                  <c:v>53.7</c:v>
                </c:pt>
                <c:pt idx="10">
                  <c:v>63.2</c:v>
                </c:pt>
                <c:pt idx="11">
                  <c:v>63.8</c:v>
                </c:pt>
                <c:pt idx="12">
                  <c:v>64.7</c:v>
                </c:pt>
                <c:pt idx="13">
                  <c:v>64.5</c:v>
                </c:pt>
                <c:pt idx="14">
                  <c:v>61.9</c:v>
                </c:pt>
                <c:pt idx="15">
                  <c:v>58.4</c:v>
                </c:pt>
                <c:pt idx="16">
                  <c:v>56.5</c:v>
                </c:pt>
                <c:pt idx="17">
                  <c:v>56.9</c:v>
                </c:pt>
                <c:pt idx="18">
                  <c:v>57.4</c:v>
                </c:pt>
                <c:pt idx="19">
                  <c:v>59.4</c:v>
                </c:pt>
                <c:pt idx="20">
                  <c:v>59.4</c:v>
                </c:pt>
                <c:pt idx="21">
                  <c:v>59.3</c:v>
                </c:pt>
                <c:pt idx="22">
                  <c:v>62.5</c:v>
                </c:pt>
                <c:pt idx="23">
                  <c:v>64.3</c:v>
                </c:pt>
                <c:pt idx="24">
                  <c:v>65.3</c:v>
                </c:pt>
                <c:pt idx="25">
                  <c:v>64.7</c:v>
                </c:pt>
                <c:pt idx="26">
                  <c:v>60.1</c:v>
                </c:pt>
                <c:pt idx="27">
                  <c:v>34.5</c:v>
                </c:pt>
                <c:pt idx="28">
                  <c:v>34.700000000000003</c:v>
                </c:pt>
                <c:pt idx="29">
                  <c:v>41.2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42E-4395-81A2-3EF617113730}"/>
            </c:ext>
          </c:extLst>
        </c:ser>
        <c:ser>
          <c:idx val="2"/>
          <c:order val="2"/>
          <c:tx>
            <c:strRef>
              <c:f>'S3. G13'!$F$54</c:f>
              <c:strCache>
                <c:ptCount val="1"/>
                <c:pt idx="0">
                  <c:v>Linha divisória</c:v>
                </c:pt>
              </c:strCache>
            </c:strRef>
          </c:tx>
          <c:spPr>
            <a:ln w="1905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'S3. G13'!$B$104:$C$133</c:f>
              <c:multiLvlStrCache>
                <c:ptCount val="30"/>
                <c:lvl>
                  <c:pt idx="0">
                    <c:v>jan</c:v>
                  </c:pt>
                  <c:pt idx="1">
                    <c:v>fev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mai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out</c:v>
                  </c:pt>
                  <c:pt idx="10">
                    <c:v>nov</c:v>
                  </c:pt>
                  <c:pt idx="11">
                    <c:v>dez</c:v>
                  </c:pt>
                  <c:pt idx="12">
                    <c:v>jan</c:v>
                  </c:pt>
                  <c:pt idx="13">
                    <c:v>fev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mai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set</c:v>
                  </c:pt>
                  <c:pt idx="21">
                    <c:v>out</c:v>
                  </c:pt>
                  <c:pt idx="22">
                    <c:v>nov</c:v>
                  </c:pt>
                  <c:pt idx="23">
                    <c:v>dez</c:v>
                  </c:pt>
                  <c:pt idx="24">
                    <c:v>jan</c:v>
                  </c:pt>
                  <c:pt idx="25">
                    <c:v>fev</c:v>
                  </c:pt>
                  <c:pt idx="26">
                    <c:v>mar</c:v>
                  </c:pt>
                  <c:pt idx="27">
                    <c:v>abr</c:v>
                  </c:pt>
                  <c:pt idx="28">
                    <c:v>mai</c:v>
                  </c:pt>
                  <c:pt idx="29">
                    <c:v>jun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</c:lvl>
              </c:multiLvlStrCache>
            </c:multiLvlStrRef>
          </c:cat>
          <c:val>
            <c:numRef>
              <c:f>'S3. G13'!$F$104:$F$133</c:f>
              <c:numCache>
                <c:formatCode>0</c:formatCode>
                <c:ptCount val="30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2E-4395-81A2-3EF61711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584143"/>
        <c:axId val="1385596623"/>
      </c:lineChart>
      <c:catAx>
        <c:axId val="138558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96623"/>
        <c:crosses val="autoZero"/>
        <c:auto val="1"/>
        <c:lblAlgn val="ctr"/>
        <c:lblOffset val="100"/>
        <c:noMultiLvlLbl val="0"/>
      </c:catAx>
      <c:valAx>
        <c:axId val="1385596623"/>
        <c:scaling>
          <c:orientation val="minMax"/>
          <c:min val="2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8414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  <cs:bodyPr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  <cs:bodyPr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  <cs:bodyPr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/categorias" TargetMode="External"/><Relationship Id="rId2" Type="http://schemas.openxmlformats.org/officeDocument/2006/relationships/hyperlink" Target="http://www.portaldaindustria-es.com.br/system/repositories/files/000/000/667/original/Boletim-Junho_2020.pdf?1593197806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6'!E77"/><Relationship Id="rId1" Type="http://schemas.openxmlformats.org/officeDocument/2006/relationships/chart" Target="../charts/chart2.xml"/><Relationship Id="rId6" Type="http://schemas.openxmlformats.org/officeDocument/2006/relationships/hyperlink" Target="#'S2. G6'!A1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S2. G7'!A1"/><Relationship Id="rId2" Type="http://schemas.openxmlformats.org/officeDocument/2006/relationships/hyperlink" Target="#'S2. G7'!F71"/><Relationship Id="rId1" Type="http://schemas.openxmlformats.org/officeDocument/2006/relationships/chart" Target="../charts/chart3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S2. G8'!G100"/><Relationship Id="rId2" Type="http://schemas.openxmlformats.org/officeDocument/2006/relationships/hyperlink" Target="#'S2. G8'!A1"/><Relationship Id="rId1" Type="http://schemas.openxmlformats.org/officeDocument/2006/relationships/chart" Target="../charts/chart4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/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9'!A1"/><Relationship Id="rId1" Type="http://schemas.openxmlformats.org/officeDocument/2006/relationships/hyperlink" Target="#'S2. G9'!G75"/><Relationship Id="rId6" Type="http://schemas.openxmlformats.org/officeDocument/2006/relationships/chart" Target="../charts/chart5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10'!A1"/><Relationship Id="rId1" Type="http://schemas.openxmlformats.org/officeDocument/2006/relationships/hyperlink" Target="#'S2. G10'!D72"/><Relationship Id="rId6" Type="http://schemas.openxmlformats.org/officeDocument/2006/relationships/chart" Target="../charts/chart6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2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7.xml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8.xml"/><Relationship Id="rId6" Type="http://schemas.openxmlformats.org/officeDocument/2006/relationships/hyperlink" Target="#&#205;ndice!A1"/><Relationship Id="rId5" Type="http://schemas.openxmlformats.org/officeDocument/2006/relationships/hyperlink" Target="#'S3. G12'!F72"/><Relationship Id="rId4" Type="http://schemas.openxmlformats.org/officeDocument/2006/relationships/hyperlink" Target="#'S3. G12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S3. G13'!G72"/><Relationship Id="rId6" Type="http://schemas.openxmlformats.org/officeDocument/2006/relationships/chart" Target="../charts/chart9.xml"/><Relationship Id="rId5" Type="http://schemas.openxmlformats.org/officeDocument/2006/relationships/hyperlink" Target="#'S3. G13'!A1"/><Relationship Id="rId4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S4. G15'!A1"/><Relationship Id="rId2" Type="http://schemas.openxmlformats.org/officeDocument/2006/relationships/chart" Target="../charts/chart11.xml"/><Relationship Id="rId1" Type="http://schemas.openxmlformats.org/officeDocument/2006/relationships/hyperlink" Target="#'S4. G15'!J67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hyperlink" Target="#'S4. G16'!A1"/><Relationship Id="rId1" Type="http://schemas.openxmlformats.org/officeDocument/2006/relationships/hyperlink" Target="#'S4. G16'!J70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4. G17'!A1"/><Relationship Id="rId1" Type="http://schemas.openxmlformats.org/officeDocument/2006/relationships/hyperlink" Target="#'S4. G17'!J75"/><Relationship Id="rId6" Type="http://schemas.openxmlformats.org/officeDocument/2006/relationships/chart" Target="../charts/chart13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4. G18'!A1"/><Relationship Id="rId1" Type="http://schemas.openxmlformats.org/officeDocument/2006/relationships/hyperlink" Target="#'S4. G18'!H70"/><Relationship Id="rId6" Type="http://schemas.openxmlformats.org/officeDocument/2006/relationships/chart" Target="../charts/chart14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4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7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8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5'!K70"/><Relationship Id="rId1" Type="http://schemas.openxmlformats.org/officeDocument/2006/relationships/chart" Target="../charts/chart1.xml"/><Relationship Id="rId6" Type="http://schemas.openxmlformats.org/officeDocument/2006/relationships/hyperlink" Target="#'S2. G5'!A1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para 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 acessar a publicação completa 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0.75005</cdr:x>
      <cdr:y>0.41161</cdr:y>
    </cdr:from>
    <cdr:to>
      <cdr:x>0.8293</cdr:x>
      <cdr:y>0.46297</cdr:y>
    </cdr:to>
    <cdr:sp macro="" textlink="'S2. G5'!$AA$13">
      <cdr:nvSpPr>
        <cdr:cNvPr id="3" name="CaixaDeTexto 2"/>
        <cdr:cNvSpPr txBox="1"/>
      </cdr:nvSpPr>
      <cdr:spPr>
        <a:xfrm xmlns:a="http://schemas.openxmlformats.org/drawingml/2006/main">
          <a:off x="6026664" y="1414212"/>
          <a:ext cx="636752" cy="1764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5AA6CB-5573-499A-9D1D-A5FCD71CFED1}" type="TxLink">
            <a:rPr lang="en-US" sz="800" b="1" i="0" u="none" strike="noStrike">
              <a:solidFill>
                <a:srgbClr val="33CCCC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12.563</a:t>
          </a:fld>
          <a:endParaRPr lang="pt-BR" sz="800" b="1">
            <a:solidFill>
              <a:srgbClr val="33CCCC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0.78731</cdr:x>
      <cdr:y>0.33972</cdr:y>
    </cdr:from>
    <cdr:to>
      <cdr:x>0.86486</cdr:x>
      <cdr:y>0.4089</cdr:y>
    </cdr:to>
    <cdr:sp macro="" textlink="'S2. G5'!$AA$12">
      <cdr:nvSpPr>
        <cdr:cNvPr id="4" name="CaixaDeTexto 3"/>
        <cdr:cNvSpPr txBox="1"/>
      </cdr:nvSpPr>
      <cdr:spPr>
        <a:xfrm xmlns:a="http://schemas.openxmlformats.org/drawingml/2006/main">
          <a:off x="6326048" y="1167211"/>
          <a:ext cx="623118" cy="2376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C66ABD4-85B6-454E-BAED-3CF62756D418}" type="TxLink">
            <a:rPr lang="en-US" sz="800" b="1" i="0" u="none" strike="noStrike">
              <a:solidFill>
                <a:schemeClr val="accent4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18.110</a:t>
          </a:fld>
          <a:endParaRPr lang="pt-BR" sz="800" b="1">
            <a:solidFill>
              <a:schemeClr val="accent4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0.63293</cdr:x>
      <cdr:y>0.13843</cdr:y>
    </cdr:from>
    <cdr:to>
      <cdr:x>0.72808</cdr:x>
      <cdr:y>0.19477</cdr:y>
    </cdr:to>
    <cdr:sp macro="" textlink="'S2. G5'!$AA$17">
      <cdr:nvSpPr>
        <cdr:cNvPr id="5" name="CaixaDeTexto 4"/>
        <cdr:cNvSpPr txBox="1"/>
      </cdr:nvSpPr>
      <cdr:spPr>
        <a:xfrm xmlns:a="http://schemas.openxmlformats.org/drawingml/2006/main">
          <a:off x="5066010" y="693885"/>
          <a:ext cx="761587" cy="2824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22221A-7D8A-41EE-81D3-2ABA77E7B3B2}" type="TxLink">
            <a:rPr lang="en-US" sz="800" b="1" i="0" u="none" strike="noStrike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1.228.274</a:t>
          </a:fld>
          <a:endParaRPr lang="pt-BR" sz="800" b="1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0.66728</cdr:x>
      <cdr:y>0.21251</cdr:y>
    </cdr:from>
    <cdr:to>
      <cdr:x>0.74705</cdr:x>
      <cdr:y>0.28857</cdr:y>
    </cdr:to>
    <cdr:sp macro="" textlink="'S2. G5'!$AA$15">
      <cdr:nvSpPr>
        <cdr:cNvPr id="6" name="CaixaDeTexto 5"/>
        <cdr:cNvSpPr txBox="1"/>
      </cdr:nvSpPr>
      <cdr:spPr>
        <a:xfrm xmlns:a="http://schemas.openxmlformats.org/drawingml/2006/main">
          <a:off x="5214938" y="752476"/>
          <a:ext cx="623437" cy="2693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040B25D-AA0E-49E1-B592-2278C3D1B35F}" type="TxLink">
            <a:rPr lang="en-US" sz="800" b="1" i="0" u="none" strike="noStrike">
              <a:solidFill>
                <a:srgbClr val="0070C0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306.862</a:t>
          </a:fld>
          <a:endParaRPr lang="pt-BR" sz="500" b="1">
            <a:solidFill>
              <a:srgbClr val="0070C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0.71183</cdr:x>
      <cdr:y>0.09721</cdr:y>
    </cdr:from>
    <cdr:to>
      <cdr:x>0.81459</cdr:x>
      <cdr:y>0.14978</cdr:y>
    </cdr:to>
    <cdr:sp macro="" textlink="'S2. G5'!$AA$16">
      <cdr:nvSpPr>
        <cdr:cNvPr id="7" name="CaixaDeTexto 6"/>
        <cdr:cNvSpPr txBox="1"/>
      </cdr:nvSpPr>
      <cdr:spPr>
        <a:xfrm xmlns:a="http://schemas.openxmlformats.org/drawingml/2006/main">
          <a:off x="7933422" y="398960"/>
          <a:ext cx="1145266" cy="2157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BFEF06-0767-407B-B8C4-6386F6EE52FA}" type="TxLink">
            <a:rPr lang="en-US" sz="800" b="1" i="0" u="none" strike="noStrike">
              <a:solidFill>
                <a:srgbClr val="C00000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2.381.361</a:t>
          </a:fld>
          <a:endParaRPr lang="pt-BR" sz="500" b="1">
            <a:solidFill>
              <a:srgbClr val="C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0.68509</cdr:x>
      <cdr:y>0.17485</cdr:y>
    </cdr:from>
    <cdr:to>
      <cdr:x>0.78327</cdr:x>
      <cdr:y>0.23278</cdr:y>
    </cdr:to>
    <cdr:sp macro="" textlink="'S2. G5'!$AA$14">
      <cdr:nvSpPr>
        <cdr:cNvPr id="8" name="CaixaDeTexto 7"/>
        <cdr:cNvSpPr txBox="1"/>
      </cdr:nvSpPr>
      <cdr:spPr>
        <a:xfrm xmlns:a="http://schemas.openxmlformats.org/drawingml/2006/main">
          <a:off x="5354190" y="619126"/>
          <a:ext cx="767286" cy="205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1F6C9DB-80E3-4718-AD90-F81E211DBC3C}" type="TxLink">
            <a:rPr lang="en-US" sz="800" b="1" i="0" u="none" strike="noStrike">
              <a:solidFill>
                <a:srgbClr val="00B050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245.835</a:t>
          </a:fld>
          <a:endParaRPr lang="pt-BR" sz="500" b="1">
            <a:solidFill>
              <a:srgbClr val="00B05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0.71841</cdr:x>
      <cdr:y>0.21869</cdr:y>
    </cdr:from>
    <cdr:to>
      <cdr:x>0.81044</cdr:x>
      <cdr:y>0.28359</cdr:y>
    </cdr:to>
    <cdr:sp macro="" textlink="'S2. G5'!$AA$11">
      <cdr:nvSpPr>
        <cdr:cNvPr id="10" name="CaixaDeTexto 9"/>
        <cdr:cNvSpPr txBox="1"/>
      </cdr:nvSpPr>
      <cdr:spPr>
        <a:xfrm xmlns:a="http://schemas.openxmlformats.org/drawingml/2006/main">
          <a:off x="6849734" y="1096196"/>
          <a:ext cx="877421" cy="3253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94BAA8B-F1D6-4432-B20F-F912E769FE9E}" type="TxLink">
            <a:rPr lang="en-US" sz="800" b="1" i="0" u="none" strike="noStrike">
              <a:solidFill>
                <a:srgbClr val="CC0000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239.407</a:t>
          </a:fld>
          <a:endParaRPr lang="pt-BR" sz="600" b="1">
            <a:solidFill>
              <a:srgbClr val="CC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0.68123</cdr:x>
      <cdr:y>0.25186</cdr:y>
    </cdr:from>
    <cdr:to>
      <cdr:x>0.77088</cdr:x>
      <cdr:y>0.32103</cdr:y>
    </cdr:to>
    <cdr:sp macro="" textlink="'S2. G5'!$AA$19">
      <cdr:nvSpPr>
        <cdr:cNvPr id="11" name="CaixaDeTexto 10"/>
        <cdr:cNvSpPr txBox="1"/>
      </cdr:nvSpPr>
      <cdr:spPr>
        <a:xfrm xmlns:a="http://schemas.openxmlformats.org/drawingml/2006/main">
          <a:off x="6495193" y="1262474"/>
          <a:ext cx="854771" cy="3467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AC063F6-C4AE-4956-9B43-116F087D410E}" type="TxLink">
            <a:rPr lang="en-US" sz="800" b="1" i="0" u="none" strike="noStrike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192.079</a:t>
          </a:fld>
          <a:endParaRPr lang="pt-BR" sz="800" b="1">
            <a:solidFill>
              <a:schemeClr val="bg1">
                <a:lumMod val="65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0.05523</cdr:x>
      <cdr:y>0.01729</cdr:y>
    </cdr:from>
    <cdr:to>
      <cdr:x>0.18768</cdr:x>
      <cdr:y>0.07891</cdr:y>
    </cdr:to>
    <cdr:sp macro="" textlink="">
      <cdr:nvSpPr>
        <cdr:cNvPr id="13" name="CaixaDeTexto 1"/>
        <cdr:cNvSpPr txBox="1"/>
      </cdr:nvSpPr>
      <cdr:spPr>
        <a:xfrm xmlns:a="http://schemas.openxmlformats.org/drawingml/2006/main">
          <a:off x="431611" y="61226"/>
          <a:ext cx="1035159" cy="21820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ctr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7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OS CASOS DOBRAM:</a:t>
          </a:r>
        </a:p>
      </cdr:txBody>
    </cdr:sp>
  </cdr:relSizeAnchor>
  <cdr:relSizeAnchor xmlns:cdr="http://schemas.openxmlformats.org/drawingml/2006/chartDrawing">
    <cdr:from>
      <cdr:x>0.16662</cdr:x>
      <cdr:y>0.02045</cdr:y>
    </cdr:from>
    <cdr:to>
      <cdr:x>0.24405</cdr:x>
      <cdr:y>0.08207</cdr:y>
    </cdr:to>
    <cdr:sp macro="" textlink="">
      <cdr:nvSpPr>
        <cdr:cNvPr id="14" name="CaixaDeTexto 4"/>
        <cdr:cNvSpPr txBox="1"/>
      </cdr:nvSpPr>
      <cdr:spPr>
        <a:xfrm xmlns:a="http://schemas.openxmlformats.org/drawingml/2006/main">
          <a:off x="1588672" y="102500"/>
          <a:ext cx="738190" cy="30888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7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TODO</a:t>
          </a:r>
          <a:r>
            <a:rPr lang="pt-BR" sz="700" b="1" baseline="0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 DIA</a:t>
          </a:r>
          <a:endParaRPr lang="pt-BR" sz="700" b="1">
            <a:solidFill>
              <a:schemeClr val="bg1">
                <a:lumMod val="65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0.26607</cdr:x>
      <cdr:y>0.00554</cdr:y>
    </cdr:from>
    <cdr:to>
      <cdr:x>0.36938</cdr:x>
      <cdr:y>0.06717</cdr:y>
    </cdr:to>
    <cdr:sp macro="" textlink="">
      <cdr:nvSpPr>
        <cdr:cNvPr id="15" name="CaixaDeTexto 5"/>
        <cdr:cNvSpPr txBox="1"/>
      </cdr:nvSpPr>
      <cdr:spPr>
        <a:xfrm xmlns:a="http://schemas.openxmlformats.org/drawingml/2006/main">
          <a:off x="2137868" y="19050"/>
          <a:ext cx="830099" cy="21172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7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A CADA 2 DIAS</a:t>
          </a:r>
        </a:p>
      </cdr:txBody>
    </cdr:sp>
  </cdr:relSizeAnchor>
  <cdr:relSizeAnchor xmlns:cdr="http://schemas.openxmlformats.org/drawingml/2006/chartDrawing">
    <cdr:from>
      <cdr:x>0.44885</cdr:x>
      <cdr:y>0.01168</cdr:y>
    </cdr:from>
    <cdr:to>
      <cdr:x>0.55216</cdr:x>
      <cdr:y>0.07331</cdr:y>
    </cdr:to>
    <cdr:sp macro="" textlink="">
      <cdr:nvSpPr>
        <cdr:cNvPr id="16" name="CaixaDeTexto 6"/>
        <cdr:cNvSpPr txBox="1"/>
      </cdr:nvSpPr>
      <cdr:spPr>
        <a:xfrm xmlns:a="http://schemas.openxmlformats.org/drawingml/2006/main">
          <a:off x="3606487" y="40146"/>
          <a:ext cx="830099" cy="21172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7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A CADA 4 DIAS</a:t>
          </a:r>
        </a:p>
      </cdr:txBody>
    </cdr:sp>
  </cdr:relSizeAnchor>
  <cdr:relSizeAnchor xmlns:cdr="http://schemas.openxmlformats.org/drawingml/2006/chartDrawing">
    <cdr:from>
      <cdr:x>0.74041</cdr:x>
      <cdr:y>0.01075</cdr:y>
    </cdr:from>
    <cdr:to>
      <cdr:x>0.85575</cdr:x>
      <cdr:y>0.07237</cdr:y>
    </cdr:to>
    <cdr:sp macro="" textlink="">
      <cdr:nvSpPr>
        <cdr:cNvPr id="17" name="CaixaDeTexto 7"/>
        <cdr:cNvSpPr txBox="1"/>
      </cdr:nvSpPr>
      <cdr:spPr>
        <a:xfrm xmlns:a="http://schemas.openxmlformats.org/drawingml/2006/main">
          <a:off x="5949178" y="36938"/>
          <a:ext cx="926792" cy="211725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700" b="1">
              <a:solidFill>
                <a:schemeClr val="bg1">
                  <a:lumMod val="6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A CADA SEMANA</a:t>
          </a:r>
        </a:p>
      </cdr:txBody>
    </cdr:sp>
  </cdr:relSizeAnchor>
  <cdr:relSizeAnchor xmlns:cdr="http://schemas.openxmlformats.org/drawingml/2006/chartDrawing">
    <cdr:from>
      <cdr:x>0.92067</cdr:x>
      <cdr:y>0.25033</cdr:y>
    </cdr:from>
    <cdr:to>
      <cdr:x>0.9941</cdr:x>
      <cdr:y>0.30194</cdr:y>
    </cdr:to>
    <cdr:sp macro="" textlink="'S2. G5'!$AA$9">
      <cdr:nvSpPr>
        <cdr:cNvPr id="2" name="CaixaDeTexto 1"/>
        <cdr:cNvSpPr txBox="1"/>
      </cdr:nvSpPr>
      <cdr:spPr>
        <a:xfrm xmlns:a="http://schemas.openxmlformats.org/drawingml/2006/main">
          <a:off x="10304831" y="1027359"/>
          <a:ext cx="821881" cy="211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A607B8FF-596D-4613-B54F-E804E206F07C}" type="TxLink">
            <a:rPr lang="en-US" sz="800" b="1" i="0" u="none" strike="noStrike">
              <a:solidFill>
                <a:schemeClr val="accent5">
                  <a:lumMod val="50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r"/>
            <a:t>84.673</a:t>
          </a:fld>
          <a:endParaRPr lang="pt-BR" sz="800" b="1">
            <a:solidFill>
              <a:schemeClr val="accent5">
                <a:lumMod val="50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0.65244</cdr:x>
      <cdr:y>0.30722</cdr:y>
    </cdr:from>
    <cdr:to>
      <cdr:x>0.73187</cdr:x>
      <cdr:y>0.37122</cdr:y>
    </cdr:to>
    <cdr:sp macro="" textlink="'S2. G5'!$AA$20">
      <cdr:nvSpPr>
        <cdr:cNvPr id="18" name="CaixaDeTexto 17"/>
        <cdr:cNvSpPr txBox="1"/>
      </cdr:nvSpPr>
      <cdr:spPr>
        <a:xfrm xmlns:a="http://schemas.openxmlformats.org/drawingml/2006/main">
          <a:off x="5099029" y="1087858"/>
          <a:ext cx="620734" cy="2265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1DF00ED1-1193-428F-9871-297A3A1163B2}" type="TxLink">
            <a:rPr lang="en-US" sz="800" b="1" i="0" u="none" strike="noStrike">
              <a:solidFill>
                <a:srgbClr val="7030A0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r"/>
            <a:t>62.324</a:t>
          </a:fld>
          <a:endParaRPr lang="pt-BR" sz="800" b="1">
            <a:solidFill>
              <a:srgbClr val="7030A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0.62202</cdr:x>
      <cdr:y>0.16507</cdr:y>
    </cdr:from>
    <cdr:to>
      <cdr:x>0.705</cdr:x>
      <cdr:y>0.22599</cdr:y>
    </cdr:to>
    <cdr:sp macro="" textlink="'S2. G5'!$AA$21">
      <cdr:nvSpPr>
        <cdr:cNvPr id="19" name="CaixaDeTexto 18"/>
        <cdr:cNvSpPr txBox="1"/>
      </cdr:nvSpPr>
      <cdr:spPr>
        <a:xfrm xmlns:a="http://schemas.openxmlformats.org/drawingml/2006/main">
          <a:off x="5930619" y="827424"/>
          <a:ext cx="791175" cy="3053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BC819226-0AD4-4887-8292-A13D5672DB1E}" type="TxLink">
            <a:rPr lang="en-US" sz="800" b="1" i="0" u="none" strike="noStrike">
              <a:solidFill>
                <a:srgbClr val="FF3399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r"/>
            <a:t>606.880</a:t>
          </a:fld>
          <a:endParaRPr lang="pt-BR" sz="800" b="1">
            <a:solidFill>
              <a:srgbClr val="FF3399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0.6257</cdr:x>
      <cdr:y>0.26733</cdr:y>
    </cdr:from>
    <cdr:to>
      <cdr:x>0.69967</cdr:x>
      <cdr:y>0.31713</cdr:y>
    </cdr:to>
    <cdr:sp macro="" textlink="'S2. G5'!$AA$18">
      <cdr:nvSpPr>
        <cdr:cNvPr id="20" name="CaixaDeTexto 1"/>
        <cdr:cNvSpPr txBox="1"/>
      </cdr:nvSpPr>
      <cdr:spPr>
        <a:xfrm xmlns:a="http://schemas.openxmlformats.org/drawingml/2006/main">
          <a:off x="4890029" y="946610"/>
          <a:ext cx="578095" cy="1763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28DA7-C0B1-4A19-83A0-EB66DCE9B6B9}" type="TxLink">
            <a:rPr lang="en-US" sz="800" b="1" i="0" u="none" strike="noStrike">
              <a:solidFill>
                <a:srgbClr val="996633"/>
              </a:solidFill>
              <a:latin typeface="Segoe UI" panose="020B0502040204020203" pitchFamily="34" charset="0"/>
              <a:cs typeface="Segoe UI" panose="020B0502040204020203" pitchFamily="34" charset="0"/>
            </a:rPr>
            <a:pPr/>
            <a:t>162.114</a:t>
          </a:fld>
          <a:endParaRPr lang="pt-BR" sz="800" b="1">
            <a:solidFill>
              <a:srgbClr val="996633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0.08958</cdr:x>
      <cdr:y>0.07485</cdr:y>
    </cdr:from>
    <cdr:to>
      <cdr:x>0.18679</cdr:x>
      <cdr:y>0.72911</cdr:y>
    </cdr:to>
    <cdr:cxnSp macro="">
      <cdr:nvCxnSpPr>
        <cdr:cNvPr id="21" name="Conector reto 20"/>
        <cdr:cNvCxnSpPr/>
      </cdr:nvCxnSpPr>
      <cdr:spPr>
        <a:xfrm xmlns:a="http://schemas.openxmlformats.org/drawingml/2006/main" flipV="1">
          <a:off x="719816" y="257175"/>
          <a:ext cx="781050" cy="2247901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bg1">
              <a:lumMod val="85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0.09404</cdr:x>
      <cdr:y>0.07485</cdr:y>
    </cdr:from>
    <cdr:to>
      <cdr:x>0.284</cdr:x>
      <cdr:y>0.7439</cdr:y>
    </cdr:to>
    <cdr:cxnSp macro="">
      <cdr:nvCxnSpPr>
        <cdr:cNvPr id="25" name="Conector reto 24"/>
        <cdr:cNvCxnSpPr/>
      </cdr:nvCxnSpPr>
      <cdr:spPr>
        <a:xfrm xmlns:a="http://schemas.openxmlformats.org/drawingml/2006/main" flipV="1">
          <a:off x="755650" y="257175"/>
          <a:ext cx="1526266" cy="2298703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bg1">
              <a:lumMod val="85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0.0976</cdr:x>
      <cdr:y>0.07208</cdr:y>
    </cdr:from>
    <cdr:to>
      <cdr:x>0.46774</cdr:x>
      <cdr:y>0.74482</cdr:y>
    </cdr:to>
    <cdr:cxnSp macro="">
      <cdr:nvCxnSpPr>
        <cdr:cNvPr id="28" name="Conector reto 27"/>
        <cdr:cNvCxnSpPr/>
      </cdr:nvCxnSpPr>
      <cdr:spPr>
        <a:xfrm xmlns:a="http://schemas.openxmlformats.org/drawingml/2006/main" flipV="1">
          <a:off x="784225" y="247650"/>
          <a:ext cx="2974066" cy="2311404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bg1">
              <a:lumMod val="85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0.10234</cdr:x>
      <cdr:y>0.07208</cdr:y>
    </cdr:from>
    <cdr:to>
      <cdr:x>0.7475</cdr:x>
      <cdr:y>0.74574</cdr:y>
    </cdr:to>
    <cdr:cxnSp macro="">
      <cdr:nvCxnSpPr>
        <cdr:cNvPr id="31" name="Conector reto 30"/>
        <cdr:cNvCxnSpPr/>
      </cdr:nvCxnSpPr>
      <cdr:spPr>
        <a:xfrm xmlns:a="http://schemas.openxmlformats.org/drawingml/2006/main" flipV="1">
          <a:off x="822325" y="247650"/>
          <a:ext cx="5183866" cy="231458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chemeClr val="bg1">
              <a:lumMod val="85000"/>
            </a:schemeClr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104774</xdr:colOff>
      <xdr:row>4</xdr:row>
      <xdr:rowOff>9524</xdr:rowOff>
    </xdr:from>
    <xdr:to>
      <xdr:col>13</xdr:col>
      <xdr:colOff>123825</xdr:colOff>
      <xdr:row>15</xdr:row>
      <xdr:rowOff>209550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516820</xdr:colOff>
      <xdr:row>0</xdr:row>
      <xdr:rowOff>57152</xdr:rowOff>
    </xdr:from>
    <xdr:to>
      <xdr:col>14</xdr:col>
      <xdr:colOff>19050</xdr:colOff>
      <xdr:row>0</xdr:row>
      <xdr:rowOff>276226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794632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28574</xdr:colOff>
      <xdr:row>0</xdr:row>
      <xdr:rowOff>57150</xdr:rowOff>
    </xdr:from>
    <xdr:to>
      <xdr:col>15</xdr:col>
      <xdr:colOff>138974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6772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142875</xdr:colOff>
      <xdr:row>51</xdr:row>
      <xdr:rowOff>47625</xdr:rowOff>
    </xdr:from>
    <xdr:to>
      <xdr:col>5</xdr:col>
      <xdr:colOff>254705</xdr:colOff>
      <xdr:row>51</xdr:row>
      <xdr:rowOff>266699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695575" y="118395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0.43085</cdr:x>
      <cdr:y>0.08762</cdr:y>
    </cdr:from>
    <cdr:to>
      <cdr:x>0.70667</cdr:x>
      <cdr:y>0.1612</cdr:y>
    </cdr:to>
    <cdr:sp macro="" textlink="">
      <cdr:nvSpPr>
        <cdr:cNvPr id="2" name="CaixaDeTexto 39"/>
        <cdr:cNvSpPr txBox="1"/>
      </cdr:nvSpPr>
      <cdr:spPr>
        <a:xfrm xmlns:a="http://schemas.openxmlformats.org/drawingml/2006/main">
          <a:off x="3077879" y="272530"/>
          <a:ext cx="1970372" cy="22884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800" b="1" dirty="0" smtClean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120 </a:t>
          </a:r>
          <a:r>
            <a:rPr lang="pt-BR" sz="800" b="1" dirty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dias desde o 1º caso confirmado</a:t>
          </a:r>
        </a:p>
      </cdr:txBody>
    </cdr:sp>
  </cdr:relSizeAnchor>
  <cdr:relSizeAnchor xmlns:cdr="http://schemas.openxmlformats.org/drawingml/2006/chartDrawing">
    <cdr:from>
      <cdr:x>0.05528</cdr:x>
      <cdr:y>0.05743</cdr:y>
    </cdr:from>
    <cdr:to>
      <cdr:x>0.2378</cdr:x>
      <cdr:y>0.1493</cdr:y>
    </cdr:to>
    <cdr:sp macro="" textlink="">
      <cdr:nvSpPr>
        <cdr:cNvPr id="3" name="CaixaDeTexto 20"/>
        <cdr:cNvSpPr txBox="1"/>
      </cdr:nvSpPr>
      <cdr:spPr>
        <a:xfrm xmlns:a="http://schemas.openxmlformats.org/drawingml/2006/main">
          <a:off x="431741" y="161925"/>
          <a:ext cx="1425635" cy="2590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pt-BR" sz="800" b="1" dirty="0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pt-BR" sz="800" b="1" dirty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CASOS CONFIRMADOS:</a:t>
          </a:r>
        </a:p>
      </cdr:txBody>
    </cdr:sp>
  </cdr:relSizeAnchor>
  <cdr:relSizeAnchor xmlns:cdr="http://schemas.openxmlformats.org/drawingml/2006/chartDrawing">
    <cdr:from>
      <cdr:x>0.20041</cdr:x>
      <cdr:y>0.08221</cdr:y>
    </cdr:from>
    <cdr:to>
      <cdr:x>0.3</cdr:x>
      <cdr:y>0.17408</cdr:y>
    </cdr:to>
    <cdr:sp macro="" textlink=" 'S2. G6'!$D$173">
      <cdr:nvSpPr>
        <cdr:cNvPr id="4" name="CaixaDeTexto 20"/>
        <cdr:cNvSpPr txBox="1"/>
      </cdr:nvSpPr>
      <cdr:spPr>
        <a:xfrm xmlns:a="http://schemas.openxmlformats.org/drawingml/2006/main">
          <a:off x="1565276" y="231775"/>
          <a:ext cx="777876" cy="2590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0AB8C1-05C1-4A3A-B96E-3A575500CEF0}" type="TxLink">
            <a:rPr lang="en-US" sz="800" b="1" i="0" u="none" strike="noStrike" dirty="0">
              <a:solidFill>
                <a:srgbClr val="000000"/>
              </a:solidFill>
              <a:latin typeface="Segoe UI"/>
              <a:cs typeface="Segoe UI"/>
            </a:rPr>
            <a:pPr/>
            <a:t>1.228.274</a:t>
          </a:fld>
          <a:endParaRPr lang="pt-BR" sz="700" b="1" dirty="0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285750</xdr:colOff>
      <xdr:row>0</xdr:row>
      <xdr:rowOff>66675</xdr:rowOff>
    </xdr:from>
    <xdr:to>
      <xdr:col>8</xdr:col>
      <xdr:colOff>397580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548640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38097</xdr:colOff>
      <xdr:row>3</xdr:row>
      <xdr:rowOff>0</xdr:rowOff>
    </xdr:from>
    <xdr:to>
      <xdr:col>9</xdr:col>
      <xdr:colOff>452622</xdr:colOff>
      <xdr:row>21</xdr:row>
      <xdr:rowOff>1500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488245</xdr:colOff>
      <xdr:row>0</xdr:row>
      <xdr:rowOff>57152</xdr:rowOff>
    </xdr:from>
    <xdr:to>
      <xdr:col>11</xdr:col>
      <xdr:colOff>600075</xdr:colOff>
      <xdr:row>0</xdr:row>
      <xdr:rowOff>276226</xdr:rowOff>
    </xdr:to>
    <xdr:sp macro="" textlink="">
      <xdr:nvSpPr>
        <xdr:cNvPr id="18" name="Re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705097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247650</xdr:colOff>
      <xdr:row>51</xdr:row>
      <xdr:rowOff>114300</xdr:rowOff>
    </xdr:from>
    <xdr:to>
      <xdr:col>6</xdr:col>
      <xdr:colOff>359480</xdr:colOff>
      <xdr:row>51</xdr:row>
      <xdr:rowOff>333374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095625" y="5267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609599</xdr:colOff>
      <xdr:row>0</xdr:row>
      <xdr:rowOff>57150</xdr:rowOff>
    </xdr:from>
    <xdr:to>
      <xdr:col>13</xdr:col>
      <xdr:colOff>110399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7819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4</xdr:row>
      <xdr:rowOff>95249</xdr:rowOff>
    </xdr:from>
    <xdr:to>
      <xdr:col>10</xdr:col>
      <xdr:colOff>371475</xdr:colOff>
      <xdr:row>28</xdr:row>
      <xdr:rowOff>85724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77</xdr:row>
      <xdr:rowOff>57150</xdr:rowOff>
    </xdr:from>
    <xdr:to>
      <xdr:col>7</xdr:col>
      <xdr:colOff>216605</xdr:colOff>
      <xdr:row>77</xdr:row>
      <xdr:rowOff>276224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600700" y="1046797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10</xdr:col>
      <xdr:colOff>516820</xdr:colOff>
      <xdr:row>0</xdr:row>
      <xdr:rowOff>57152</xdr:rowOff>
    </xdr:from>
    <xdr:to>
      <xdr:col>12</xdr:col>
      <xdr:colOff>19050</xdr:colOff>
      <xdr:row>0</xdr:row>
      <xdr:rowOff>276226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80891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28574</xdr:colOff>
      <xdr:row>0</xdr:row>
      <xdr:rowOff>57150</xdr:rowOff>
    </xdr:from>
    <xdr:to>
      <xdr:col>13</xdr:col>
      <xdr:colOff>138974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8201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0.9295</cdr:x>
      <cdr:y>0.42189</cdr:y>
    </cdr:from>
    <cdr:to>
      <cdr:x>0.99086</cdr:x>
      <cdr:y>0.4806</cdr:y>
    </cdr:to>
    <cdr:sp macro="" textlink="">
      <cdr:nvSpPr>
        <cdr:cNvPr id="3" name="CaixaDeTexto 9"/>
        <cdr:cNvSpPr txBox="1"/>
      </cdr:nvSpPr>
      <cdr:spPr>
        <a:xfrm xmlns:a="http://schemas.openxmlformats.org/drawingml/2006/main">
          <a:off x="6781800" y="1346201"/>
          <a:ext cx="447675" cy="1873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AF77F6C-13A4-4DDC-B0A1-465585B091AD}" type="TxLink">
            <a:rPr lang="en-US" sz="800" b="1" i="0" u="none" strike="noStrike">
              <a:solidFill>
                <a:schemeClr val="bg1">
                  <a:lumMod val="65000"/>
                </a:schemeClr>
              </a:solidFill>
              <a:latin typeface="Segoe UI"/>
              <a:cs typeface="Segoe UI"/>
            </a:rPr>
            <a:pPr/>
            <a:t>-3,83</a:t>
          </a:fld>
          <a:endParaRPr lang="pt-BR" sz="800" b="1">
            <a:solidFill>
              <a:schemeClr val="bg1">
                <a:lumMod val="65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0.92428</cdr:x>
      <cdr:y>0.70448</cdr:y>
    </cdr:from>
    <cdr:to>
      <cdr:x>0.99217</cdr:x>
      <cdr:y>0.78209</cdr:y>
    </cdr:to>
    <cdr:sp macro="" textlink="'S2. G8'!$C$449">
      <cdr:nvSpPr>
        <cdr:cNvPr id="4" name="CaixaDeTexto 9"/>
        <cdr:cNvSpPr txBox="1"/>
      </cdr:nvSpPr>
      <cdr:spPr>
        <a:xfrm xmlns:a="http://schemas.openxmlformats.org/drawingml/2006/main">
          <a:off x="6743700" y="2247901"/>
          <a:ext cx="495300" cy="2476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97DA105-7CB9-4457-9503-938EBD277941}" type="TxLink">
            <a:rPr lang="en-US" sz="800" b="1" i="0" u="none" strike="noStrike">
              <a:solidFill>
                <a:schemeClr val="bg1">
                  <a:lumMod val="65000"/>
                </a:schemeClr>
              </a:solidFill>
              <a:latin typeface="Segoe UI"/>
              <a:cs typeface="Segoe UI"/>
            </a:rPr>
            <a:pPr/>
            <a:t>-11,00</a:t>
          </a:fld>
          <a:endParaRPr lang="pt-BR" sz="800" b="1">
            <a:solidFill>
              <a:schemeClr val="bg1">
                <a:lumMod val="65000"/>
              </a:schemeClr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5</xdr:col>
      <xdr:colOff>266700</xdr:colOff>
      <xdr:row>0</xdr:row>
      <xdr:rowOff>47625</xdr:rowOff>
    </xdr:from>
    <xdr:to>
      <xdr:col>6</xdr:col>
      <xdr:colOff>378530</xdr:colOff>
      <xdr:row>0</xdr:row>
      <xdr:rowOff>266699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4248150" y="4762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285750</xdr:colOff>
      <xdr:row>0</xdr:row>
      <xdr:rowOff>57150</xdr:rowOff>
    </xdr:from>
    <xdr:to>
      <xdr:col>8</xdr:col>
      <xdr:colOff>397580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70199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6</xdr:col>
      <xdr:colOff>276225</xdr:colOff>
      <xdr:row>0</xdr:row>
      <xdr:rowOff>57150</xdr:rowOff>
    </xdr:from>
    <xdr:to>
      <xdr:col>7</xdr:col>
      <xdr:colOff>388055</xdr:colOff>
      <xdr:row>0</xdr:row>
      <xdr:rowOff>276224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53054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497770</xdr:colOff>
      <xdr:row>0</xdr:row>
      <xdr:rowOff>57151</xdr:rowOff>
    </xdr:from>
    <xdr:to>
      <xdr:col>13</xdr:col>
      <xdr:colOff>0</xdr:colOff>
      <xdr:row>0</xdr:row>
      <xdr:rowOff>276225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25C81C-C278-469F-B639-C23E2AFAF315}"/>
            </a:ext>
          </a:extLst>
        </xdr:cNvPr>
        <xdr:cNvSpPr/>
      </xdr:nvSpPr>
      <xdr:spPr>
        <a:xfrm>
          <a:off x="7003345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6</xdr:col>
      <xdr:colOff>257175</xdr:colOff>
      <xdr:row>56</xdr:row>
      <xdr:rowOff>38099</xdr:rowOff>
    </xdr:from>
    <xdr:to>
      <xdr:col>7</xdr:col>
      <xdr:colOff>369005</xdr:colOff>
      <xdr:row>56</xdr:row>
      <xdr:rowOff>257173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79402A-43E6-464A-B436-61980D28130C}"/>
            </a:ext>
          </a:extLst>
        </xdr:cNvPr>
        <xdr:cNvSpPr/>
      </xdr:nvSpPr>
      <xdr:spPr>
        <a:xfrm>
          <a:off x="3609975" y="592454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9524</xdr:colOff>
      <xdr:row>0</xdr:row>
      <xdr:rowOff>57150</xdr:rowOff>
    </xdr:from>
    <xdr:to>
      <xdr:col>14</xdr:col>
      <xdr:colOff>119924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73429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171450</xdr:colOff>
      <xdr:row>2</xdr:row>
      <xdr:rowOff>447675</xdr:rowOff>
    </xdr:from>
    <xdr:to>
      <xdr:col>11</xdr:col>
      <xdr:colOff>33525</xdr:colOff>
      <xdr:row>20</xdr:row>
      <xdr:rowOff>74775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516820</xdr:colOff>
      <xdr:row>0</xdr:row>
      <xdr:rowOff>57151</xdr:rowOff>
    </xdr:from>
    <xdr:to>
      <xdr:col>13</xdr:col>
      <xdr:colOff>19050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714622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3</xdr:col>
      <xdr:colOff>276225</xdr:colOff>
      <xdr:row>57</xdr:row>
      <xdr:rowOff>180974</xdr:rowOff>
    </xdr:from>
    <xdr:to>
      <xdr:col>4</xdr:col>
      <xdr:colOff>388055</xdr:colOff>
      <xdr:row>57</xdr:row>
      <xdr:rowOff>400048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28574</xdr:colOff>
      <xdr:row>0</xdr:row>
      <xdr:rowOff>57150</xdr:rowOff>
    </xdr:from>
    <xdr:to>
      <xdr:col>14</xdr:col>
      <xdr:colOff>138974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8771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219075</xdr:colOff>
      <xdr:row>3</xdr:row>
      <xdr:rowOff>0</xdr:rowOff>
    </xdr:from>
    <xdr:to>
      <xdr:col>10</xdr:col>
      <xdr:colOff>319275</xdr:colOff>
      <xdr:row>20</xdr:row>
      <xdr:rowOff>84300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247649</xdr:colOff>
      <xdr:row>0</xdr:row>
      <xdr:rowOff>47625</xdr:rowOff>
    </xdr:from>
    <xdr:to>
      <xdr:col>8</xdr:col>
      <xdr:colOff>358049</xdr:colOff>
      <xdr:row>0</xdr:row>
      <xdr:rowOff>266699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7572374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523875</xdr:colOff>
      <xdr:row>0</xdr:row>
      <xdr:rowOff>76200</xdr:rowOff>
    </xdr:from>
    <xdr:to>
      <xdr:col>11</xdr:col>
      <xdr:colOff>340430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210925" y="762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66674</xdr:colOff>
      <xdr:row>3</xdr:row>
      <xdr:rowOff>152400</xdr:rowOff>
    </xdr:from>
    <xdr:to>
      <xdr:col>7</xdr:col>
      <xdr:colOff>952499</xdr:colOff>
      <xdr:row>18</xdr:row>
      <xdr:rowOff>47625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0.84067</cdr:x>
      <cdr:y>0.40093</cdr:y>
    </cdr:from>
    <cdr:to>
      <cdr:x>0.98787</cdr:x>
      <cdr:y>0.49649</cdr:y>
    </cdr:to>
    <cdr:sp macro="" textlink="'S3. G11'!$K$4">
      <cdr:nvSpPr>
        <cdr:cNvPr id="2" name="Retângulo 1"/>
        <cdr:cNvSpPr/>
      </cdr:nvSpPr>
      <cdr:spPr>
        <a:xfrm xmlns:a="http://schemas.openxmlformats.org/drawingml/2006/main">
          <a:off x="5276838" y="1103642"/>
          <a:ext cx="923971" cy="2630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horzOverflow="clip" rtlCol="0" anchor="ctr"/>
        <a:lstStyle xmlns:a="http://schemas.openxmlformats.org/drawingml/2006/main"/>
        <a:p xmlns:a="http://schemas.openxmlformats.org/drawingml/2006/main">
          <a:pPr algn="ctr"/>
          <a:fld id="{9C1C3940-3CA2-4E11-A08B-2F0153F17121}" type="TxLink">
            <a:rPr lang="en-US" sz="900" b="1" i="0" u="none" strike="noStrike">
              <a:solidFill>
                <a:srgbClr val="3A3838"/>
              </a:solidFill>
              <a:latin typeface="Segoe UI"/>
              <a:cs typeface="Segoe UI"/>
            </a:rPr>
            <a:pPr algn="ctr"/>
            <a:t>-18,8</a:t>
          </a:fld>
          <a:endParaRPr lang="pt-BR" sz="800" b="1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0.78958</cdr:x>
      <cdr:y>0.3987</cdr:y>
    </cdr:from>
    <cdr:to>
      <cdr:x>0.88164</cdr:x>
      <cdr:y>0.49426</cdr:y>
    </cdr:to>
    <cdr:sp macro="" textlink="">
      <cdr:nvSpPr>
        <cdr:cNvPr id="3" name="Retângulo 2"/>
        <cdr:cNvSpPr/>
      </cdr:nvSpPr>
      <cdr:spPr>
        <a:xfrm xmlns:a="http://schemas.openxmlformats.org/drawingml/2006/main">
          <a:off x="4956194" y="1097504"/>
          <a:ext cx="577858" cy="2630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800" b="1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Brasil</a:t>
          </a:r>
          <a:r>
            <a:rPr lang="pt-BR" sz="800" b="1" baseline="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endParaRPr lang="pt-BR" sz="800" b="1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31297</xdr:colOff>
      <xdr:row>3</xdr:row>
      <xdr:rowOff>105321</xdr:rowOff>
    </xdr:from>
    <xdr:to>
      <xdr:col>15</xdr:col>
      <xdr:colOff>101456</xdr:colOff>
      <xdr:row>19</xdr:row>
      <xdr:rowOff>76201</xdr:rowOff>
    </xdr:to>
    <xdr:grpSp>
      <xdr:nvGrpSpPr>
        <xdr:cNvPr id="33" name="Agrupar 32"/>
        <xdr:cNvGrpSpPr/>
      </xdr:nvGrpSpPr>
      <xdr:grpSpPr>
        <a:xfrm>
          <a:off x="278947" y="819696"/>
          <a:ext cx="9204634" cy="3018880"/>
          <a:chOff x="698047" y="858333"/>
          <a:chExt cx="9146644" cy="3104067"/>
        </a:xfrm>
        <a:noFill/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1DB92160-1188-4651-82CF-00DCB1340927}"/>
              </a:ext>
            </a:extLst>
          </xdr:cNvPr>
          <xdr:cNvGraphicFramePr>
            <a:graphicFrameLocks/>
          </xdr:cNvGraphicFramePr>
        </xdr:nvGraphicFramePr>
        <xdr:xfrm>
          <a:off x="698047" y="885825"/>
          <a:ext cx="8931728" cy="30765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2" name="CaixaDeTexto 1">
            <a:extLst>
              <a:ext uri="{FF2B5EF4-FFF2-40B4-BE49-F238E27FC236}">
                <a16:creationId xmlns:a16="http://schemas.microsoft.com/office/drawing/2014/main" id="{C8953546-79DE-4D4F-9A0C-EEA50CD32CD2}"/>
              </a:ext>
            </a:extLst>
          </xdr:cNvPr>
          <xdr:cNvSpPr txBox="1"/>
        </xdr:nvSpPr>
        <xdr:spPr>
          <a:xfrm>
            <a:off x="4875445" y="858333"/>
            <a:ext cx="2048801" cy="515779"/>
          </a:xfrm>
          <a:prstGeom prst="rect">
            <a:avLst/>
          </a:prstGeom>
          <a:grpFill/>
          <a:ln>
            <a:noFill/>
          </a:ln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700">
                <a:latin typeface="Segoe UI" panose="020B0502040204020203" pitchFamily="34" charset="0"/>
                <a:cs typeface="Segoe UI" panose="020B0502040204020203" pitchFamily="34" charset="0"/>
              </a:rPr>
              <a:t>Inicio da produção do Pre-sal e alta nos preços da commodities</a:t>
            </a:r>
            <a:endParaRPr lang="pt-BR" sz="700" i="1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3" name="CaixaDeTexto 1">
            <a:extLst>
              <a:ext uri="{FF2B5EF4-FFF2-40B4-BE49-F238E27FC236}">
                <a16:creationId xmlns:a16="http://schemas.microsoft.com/office/drawing/2014/main" id="{4B8EE9B2-2C33-438D-813F-5AD98C66D7C7}"/>
              </a:ext>
            </a:extLst>
          </xdr:cNvPr>
          <xdr:cNvSpPr txBox="1"/>
        </xdr:nvSpPr>
        <xdr:spPr>
          <a:xfrm>
            <a:off x="7256341" y="2018501"/>
            <a:ext cx="1635684" cy="304255"/>
          </a:xfrm>
          <a:prstGeom prst="rect">
            <a:avLst/>
          </a:prstGeom>
          <a:grpFill/>
          <a:ln>
            <a:noFill/>
          </a:ln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700" i="0" baseline="0">
                <a:latin typeface="Segoe UI" panose="020B0502040204020203" pitchFamily="34" charset="0"/>
                <a:cs typeface="Segoe UI" panose="020B0502040204020203" pitchFamily="34" charset="0"/>
              </a:rPr>
              <a:t>Paralisação da Samarco e </a:t>
            </a:r>
            <a:r>
              <a:rPr lang="pt-BR" sz="700" i="0" baseline="0"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crise econômica do Brasil</a:t>
            </a:r>
          </a:p>
          <a:p>
            <a:pPr algn="ctr"/>
            <a:endParaRPr lang="pt-BR" sz="7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sp macro="" textlink="">
        <xdr:nvSpPr>
          <xdr:cNvPr id="24" name="CaixaDeTexto 1">
            <a:extLst>
              <a:ext uri="{FF2B5EF4-FFF2-40B4-BE49-F238E27FC236}">
                <a16:creationId xmlns:a16="http://schemas.microsoft.com/office/drawing/2014/main" id="{6DC4121F-B1B1-4E25-88EC-1DCB71E9C845}"/>
              </a:ext>
            </a:extLst>
          </xdr:cNvPr>
          <xdr:cNvSpPr txBox="1"/>
        </xdr:nvSpPr>
        <xdr:spPr>
          <a:xfrm>
            <a:off x="8911154" y="1587971"/>
            <a:ext cx="933537" cy="496729"/>
          </a:xfrm>
          <a:prstGeom prst="rect">
            <a:avLst/>
          </a:prstGeom>
          <a:grpFill/>
          <a:ln>
            <a:noFill/>
          </a:ln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pt-BR" sz="700">
                <a:latin typeface="Segoe UI" panose="020B0502040204020203" pitchFamily="34" charset="0"/>
                <a:cs typeface="Segoe UI" panose="020B0502040204020203" pitchFamily="34" charset="0"/>
              </a:rPr>
              <a:t>Rompimento</a:t>
            </a:r>
            <a:r>
              <a:rPr lang="pt-BR" sz="700" baseline="0">
                <a:latin typeface="Segoe UI" panose="020B0502040204020203" pitchFamily="34" charset="0"/>
                <a:cs typeface="Segoe UI" panose="020B0502040204020203" pitchFamily="34" charset="0"/>
              </a:rPr>
              <a:t> da barragem de Brumadinho/MG</a:t>
            </a:r>
            <a:endParaRPr lang="pt-BR" sz="700" i="0">
              <a:latin typeface="Segoe UI" panose="020B0502040204020203" pitchFamily="34" charset="0"/>
              <a:cs typeface="Segoe UI" panose="020B0502040204020203" pitchFamily="34" charset="0"/>
            </a:endParaRPr>
          </a:p>
        </xdr:txBody>
      </xdr:sp>
      <xdr:cxnSp macro="">
        <xdr:nvCxnSpPr>
          <xdr:cNvPr id="19" name="Conector de Seta Reta 18">
            <a:extLst>
              <a:ext uri="{FF2B5EF4-FFF2-40B4-BE49-F238E27FC236}">
                <a16:creationId xmlns:a16="http://schemas.microsoft.com/office/drawing/2014/main" id="{D7527FD3-E551-43A4-A63C-E5FEDAB55014}"/>
              </a:ext>
            </a:extLst>
          </xdr:cNvPr>
          <xdr:cNvCxnSpPr/>
        </xdr:nvCxnSpPr>
        <xdr:spPr>
          <a:xfrm flipH="1">
            <a:off x="9076611" y="1993850"/>
            <a:ext cx="118294" cy="173217"/>
          </a:xfrm>
          <a:prstGeom prst="straightConnector1">
            <a:avLst/>
          </a:prstGeom>
          <a:grpFill/>
          <a:ln>
            <a:noFill/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161925</xdr:colOff>
      <xdr:row>0</xdr:row>
      <xdr:rowOff>47625</xdr:rowOff>
    </xdr:from>
    <xdr:to>
      <xdr:col>3</xdr:col>
      <xdr:colOff>123825</xdr:colOff>
      <xdr:row>0</xdr:row>
      <xdr:rowOff>281414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5</xdr:col>
      <xdr:colOff>171450</xdr:colOff>
      <xdr:row>53</xdr:row>
      <xdr:rowOff>76200</xdr:rowOff>
    </xdr:from>
    <xdr:to>
      <xdr:col>6</xdr:col>
      <xdr:colOff>311855</xdr:colOff>
      <xdr:row>53</xdr:row>
      <xdr:rowOff>309034</xdr:rowOff>
    </xdr:to>
    <xdr:sp macro="" textlink="">
      <xdr:nvSpPr>
        <xdr:cNvPr id="35" name="Retângulo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3648075" y="10325100"/>
          <a:ext cx="730955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15</xdr:col>
      <xdr:colOff>192970</xdr:colOff>
      <xdr:row>0</xdr:row>
      <xdr:rowOff>66676</xdr:rowOff>
    </xdr:from>
    <xdr:to>
      <xdr:col>16</xdr:col>
      <xdr:colOff>323850</xdr:colOff>
      <xdr:row>0</xdr:row>
      <xdr:rowOff>282676</xdr:rowOff>
    </xdr:to>
    <xdr:sp macro="" textlink="">
      <xdr:nvSpPr>
        <xdr:cNvPr id="36" name="Retângulo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575095" y="66676"/>
          <a:ext cx="721430" cy="2160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16</xdr:col>
      <xdr:colOff>333374</xdr:colOff>
      <xdr:row>0</xdr:row>
      <xdr:rowOff>66676</xdr:rowOff>
    </xdr:from>
    <xdr:to>
      <xdr:col>17</xdr:col>
      <xdr:colOff>462824</xdr:colOff>
      <xdr:row>0</xdr:row>
      <xdr:rowOff>282676</xdr:rowOff>
    </xdr:to>
    <xdr:sp macro="" textlink="">
      <xdr:nvSpPr>
        <xdr:cNvPr id="37" name="Retângulo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06049" y="66676"/>
          <a:ext cx="720000" cy="2160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514350</xdr:colOff>
      <xdr:row>12</xdr:row>
      <xdr:rowOff>95250</xdr:rowOff>
    </xdr:from>
    <xdr:to>
      <xdr:col>15</xdr:col>
      <xdr:colOff>38100</xdr:colOff>
      <xdr:row>14</xdr:row>
      <xdr:rowOff>152400</xdr:rowOff>
    </xdr:to>
    <xdr:sp macro="" textlink="">
      <xdr:nvSpPr>
        <xdr:cNvPr id="2" name="CaixaDeTexto 1"/>
        <xdr:cNvSpPr txBox="1"/>
      </xdr:nvSpPr>
      <xdr:spPr>
        <a:xfrm>
          <a:off x="8715375" y="2524125"/>
          <a:ext cx="704850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700">
              <a:latin typeface="Segoe UI" panose="020B0502040204020203" pitchFamily="34" charset="0"/>
              <a:cs typeface="Segoe UI" panose="020B0502040204020203" pitchFamily="34" charset="0"/>
            </a:rPr>
            <a:t>Pandemia do COVID-19</a:t>
          </a:r>
        </a:p>
      </xdr:txBody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0.37354</cdr:x>
      <cdr:y>0.48377</cdr:y>
    </cdr:from>
    <cdr:to>
      <cdr:x>0.47952</cdr:x>
      <cdr:y>0.59945</cdr:y>
    </cdr:to>
    <cdr:sp macro="" textlink="">
      <cdr:nvSpPr>
        <cdr:cNvPr id="2" name="CaixaDeTexto 1">
          <a:extLst xmlns:a="http://schemas.openxmlformats.org/drawingml/2006/main">
            <a:ext uri="{FF2B5EF4-FFF2-40B4-BE49-F238E27FC236}">
              <a16:creationId xmlns:a16="http://schemas.microsoft.com/office/drawing/2014/main" id="{C0F05712-5D57-4FD7-984D-1A90055C55FC}"/>
            </a:ext>
          </a:extLst>
        </cdr:cNvPr>
        <cdr:cNvSpPr txBox="1"/>
      </cdr:nvSpPr>
      <cdr:spPr>
        <a:xfrm xmlns:a="http://schemas.openxmlformats.org/drawingml/2006/main">
          <a:off x="3357473" y="1447518"/>
          <a:ext cx="952586" cy="346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pt-BR" sz="700">
              <a:latin typeface="Segoe UI" panose="020B0502040204020203" pitchFamily="34" charset="0"/>
              <a:cs typeface="Segoe UI" panose="020B0502040204020203" pitchFamily="34" charset="0"/>
            </a:rPr>
            <a:t>Crise </a:t>
          </a:r>
          <a:r>
            <a:rPr lang="pt-BR" sz="700" i="1">
              <a:latin typeface="Segoe UI" panose="020B0502040204020203" pitchFamily="34" charset="0"/>
              <a:cs typeface="Segoe UI" panose="020B0502040204020203" pitchFamily="34" charset="0"/>
            </a:rPr>
            <a:t>subprime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257175</xdr:colOff>
      <xdr:row>0</xdr:row>
      <xdr:rowOff>57150</xdr:rowOff>
    </xdr:from>
    <xdr:to>
      <xdr:col>8</xdr:col>
      <xdr:colOff>367575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76295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228600</xdr:colOff>
      <xdr:row>0</xdr:row>
      <xdr:rowOff>66675</xdr:rowOff>
    </xdr:from>
    <xdr:to>
      <xdr:col>9</xdr:col>
      <xdr:colOff>339000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7210425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266700</xdr:colOff>
      <xdr:row>0</xdr:row>
      <xdr:rowOff>47625</xdr:rowOff>
    </xdr:from>
    <xdr:to>
      <xdr:col>9</xdr:col>
      <xdr:colOff>377100</xdr:colOff>
      <xdr:row>0</xdr:row>
      <xdr:rowOff>266699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7086600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497770</xdr:colOff>
      <xdr:row>0</xdr:row>
      <xdr:rowOff>57152</xdr:rowOff>
    </xdr:from>
    <xdr:to>
      <xdr:col>11</xdr:col>
      <xdr:colOff>0</xdr:colOff>
      <xdr:row>0</xdr:row>
      <xdr:rowOff>276226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715574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9524</xdr:colOff>
      <xdr:row>0</xdr:row>
      <xdr:rowOff>57150</xdr:rowOff>
    </xdr:from>
    <xdr:to>
      <xdr:col>12</xdr:col>
      <xdr:colOff>119924</xdr:colOff>
      <xdr:row>0</xdr:row>
      <xdr:rowOff>276224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88669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133350</xdr:colOff>
      <xdr:row>52</xdr:row>
      <xdr:rowOff>122766</xdr:rowOff>
    </xdr:from>
    <xdr:to>
      <xdr:col>7</xdr:col>
      <xdr:colOff>64205</xdr:colOff>
      <xdr:row>53</xdr:row>
      <xdr:rowOff>165100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4772025" y="10171641"/>
          <a:ext cx="730955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981075</xdr:colOff>
      <xdr:row>3</xdr:row>
      <xdr:rowOff>190499</xdr:rowOff>
    </xdr:from>
    <xdr:to>
      <xdr:col>9</xdr:col>
      <xdr:colOff>76200</xdr:colOff>
      <xdr:row>19</xdr:row>
      <xdr:rowOff>38100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600074</xdr:colOff>
      <xdr:row>4</xdr:row>
      <xdr:rowOff>19050</xdr:rowOff>
    </xdr:from>
    <xdr:to>
      <xdr:col>10</xdr:col>
      <xdr:colOff>257175</xdr:colOff>
      <xdr:row>17</xdr:row>
      <xdr:rowOff>142875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8</xdr:col>
      <xdr:colOff>219075</xdr:colOff>
      <xdr:row>0</xdr:row>
      <xdr:rowOff>57149</xdr:rowOff>
    </xdr:from>
    <xdr:to>
      <xdr:col>9</xdr:col>
      <xdr:colOff>329475</xdr:colOff>
      <xdr:row>0</xdr:row>
      <xdr:rowOff>276749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5800725" y="57149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478720</xdr:colOff>
      <xdr:row>0</xdr:row>
      <xdr:rowOff>57152</xdr:rowOff>
    </xdr:from>
    <xdr:to>
      <xdr:col>10</xdr:col>
      <xdr:colOff>589120</xdr:colOff>
      <xdr:row>0</xdr:row>
      <xdr:rowOff>276226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7508170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1170516</xdr:colOff>
      <xdr:row>4</xdr:row>
      <xdr:rowOff>10584</xdr:rowOff>
    </xdr:from>
    <xdr:to>
      <xdr:col>10</xdr:col>
      <xdr:colOff>104775</xdr:colOff>
      <xdr:row>20</xdr:row>
      <xdr:rowOff>9525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56</xdr:row>
      <xdr:rowOff>66674</xdr:rowOff>
    </xdr:from>
    <xdr:to>
      <xdr:col>10</xdr:col>
      <xdr:colOff>178505</xdr:colOff>
      <xdr:row>56</xdr:row>
      <xdr:rowOff>285748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7096125" y="489584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600074</xdr:colOff>
      <xdr:row>0</xdr:row>
      <xdr:rowOff>57150</xdr:rowOff>
    </xdr:from>
    <xdr:to>
      <xdr:col>12</xdr:col>
      <xdr:colOff>100874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2391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76201</xdr:rowOff>
    </xdr:from>
    <xdr:to>
      <xdr:col>11</xdr:col>
      <xdr:colOff>35630</xdr:colOff>
      <xdr:row>0</xdr:row>
      <xdr:rowOff>295275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829675" y="7620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40957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716845</xdr:colOff>
      <xdr:row>0</xdr:row>
      <xdr:rowOff>57152</xdr:rowOff>
    </xdr:from>
    <xdr:to>
      <xdr:col>10</xdr:col>
      <xdr:colOff>27145</xdr:colOff>
      <xdr:row>0</xdr:row>
      <xdr:rowOff>276226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461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57</xdr:row>
      <xdr:rowOff>66674</xdr:rowOff>
    </xdr:from>
    <xdr:to>
      <xdr:col>10</xdr:col>
      <xdr:colOff>178505</xdr:colOff>
      <xdr:row>57</xdr:row>
      <xdr:rowOff>285748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123825</xdr:colOff>
      <xdr:row>4</xdr:row>
      <xdr:rowOff>9525</xdr:rowOff>
    </xdr:from>
    <xdr:to>
      <xdr:col>8</xdr:col>
      <xdr:colOff>262125</xdr:colOff>
      <xdr:row>17</xdr:row>
      <xdr:rowOff>117637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DC447D5-A0A4-4556-ADA9-A1BB08BB8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38099</xdr:colOff>
      <xdr:row>0</xdr:row>
      <xdr:rowOff>57150</xdr:rowOff>
    </xdr:from>
    <xdr:to>
      <xdr:col>11</xdr:col>
      <xdr:colOff>148499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6771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38100</xdr:colOff>
      <xdr:row>0</xdr:row>
      <xdr:rowOff>57151</xdr:rowOff>
    </xdr:from>
    <xdr:to>
      <xdr:col>12</xdr:col>
      <xdr:colOff>83255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757A3-293A-47D0-8181-CE49356B83D1}"/>
            </a:ext>
          </a:extLst>
        </xdr:cNvPr>
        <xdr:cNvSpPr/>
      </xdr:nvSpPr>
      <xdr:spPr>
        <a:xfrm>
          <a:off x="8763000" y="57151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212020</xdr:colOff>
      <xdr:row>0</xdr:row>
      <xdr:rowOff>66676</xdr:rowOff>
    </xdr:from>
    <xdr:to>
      <xdr:col>12</xdr:col>
      <xdr:colOff>323850</xdr:colOff>
      <xdr:row>0</xdr:row>
      <xdr:rowOff>285750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65556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8</xdr:col>
      <xdr:colOff>114300</xdr:colOff>
      <xdr:row>55</xdr:row>
      <xdr:rowOff>190497</xdr:rowOff>
    </xdr:from>
    <xdr:to>
      <xdr:col>9</xdr:col>
      <xdr:colOff>226130</xdr:colOff>
      <xdr:row>57</xdr:row>
      <xdr:rowOff>47624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4629150" y="10810872"/>
          <a:ext cx="721430" cy="238127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200025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333374</xdr:colOff>
      <xdr:row>0</xdr:row>
      <xdr:rowOff>66675</xdr:rowOff>
    </xdr:from>
    <xdr:to>
      <xdr:col>13</xdr:col>
      <xdr:colOff>443774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2866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28575</xdr:colOff>
      <xdr:row>4</xdr:row>
      <xdr:rowOff>19050</xdr:rowOff>
    </xdr:from>
    <xdr:to>
      <xdr:col>10</xdr:col>
      <xdr:colOff>600075</xdr:colOff>
      <xdr:row>18</xdr:row>
      <xdr:rowOff>95250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409574</xdr:colOff>
      <xdr:row>0</xdr:row>
      <xdr:rowOff>57150</xdr:rowOff>
    </xdr:from>
    <xdr:to>
      <xdr:col>13</xdr:col>
      <xdr:colOff>519974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8390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457198</xdr:colOff>
      <xdr:row>4</xdr:row>
      <xdr:rowOff>219073</xdr:rowOff>
    </xdr:from>
    <xdr:to>
      <xdr:col>12</xdr:col>
      <xdr:colOff>399558</xdr:colOff>
      <xdr:row>14</xdr:row>
      <xdr:rowOff>177823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848" y="1247773"/>
          <a:ext cx="7124210" cy="23400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240595</xdr:colOff>
      <xdr:row>0</xdr:row>
      <xdr:rowOff>66676</xdr:rowOff>
    </xdr:from>
    <xdr:to>
      <xdr:col>12</xdr:col>
      <xdr:colOff>352425</xdr:colOff>
      <xdr:row>0</xdr:row>
      <xdr:rowOff>285750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642232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142875</xdr:colOff>
      <xdr:row>54</xdr:row>
      <xdr:rowOff>95248</xdr:rowOff>
    </xdr:from>
    <xdr:to>
      <xdr:col>8</xdr:col>
      <xdr:colOff>254705</xdr:colOff>
      <xdr:row>54</xdr:row>
      <xdr:rowOff>295275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3886200" y="5467348"/>
          <a:ext cx="721430" cy="200027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361949</xdr:colOff>
      <xdr:row>0</xdr:row>
      <xdr:rowOff>66675</xdr:rowOff>
    </xdr:from>
    <xdr:to>
      <xdr:col>13</xdr:col>
      <xdr:colOff>472349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15327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28575</xdr:colOff>
      <xdr:row>4</xdr:row>
      <xdr:rowOff>19050</xdr:rowOff>
    </xdr:from>
    <xdr:to>
      <xdr:col>10</xdr:col>
      <xdr:colOff>600075</xdr:colOff>
      <xdr:row>18</xdr:row>
      <xdr:rowOff>95250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93132</xdr:colOff>
      <xdr:row>0</xdr:row>
      <xdr:rowOff>65616</xdr:rowOff>
    </xdr:from>
    <xdr:to>
      <xdr:col>15</xdr:col>
      <xdr:colOff>203533</xdr:colOff>
      <xdr:row>0</xdr:row>
      <xdr:rowOff>284690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1970807" y="65616"/>
          <a:ext cx="720001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31750</xdr:colOff>
      <xdr:row>3</xdr:row>
      <xdr:rowOff>110067</xdr:rowOff>
    </xdr:from>
    <xdr:to>
      <xdr:col>7</xdr:col>
      <xdr:colOff>412750</xdr:colOff>
      <xdr:row>16</xdr:row>
      <xdr:rowOff>137584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321468</xdr:colOff>
      <xdr:row>0</xdr:row>
      <xdr:rowOff>61913</xdr:rowOff>
    </xdr:from>
    <xdr:to>
      <xdr:col>12</xdr:col>
      <xdr:colOff>317568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609361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540543</xdr:colOff>
      <xdr:row>0</xdr:row>
      <xdr:rowOff>52388</xdr:rowOff>
    </xdr:from>
    <xdr:to>
      <xdr:col>12</xdr:col>
      <xdr:colOff>536643</xdr:colOff>
      <xdr:row>0</xdr:row>
      <xdr:rowOff>271462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6265068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7</xdr:col>
      <xdr:colOff>209550</xdr:colOff>
      <xdr:row>0</xdr:row>
      <xdr:rowOff>57150</xdr:rowOff>
    </xdr:from>
    <xdr:to>
      <xdr:col>8</xdr:col>
      <xdr:colOff>321380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7086600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9</xdr:col>
      <xdr:colOff>285750</xdr:colOff>
      <xdr:row>0</xdr:row>
      <xdr:rowOff>57150</xdr:rowOff>
    </xdr:from>
    <xdr:to>
      <xdr:col>10</xdr:col>
      <xdr:colOff>397580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82391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551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238124</xdr:colOff>
      <xdr:row>3</xdr:row>
      <xdr:rowOff>9525</xdr:rowOff>
    </xdr:from>
    <xdr:to>
      <xdr:col>7</xdr:col>
      <xdr:colOff>295274</xdr:colOff>
      <xdr:row>18</xdr:row>
      <xdr:rowOff>1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333374</xdr:colOff>
      <xdr:row>0</xdr:row>
      <xdr:rowOff>47625</xdr:rowOff>
    </xdr:from>
    <xdr:to>
      <xdr:col>13</xdr:col>
      <xdr:colOff>443774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762874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76200</xdr:colOff>
      <xdr:row>3</xdr:row>
      <xdr:rowOff>219074</xdr:rowOff>
    </xdr:from>
    <xdr:to>
      <xdr:col>12</xdr:col>
      <xdr:colOff>295275</xdr:colOff>
      <xdr:row>13</xdr:row>
      <xdr:rowOff>177824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3850" y="1009649"/>
          <a:ext cx="7400925" cy="234000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551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4</xdr:row>
      <xdr:rowOff>76200</xdr:rowOff>
    </xdr:from>
    <xdr:to>
      <xdr:col>7</xdr:col>
      <xdr:colOff>750562</xdr:colOff>
      <xdr:row>19</xdr:row>
      <xdr:rowOff>11587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932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104774</xdr:colOff>
      <xdr:row>3</xdr:row>
      <xdr:rowOff>114300</xdr:rowOff>
    </xdr:from>
    <xdr:to>
      <xdr:col>7</xdr:col>
      <xdr:colOff>504824</xdr:colOff>
      <xdr:row>18</xdr:row>
      <xdr:rowOff>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57150</xdr:colOff>
      <xdr:row>0</xdr:row>
      <xdr:rowOff>66675</xdr:rowOff>
    </xdr:from>
    <xdr:to>
      <xdr:col>13</xdr:col>
      <xdr:colOff>168980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210925" y="66675"/>
          <a:ext cx="959555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200025</xdr:colOff>
      <xdr:row>4</xdr:row>
      <xdr:rowOff>28575</xdr:rowOff>
    </xdr:from>
    <xdr:to>
      <xdr:col>6</xdr:col>
      <xdr:colOff>723900</xdr:colOff>
      <xdr:row>6</xdr:row>
      <xdr:rowOff>76200</xdr:rowOff>
    </xdr:to>
    <xdr:sp macro="" textlink="">
      <xdr:nvSpPr>
        <xdr:cNvPr id="4" name="CaixaDeTexto 3"/>
        <xdr:cNvSpPr txBox="1"/>
      </xdr:nvSpPr>
      <xdr:spPr>
        <a:xfrm>
          <a:off x="5695950" y="1200150"/>
          <a:ext cx="523875" cy="73342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t-BR" sz="1100"/>
        </a:p>
      </xdr:txBody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0.85289</cdr:x>
      <cdr:y>0.17637</cdr:y>
    </cdr:from>
    <cdr:to>
      <cdr:x>0.95924</cdr:x>
      <cdr:y>0.23111</cdr:y>
    </cdr:to>
    <cdr:sp macro="" textlink="'S6. G23'!$J$16">
      <cdr:nvSpPr>
        <cdr:cNvPr id="2" name="CaixaDeTexto 1"/>
        <cdr:cNvSpPr txBox="1"/>
      </cdr:nvSpPr>
      <cdr:spPr>
        <a:xfrm xmlns:a="http://schemas.openxmlformats.org/drawingml/2006/main">
          <a:off x="5219700" y="552450"/>
          <a:ext cx="650875" cy="171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4EFCEEC-DE15-4320-B703-547B16E4FB9C}" type="TxLink">
            <a:rPr lang="en-US" sz="1000" b="1" i="0" u="none" strike="noStrike">
              <a:solidFill>
                <a:srgbClr val="A6A6A6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155,6</a:t>
          </a:fld>
          <a:endParaRPr lang="pt-BR" sz="700" b="1" i="0">
            <a:solidFill>
              <a:srgbClr val="A6A6A6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0.85289</cdr:x>
      <cdr:y>0.22908</cdr:y>
    </cdr:from>
    <cdr:to>
      <cdr:x>0.9591</cdr:x>
      <cdr:y>0.2828</cdr:y>
    </cdr:to>
    <cdr:sp macro="" textlink="'S6. G23'!$K$16">
      <cdr:nvSpPr>
        <cdr:cNvPr id="3" name="CaixaDeTexto 1"/>
        <cdr:cNvSpPr txBox="1"/>
      </cdr:nvSpPr>
      <cdr:spPr>
        <a:xfrm xmlns:a="http://schemas.openxmlformats.org/drawingml/2006/main">
          <a:off x="5219700" y="717550"/>
          <a:ext cx="650017" cy="1682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3BD4A2F-2701-412A-81AF-2E89CE6E8614}" type="TxLink">
            <a:rPr lang="en-US" sz="1050" b="1" i="0" u="none" strike="noStrike">
              <a:solidFill>
                <a:srgbClr val="2C5D98"/>
              </a:solidFill>
              <a:latin typeface="Segoe UI" panose="020B0502040204020203" pitchFamily="34" charset="0"/>
              <a:cs typeface="Segoe UI" panose="020B0502040204020203" pitchFamily="34" charset="0"/>
            </a:rPr>
            <a:pPr algn="ctr"/>
            <a:t>287,2</a:t>
          </a:fld>
          <a:endParaRPr lang="pt-BR" sz="800" b="1">
            <a:solidFill>
              <a:srgbClr val="2C5D98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0.85497</cdr:x>
      <cdr:y>0.09528</cdr:y>
    </cdr:from>
    <cdr:to>
      <cdr:x>0.96132</cdr:x>
      <cdr:y>0.16117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5232400" y="298450"/>
          <a:ext cx="650875" cy="206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  <a:prstDash val="dash"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000" b="1" i="0" u="sng" strike="noStrike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Total</a:t>
          </a:r>
          <a:endParaRPr lang="pt-BR" sz="700" b="1" i="0" u="sng">
            <a:solidFill>
              <a:sysClr val="windowText" lastClr="00000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7</xdr:col>
      <xdr:colOff>238125</xdr:colOff>
      <xdr:row>0</xdr:row>
      <xdr:rowOff>66675</xdr:rowOff>
    </xdr:from>
    <xdr:to>
      <xdr:col>8</xdr:col>
      <xdr:colOff>349955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5314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295274</xdr:colOff>
      <xdr:row>0</xdr:row>
      <xdr:rowOff>66675</xdr:rowOff>
    </xdr:from>
    <xdr:to>
      <xdr:col>14</xdr:col>
      <xdr:colOff>405674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833437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361950</xdr:colOff>
      <xdr:row>3</xdr:row>
      <xdr:rowOff>238124</xdr:rowOff>
    </xdr:from>
    <xdr:to>
      <xdr:col>13</xdr:col>
      <xdr:colOff>402953</xdr:colOff>
      <xdr:row>14</xdr:row>
      <xdr:rowOff>104775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1028699"/>
          <a:ext cx="7832453" cy="24860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238124</xdr:colOff>
      <xdr:row>0</xdr:row>
      <xdr:rowOff>66675</xdr:rowOff>
    </xdr:from>
    <xdr:to>
      <xdr:col>13</xdr:col>
      <xdr:colOff>348524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76676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466724</xdr:colOff>
      <xdr:row>4</xdr:row>
      <xdr:rowOff>19049</xdr:rowOff>
    </xdr:from>
    <xdr:to>
      <xdr:col>12</xdr:col>
      <xdr:colOff>180072</xdr:colOff>
      <xdr:row>14</xdr:row>
      <xdr:rowOff>104775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4374" y="1047749"/>
          <a:ext cx="6895198" cy="24669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oneCellAnchor>
    <xdr:from>
      <xdr:col>1</xdr:col>
      <xdr:colOff>0</xdr:colOff>
      <xdr:row>0</xdr:row>
      <xdr:rowOff>47625</xdr:rowOff>
    </xdr:from>
    <xdr:ext cx="876300" cy="233789"/>
    <xdr:pic>
      <xdr:nvPicPr>
        <xdr:cNvPr id="3" name="Imagem 2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60960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166687</xdr:colOff>
      <xdr:row>3</xdr:row>
      <xdr:rowOff>104774</xdr:rowOff>
    </xdr:from>
    <xdr:to>
      <xdr:col>14</xdr:col>
      <xdr:colOff>219075</xdr:colOff>
      <xdr:row>21</xdr:row>
      <xdr:rowOff>73817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219429</xdr:colOff>
      <xdr:row>0</xdr:row>
      <xdr:rowOff>79377</xdr:rowOff>
    </xdr:from>
    <xdr:to>
      <xdr:col>15</xdr:col>
      <xdr:colOff>335491</xdr:colOff>
      <xdr:row>0</xdr:row>
      <xdr:rowOff>298451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8929512" y="79377"/>
          <a:ext cx="729896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142875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345015</xdr:colOff>
      <xdr:row>0</xdr:row>
      <xdr:rowOff>79375</xdr:rowOff>
    </xdr:from>
    <xdr:to>
      <xdr:col>16</xdr:col>
      <xdr:colOff>455416</xdr:colOff>
      <xdr:row>0</xdr:row>
      <xdr:rowOff>298449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9668932" y="79375"/>
          <a:ext cx="724234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13</xdr:col>
      <xdr:colOff>232833</xdr:colOff>
      <xdr:row>54</xdr:row>
      <xdr:rowOff>42333</xdr:rowOff>
    </xdr:from>
    <xdr:to>
      <xdr:col>14</xdr:col>
      <xdr:colOff>340430</xdr:colOff>
      <xdr:row>54</xdr:row>
      <xdr:rowOff>261407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8329083" y="11578166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guilar/Desktop/BOLETIM%20COVID/base_consolidada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 &gt;&gt;&gt;&gt;"/>
      <sheetName val="MUNDO1"/>
      <sheetName val="MUNDO2"/>
      <sheetName val="BR1"/>
      <sheetName val="BR2"/>
      <sheetName val="TABELA_BR"/>
      <sheetName val="TABELA_BR2"/>
      <sheetName val="serie_brasil"/>
      <sheetName val="BR3"/>
      <sheetName val="aux_brasil"/>
      <sheetName val="BR4"/>
      <sheetName val="BR5"/>
      <sheetName val="aux_munic"/>
      <sheetName val="TABELA"/>
      <sheetName val="ES1"/>
      <sheetName val="ES (NOVA)"/>
      <sheetName val="TABELA_ES"/>
      <sheetName val="ES3"/>
      <sheetName val="ES4"/>
      <sheetName val="ES2"/>
      <sheetName val="AUX&gt;&gt;"/>
      <sheetName val="aux_mundo_25"/>
      <sheetName val="aux_mundo_obitos"/>
      <sheetName val="aux_ES"/>
      <sheetName val="aux_tabela_br2"/>
      <sheetName val="BASES &gt;&gt;&gt;&gt;"/>
      <sheetName val="microdados_ES"/>
      <sheetName val="mundo"/>
      <sheetName val="aux_mundo_25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Q2">
            <v>25.000000000000018</v>
          </cell>
        </row>
        <row r="3">
          <cell r="BQ3">
            <v>25.432144640207532</v>
          </cell>
        </row>
        <row r="4">
          <cell r="BQ4">
            <v>25.871759240017461</v>
          </cell>
        </row>
        <row r="5">
          <cell r="BQ5">
            <v>26.318972923549985</v>
          </cell>
        </row>
        <row r="6">
          <cell r="BQ6">
            <v>26.77391704693715</v>
          </cell>
        </row>
        <row r="7">
          <cell r="BQ7">
            <v>27.236725236904942</v>
          </cell>
        </row>
        <row r="8">
          <cell r="BQ8">
            <v>27.707533430022281</v>
          </cell>
        </row>
        <row r="9">
          <cell r="BQ9">
            <v>28.186479912628467</v>
          </cell>
        </row>
        <row r="10">
          <cell r="BQ10">
            <v>28.673705361450846</v>
          </cell>
        </row>
        <row r="11">
          <cell r="BQ11">
            <v>29.169352884924479</v>
          </cell>
        </row>
        <row r="12">
          <cell r="BQ12">
            <v>29.67356806522616</v>
          </cell>
        </row>
        <row r="13">
          <cell r="BQ13">
            <v>30.186499001034989</v>
          </cell>
        </row>
        <row r="14">
          <cell r="BQ14">
            <v>30.708296351032057</v>
          </cell>
        </row>
        <row r="15">
          <cell r="BQ15">
            <v>31.239113378152172</v>
          </cell>
        </row>
        <row r="16">
          <cell r="BQ16">
            <v>31.779105994600318</v>
          </cell>
        </row>
        <row r="17">
          <cell r="BQ17">
            <v>32.32843280764645</v>
          </cell>
        </row>
        <row r="18">
          <cell r="BQ18">
            <v>32.887255166211794</v>
          </cell>
        </row>
        <row r="19">
          <cell r="BQ19">
            <v>33.455737208260409</v>
          </cell>
        </row>
        <row r="20">
          <cell r="BQ20">
            <v>34.034045909010054</v>
          </cell>
        </row>
        <row r="21">
          <cell r="BQ21">
            <v>34.622351129976281</v>
          </cell>
        </row>
        <row r="22">
          <cell r="BQ22">
            <v>35.220825668864371</v>
          </cell>
        </row>
        <row r="23">
          <cell r="BQ23">
            <v>35.829645310323706</v>
          </cell>
        </row>
        <row r="24">
          <cell r="BQ24">
            <v>36.448988877579424</v>
          </cell>
        </row>
        <row r="25">
          <cell r="BQ25">
            <v>37.079038284956596</v>
          </cell>
        </row>
        <row r="26">
          <cell r="BQ26">
            <v>37.719978591312341</v>
          </cell>
        </row>
        <row r="27">
          <cell r="BQ27">
            <v>38.371998054391476</v>
          </cell>
        </row>
        <row r="28">
          <cell r="BQ28">
            <v>39.035288186121825</v>
          </cell>
        </row>
        <row r="29">
          <cell r="BQ29">
            <v>39.710043808865379</v>
          </cell>
        </row>
        <row r="30">
          <cell r="BQ30">
            <v>40.396463112641648</v>
          </cell>
        </row>
        <row r="31">
          <cell r="BQ31">
            <v>41.094747713340411</v>
          </cell>
        </row>
        <row r="32">
          <cell r="BQ32">
            <v>41.805102711940435</v>
          </cell>
        </row>
        <row r="33">
          <cell r="BQ33">
            <v>42.527736754752041</v>
          </cell>
        </row>
        <row r="34">
          <cell r="BQ34">
            <v>43.262862094700949</v>
          </cell>
        </row>
        <row r="35">
          <cell r="BQ35">
            <v>44.010694653671422</v>
          </cell>
        </row>
        <row r="36">
          <cell r="BQ36">
            <v>44.771454085927182</v>
          </cell>
        </row>
        <row r="37">
          <cell r="BQ37">
            <v>45.545363842628419</v>
          </cell>
        </row>
        <row r="38">
          <cell r="BQ38">
            <v>46.332651237464155</v>
          </cell>
        </row>
        <row r="39">
          <cell r="BQ39">
            <v>47.133547513419146</v>
          </cell>
        </row>
        <row r="40">
          <cell r="BQ40">
            <v>47.948287910694781</v>
          </cell>
        </row>
        <row r="41">
          <cell r="BQ41">
            <v>48.77711173580412</v>
          </cell>
        </row>
        <row r="42">
          <cell r="BQ42">
            <v>49.62026243186137</v>
          </cell>
        </row>
        <row r="43">
          <cell r="BQ43">
            <v>50.477987650086163</v>
          </cell>
        </row>
        <row r="44">
          <cell r="BQ44">
            <v>51.350539322544016</v>
          </cell>
        </row>
        <row r="45">
          <cell r="BQ45">
            <v>52.238173736144148</v>
          </cell>
        </row>
        <row r="46">
          <cell r="BQ46">
            <v>53.141151607916292</v>
          </cell>
        </row>
        <row r="47">
          <cell r="BQ47">
            <v>54.059738161588953</v>
          </cell>
        </row>
        <row r="48">
          <cell r="BQ48">
            <v>54.994203205491068</v>
          </cell>
        </row>
        <row r="49">
          <cell r="BQ49">
            <v>55.944821211800502</v>
          </cell>
        </row>
        <row r="50">
          <cell r="BQ50">
            <v>56.911871397162443</v>
          </cell>
        </row>
        <row r="51">
          <cell r="BQ51">
            <v>57.895637804700968</v>
          </cell>
        </row>
        <row r="52">
          <cell r="BQ52">
            <v>58.896409387448905</v>
          </cell>
        </row>
        <row r="53">
          <cell r="BQ53">
            <v>59.914480093219048</v>
          </cell>
        </row>
        <row r="54">
          <cell r="BQ54">
            <v>60.950148950943223</v>
          </cell>
        </row>
        <row r="55">
          <cell r="BQ55">
            <v>62.00372015850327</v>
          </cell>
        </row>
        <row r="56">
          <cell r="BQ56">
            <v>63.075503172080225</v>
          </cell>
        </row>
        <row r="57">
          <cell r="BQ57">
            <v>64.165812797048545</v>
          </cell>
        </row>
        <row r="58">
          <cell r="BQ58">
            <v>65.274969280440672</v>
          </cell>
        </row>
        <row r="59">
          <cell r="BQ59">
            <v>66.403298405010773</v>
          </cell>
        </row>
        <row r="60">
          <cell r="BQ60">
            <v>67.551131584923866</v>
          </cell>
        </row>
        <row r="61">
          <cell r="BQ61">
            <v>68.718805963098959</v>
          </cell>
        </row>
        <row r="62">
          <cell r="BQ62">
            <v>69.906664510235558</v>
          </cell>
        </row>
        <row r="63">
          <cell r="BQ63">
            <v>71.115056125550879</v>
          </cell>
        </row>
        <row r="64">
          <cell r="BQ64">
            <v>72.344335739259478</v>
          </cell>
        </row>
        <row r="65">
          <cell r="BQ65">
            <v>73.594864416823242</v>
          </cell>
        </row>
        <row r="66">
          <cell r="BQ66">
            <v>74.867009465004386</v>
          </cell>
        </row>
        <row r="67">
          <cell r="BQ67">
            <v>76.161144539751135</v>
          </cell>
        </row>
        <row r="68">
          <cell r="BQ68">
            <v>77.477649755948065</v>
          </cell>
        </row>
        <row r="69">
          <cell r="BQ69">
            <v>78.816911799064457</v>
          </cell>
        </row>
        <row r="70">
          <cell r="BQ70">
            <v>80.179324038731423</v>
          </cell>
        </row>
        <row r="71">
          <cell r="BQ71">
            <v>81.56528664428339</v>
          </cell>
        </row>
        <row r="72">
          <cell r="BQ72">
            <v>82.975206702296134</v>
          </cell>
        </row>
        <row r="73">
          <cell r="BQ73">
            <v>84.409498336156446</v>
          </cell>
        </row>
        <row r="74">
          <cell r="BQ74">
            <v>85.868582827699527</v>
          </cell>
        </row>
        <row r="75">
          <cell r="BQ75">
            <v>87.352888740947748</v>
          </cell>
        </row>
        <row r="76">
          <cell r="BQ76">
            <v>88.862852047989492</v>
          </cell>
        </row>
        <row r="77">
          <cell r="BQ77">
            <v>90.398916257033264</v>
          </cell>
        </row>
        <row r="78">
          <cell r="BQ78">
            <v>91.961532542675059</v>
          </cell>
        </row>
        <row r="79">
          <cell r="BQ79">
            <v>93.551159878418574</v>
          </cell>
        </row>
        <row r="80">
          <cell r="BQ80">
            <v>95.168265171484762</v>
          </cell>
        </row>
        <row r="81">
          <cell r="BQ81">
            <v>96.813323399952949</v>
          </cell>
        </row>
        <row r="82">
          <cell r="BQ82">
            <v>98.486817752271691</v>
          </cell>
        </row>
        <row r="83">
          <cell r="BQ83">
            <v>100.18923976918124</v>
          </cell>
        </row>
        <row r="84">
          <cell r="BQ84">
            <v>101.92108948808992</v>
          </cell>
        </row>
        <row r="85">
          <cell r="BQ85">
            <v>103.68287558994547</v>
          </cell>
        </row>
        <row r="86">
          <cell r="BQ86">
            <v>105.47511554864536</v>
          </cell>
        </row>
        <row r="87">
          <cell r="BQ87">
            <v>107.29833578302998</v>
          </cell>
        </row>
        <row r="88">
          <cell r="BQ88">
            <v>109.15307181150278</v>
          </cell>
        </row>
        <row r="89">
          <cell r="BQ89">
            <v>111.03986840932386</v>
          </cell>
        </row>
        <row r="90">
          <cell r="BQ90">
            <v>112.95927976862134</v>
          </cell>
        </row>
        <row r="91">
          <cell r="BQ91">
            <v>114.91186966116977</v>
          </cell>
        </row>
        <row r="92">
          <cell r="BQ92">
            <v>116.89821160398174</v>
          </cell>
        </row>
        <row r="93">
          <cell r="BQ93">
            <v>118.91888902776192</v>
          </cell>
        </row>
        <row r="94">
          <cell r="BQ94">
            <v>120.97449544827299</v>
          </cell>
        </row>
        <row r="95">
          <cell r="BQ95">
            <v>123.06563464066417</v>
          </cell>
        </row>
        <row r="96">
          <cell r="BQ96">
            <v>125.19292081681213</v>
          </cell>
        </row>
        <row r="97">
          <cell r="BQ97">
            <v>127.3569788057285</v>
          </cell>
        </row>
        <row r="98">
          <cell r="BQ98">
            <v>129.55844423708521</v>
          </cell>
        </row>
        <row r="99">
          <cell r="BQ99">
            <v>131.79796372791242</v>
          </cell>
        </row>
        <row r="100">
          <cell r="BQ100">
            <v>134.07619507252357</v>
          </cell>
        </row>
        <row r="101">
          <cell r="BQ101">
            <v>136.39380743572391</v>
          </cell>
        </row>
        <row r="102">
          <cell r="BQ102">
            <v>138.75148154935766</v>
          </cell>
        </row>
        <row r="103">
          <cell r="BQ103">
            <v>141.14990991225395</v>
          </cell>
        </row>
        <row r="104">
          <cell r="BQ104">
            <v>143.58979699362808</v>
          </cell>
        </row>
        <row r="105">
          <cell r="BQ105">
            <v>146.07185943999923</v>
          </cell>
        </row>
        <row r="106">
          <cell r="BQ106">
            <v>148.59682628568487</v>
          </cell>
        </row>
        <row r="107">
          <cell r="BQ107">
            <v>151.16543916693311</v>
          </cell>
        </row>
        <row r="108">
          <cell r="BQ108">
            <v>153.7784525397573</v>
          </cell>
        </row>
        <row r="109">
          <cell r="BQ109">
            <v>156.43663390153577</v>
          </cell>
        </row>
        <row r="110">
          <cell r="BQ110">
            <v>159.14076401644192</v>
          </cell>
        </row>
        <row r="111">
          <cell r="BQ111">
            <v>161.89163714477115</v>
          </cell>
        </row>
        <row r="112">
          <cell r="BQ112">
            <v>164.69006127623246</v>
          </cell>
        </row>
        <row r="113">
          <cell r="BQ113">
            <v>167.53685836727129</v>
          </cell>
        </row>
        <row r="114">
          <cell r="BQ114">
            <v>170.43286458249617</v>
          </cell>
        </row>
        <row r="115">
          <cell r="BQ115">
            <v>173.37893054027774</v>
          </cell>
        </row>
        <row r="116">
          <cell r="BQ116">
            <v>176.37592156259339</v>
          </cell>
        </row>
        <row r="117">
          <cell r="BQ117">
            <v>179.42471792919068</v>
          </cell>
        </row>
        <row r="118">
          <cell r="BQ118">
            <v>182.52621513614446</v>
          </cell>
        </row>
        <row r="119">
          <cell r="BQ119">
            <v>185.6813241588824</v>
          </cell>
        </row>
        <row r="120">
          <cell r="BQ120">
            <v>188.89097171975823</v>
          </cell>
        </row>
        <row r="121">
          <cell r="BQ121">
            <v>192.15610056024951</v>
          </cell>
        </row>
        <row r="122">
          <cell r="BQ122">
            <v>195.47766971786103</v>
          </cell>
        </row>
        <row r="123">
          <cell r="BQ123">
            <v>198.85665480781401</v>
          </cell>
        </row>
        <row r="124">
          <cell r="BQ124">
            <v>202.2940483096057</v>
          </cell>
        </row>
        <row r="125">
          <cell r="BQ125">
            <v>205.79085985852075</v>
          </cell>
        </row>
        <row r="126">
          <cell r="BQ126">
            <v>209.34811654218296</v>
          </cell>
        </row>
        <row r="127">
          <cell r="BQ127">
            <v>212.96686320223267</v>
          </cell>
        </row>
        <row r="128">
          <cell r="BQ128">
            <v>216.64816274121873</v>
          </cell>
        </row>
        <row r="129">
          <cell r="BQ129">
            <v>220.39309643479547</v>
          </cell>
        </row>
        <row r="130">
          <cell r="BQ130">
            <v>224.20276424931686</v>
          </cell>
        </row>
        <row r="131">
          <cell r="BQ131">
            <v>228.0782851649189</v>
          </cell>
        </row>
        <row r="132">
          <cell r="BQ132">
            <v>232.02079750418852</v>
          </cell>
        </row>
        <row r="133">
          <cell r="BQ133">
            <v>236.03145926651285</v>
          </cell>
        </row>
        <row r="134">
          <cell r="BQ134">
            <v>240.11144846820812</v>
          </cell>
        </row>
        <row r="135">
          <cell r="BQ135">
            <v>244.26196348852787</v>
          </cell>
        </row>
        <row r="136">
          <cell r="BQ136">
            <v>248.4842234216531</v>
          </cell>
        </row>
        <row r="137">
          <cell r="BQ137">
            <v>252.77946843476485</v>
          </cell>
        </row>
        <row r="138">
          <cell r="BQ138">
            <v>257.14896013230839</v>
          </cell>
        </row>
        <row r="139">
          <cell r="BQ139">
            <v>261.59398192655289</v>
          </cell>
        </row>
        <row r="140">
          <cell r="BQ140">
            <v>266.11583941455694</v>
          </cell>
        </row>
        <row r="141">
          <cell r="BQ141">
            <v>270.71586076164971</v>
          </cell>
        </row>
        <row r="142">
          <cell r="BQ142">
            <v>275.39539709154212</v>
          </cell>
        </row>
        <row r="143">
          <cell r="BQ143">
            <v>280.15582288317933</v>
          </cell>
        </row>
        <row r="144">
          <cell r="BQ144">
            <v>284.998536374455</v>
          </cell>
        </row>
        <row r="145">
          <cell r="BQ145">
            <v>289.92495997290325</v>
          </cell>
        </row>
        <row r="146">
          <cell r="BQ146">
            <v>294.93654067349001</v>
          </cell>
        </row>
        <row r="147">
          <cell r="BQ147">
            <v>300.03475048362549</v>
          </cell>
        </row>
        <row r="148">
          <cell r="BQ148">
            <v>305.22108685552541</v>
          </cell>
        </row>
        <row r="149">
          <cell r="BQ149">
            <v>310.49707312604249</v>
          </cell>
        </row>
        <row r="150">
          <cell r="BQ150">
            <v>315.86425896410412</v>
          </cell>
        </row>
        <row r="151">
          <cell r="BQ151">
            <v>321.32422082588238</v>
          </cell>
        </row>
        <row r="152">
          <cell r="BQ152">
            <v>326.87856241783277</v>
          </cell>
        </row>
        <row r="153">
          <cell r="BQ153">
            <v>332.52891516773667</v>
          </cell>
        </row>
        <row r="154">
          <cell r="BQ154">
            <v>338.27693870388691</v>
          </cell>
        </row>
        <row r="155">
          <cell r="BQ155">
            <v>344.12432134255454</v>
          </cell>
        </row>
        <row r="156">
          <cell r="BQ156">
            <v>350.07278058388385</v>
          </cell>
        </row>
        <row r="157">
          <cell r="BQ157">
            <v>356.12406361635851</v>
          </cell>
        </row>
        <row r="158">
          <cell r="BQ158">
            <v>362.27994782998741</v>
          </cell>
        </row>
        <row r="159">
          <cell r="BQ159">
            <v>368.54224133836289</v>
          </cell>
        </row>
        <row r="160">
          <cell r="BQ160">
            <v>374.91278350974039</v>
          </cell>
        </row>
        <row r="161">
          <cell r="BQ161">
            <v>381.39344550730095</v>
          </cell>
        </row>
        <row r="162">
          <cell r="BQ162">
            <v>387.98613083875125</v>
          </cell>
        </row>
        <row r="163">
          <cell r="BQ163">
            <v>394.69277591542391</v>
          </cell>
        </row>
        <row r="164">
          <cell r="BQ164">
            <v>401.51535062104261</v>
          </cell>
        </row>
        <row r="165">
          <cell r="BQ165">
            <v>408.45585889031958</v>
          </cell>
        </row>
        <row r="166">
          <cell r="BQ166">
            <v>415.51633929755195</v>
          </cell>
        </row>
        <row r="167">
          <cell r="BQ167">
            <v>422.69886565539531</v>
          </cell>
        </row>
        <row r="168">
          <cell r="BQ168">
            <v>430.00554762398633</v>
          </cell>
        </row>
        <row r="169">
          <cell r="BQ169">
            <v>437.4385313305944</v>
          </cell>
        </row>
        <row r="170">
          <cell r="BQ170">
            <v>444.99999999998454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showRowColHeaders="0" tabSelected="1" zoomScale="90" zoomScaleNormal="90" workbookViewId="0">
      <selection activeCell="H22" sqref="H22"/>
    </sheetView>
  </sheetViews>
  <sheetFormatPr defaultRowHeight="15"/>
  <cols>
    <col min="1" max="1" width="3.7109375" style="28" customWidth="1"/>
    <col min="2" max="2" width="6.85546875" style="29" customWidth="1"/>
    <col min="3" max="3" width="10.7109375" style="28" customWidth="1"/>
    <col min="4" max="4" width="20.7109375" style="28" bestFit="1" customWidth="1"/>
    <col min="5" max="5" width="10.7109375" style="28" customWidth="1"/>
    <col min="6" max="16384" width="9.140625" style="28"/>
  </cols>
  <sheetData>
    <row r="1" spans="1:18" s="38" customFormat="1" ht="42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15" customHeight="1">
      <c r="B3" s="28"/>
    </row>
    <row r="4" spans="1:18" ht="26.25">
      <c r="B4" s="28"/>
      <c r="C4" s="775" t="s">
        <v>802</v>
      </c>
      <c r="D4" s="775"/>
      <c r="E4" s="775"/>
      <c r="F4" s="775"/>
      <c r="G4" s="775"/>
      <c r="H4" s="775"/>
      <c r="I4" s="775"/>
    </row>
    <row r="5" spans="1:18" s="176" customFormat="1" ht="30.75">
      <c r="B5" s="66"/>
      <c r="C5" s="775" t="s">
        <v>843</v>
      </c>
      <c r="D5" s="775"/>
      <c r="E5" s="775"/>
      <c r="F5" s="775"/>
      <c r="G5" s="775"/>
      <c r="H5" s="775"/>
      <c r="I5" s="775"/>
      <c r="J5" s="177"/>
      <c r="K5" s="177"/>
      <c r="L5" s="177"/>
    </row>
    <row r="6" spans="1:18" ht="2.25" customHeight="1">
      <c r="C6" s="178"/>
      <c r="D6" s="178"/>
      <c r="E6" s="178"/>
      <c r="F6" s="178"/>
      <c r="G6" s="178"/>
    </row>
    <row r="7" spans="1:18" ht="15" customHeight="1">
      <c r="C7" s="776" t="s">
        <v>130</v>
      </c>
      <c r="D7" s="776"/>
      <c r="E7" s="776"/>
      <c r="F7" s="776"/>
      <c r="G7" s="776"/>
      <c r="H7" s="776"/>
      <c r="I7" s="776"/>
    </row>
    <row r="8" spans="1:18" ht="15" customHeight="1">
      <c r="C8" s="776"/>
      <c r="D8" s="776"/>
      <c r="E8" s="776"/>
      <c r="F8" s="776"/>
      <c r="G8" s="776"/>
      <c r="H8" s="776"/>
      <c r="I8" s="776"/>
    </row>
    <row r="9" spans="1:18" ht="15" customHeight="1">
      <c r="C9" s="776"/>
      <c r="D9" s="776"/>
      <c r="E9" s="776"/>
      <c r="F9" s="776"/>
      <c r="G9" s="776"/>
      <c r="H9" s="776"/>
      <c r="I9" s="776"/>
    </row>
    <row r="10" spans="1:18" ht="15" customHeight="1">
      <c r="A10" s="43"/>
      <c r="B10" s="136"/>
      <c r="C10" s="776"/>
      <c r="D10" s="776"/>
      <c r="E10" s="776"/>
      <c r="F10" s="776"/>
      <c r="G10" s="776"/>
      <c r="H10" s="776"/>
      <c r="I10" s="776"/>
    </row>
    <row r="11" spans="1:18" ht="15" customHeight="1">
      <c r="A11" s="43"/>
      <c r="B11" s="136"/>
      <c r="C11" s="776"/>
      <c r="D11" s="776"/>
      <c r="E11" s="776"/>
      <c r="F11" s="776"/>
      <c r="G11" s="776"/>
      <c r="H11" s="776"/>
      <c r="I11" s="776"/>
    </row>
    <row r="12" spans="1:18">
      <c r="A12" s="43"/>
      <c r="B12" s="136"/>
      <c r="C12" s="43"/>
      <c r="D12" s="43"/>
      <c r="E12" s="43"/>
      <c r="F12" s="43"/>
      <c r="G12" s="43"/>
      <c r="H12" s="43"/>
    </row>
    <row r="13" spans="1:18">
      <c r="A13" s="43"/>
      <c r="B13" s="136"/>
      <c r="C13" s="43"/>
      <c r="D13" s="43"/>
      <c r="E13" s="43"/>
      <c r="F13" s="43"/>
      <c r="G13" s="43"/>
      <c r="H13" s="43"/>
    </row>
    <row r="14" spans="1:18">
      <c r="A14" s="43"/>
      <c r="B14" s="136"/>
      <c r="C14" s="43"/>
      <c r="D14" s="43"/>
      <c r="E14" s="43"/>
      <c r="F14" s="43"/>
      <c r="G14" s="43"/>
      <c r="H14" s="43"/>
    </row>
    <row r="15" spans="1:18">
      <c r="A15" s="43"/>
      <c r="B15" s="136"/>
      <c r="C15" s="43"/>
      <c r="D15" s="43"/>
      <c r="E15" s="43"/>
      <c r="F15" s="43"/>
      <c r="G15" s="43"/>
      <c r="H15" s="43"/>
    </row>
    <row r="16" spans="1:18">
      <c r="B16" s="136"/>
      <c r="C16" s="43"/>
      <c r="D16" s="43"/>
      <c r="E16" s="43"/>
      <c r="F16" s="43"/>
      <c r="G16" s="43"/>
      <c r="H16" s="43"/>
    </row>
    <row r="17" spans="2:11">
      <c r="B17" s="136"/>
      <c r="C17" s="43"/>
      <c r="D17" s="43"/>
      <c r="E17" s="43"/>
      <c r="F17" s="43"/>
      <c r="G17" s="43"/>
      <c r="H17" s="43"/>
    </row>
    <row r="19" spans="2:11">
      <c r="C19" s="30"/>
    </row>
    <row r="20" spans="2:11">
      <c r="C20" s="30"/>
    </row>
    <row r="21" spans="2:11" s="40" customFormat="1" ht="13.5" customHeight="1">
      <c r="B21" s="100"/>
      <c r="C21" s="100"/>
      <c r="D21" s="100"/>
      <c r="E21" s="100"/>
      <c r="F21" s="100"/>
      <c r="G21" s="100"/>
      <c r="H21" s="100"/>
      <c r="I21" s="100"/>
      <c r="J21" s="100"/>
      <c r="K21" s="100"/>
    </row>
    <row r="22" spans="2:11" s="40" customFormat="1" ht="10.5" customHeight="1">
      <c r="B22" s="174"/>
      <c r="C22" s="174"/>
      <c r="D22" s="174"/>
      <c r="E22" s="174"/>
      <c r="F22" s="174"/>
      <c r="G22" s="174"/>
      <c r="H22" s="174"/>
      <c r="I22" s="174"/>
      <c r="J22" s="174"/>
      <c r="K22" s="174"/>
    </row>
    <row r="23" spans="2:11">
      <c r="B23" s="106"/>
      <c r="C23" s="106"/>
      <c r="D23" s="106"/>
      <c r="E23" s="106"/>
      <c r="F23" s="106"/>
      <c r="G23" s="106"/>
      <c r="H23" s="106"/>
      <c r="I23" s="106"/>
      <c r="J23" s="106"/>
      <c r="K23" s="106"/>
    </row>
    <row r="24" spans="2:11">
      <c r="B24" s="136"/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173"/>
      <c r="C25" s="173"/>
      <c r="D25" s="173"/>
      <c r="E25" s="173"/>
      <c r="F25" s="43"/>
      <c r="G25" s="43"/>
      <c r="H25" s="43"/>
      <c r="I25" s="43"/>
      <c r="J25" s="43"/>
      <c r="K25" s="43"/>
    </row>
    <row r="26" spans="2:11">
      <c r="B26" s="83"/>
      <c r="C26" s="84"/>
      <c r="D26" s="84"/>
      <c r="E26" s="84"/>
      <c r="F26" s="82"/>
      <c r="G26" s="82"/>
      <c r="H26" s="76"/>
      <c r="I26" s="76"/>
      <c r="J26" s="76"/>
      <c r="K26" s="43"/>
    </row>
    <row r="27" spans="2:11">
      <c r="B27" s="83"/>
      <c r="C27" s="84"/>
      <c r="D27" s="84"/>
      <c r="E27" s="84"/>
      <c r="F27" s="43"/>
      <c r="G27" s="43"/>
      <c r="H27" s="76"/>
      <c r="I27" s="76"/>
      <c r="J27" s="76"/>
      <c r="K27" s="43"/>
    </row>
    <row r="28" spans="2:11">
      <c r="B28" s="33"/>
      <c r="C28" s="34"/>
      <c r="D28" s="34"/>
      <c r="E28" s="34"/>
      <c r="H28" s="41"/>
      <c r="I28" s="41"/>
      <c r="J28" s="41"/>
    </row>
    <row r="29" spans="2:11">
      <c r="B29" s="33"/>
      <c r="C29" s="34"/>
      <c r="D29" s="34"/>
      <c r="E29" s="34"/>
      <c r="H29" s="41"/>
      <c r="I29" s="41"/>
      <c r="J29" s="41"/>
    </row>
    <row r="30" spans="2:11">
      <c r="B30" s="33"/>
      <c r="C30" s="34"/>
      <c r="D30" s="34"/>
      <c r="E30" s="34"/>
      <c r="H30" s="41"/>
      <c r="I30" s="41"/>
      <c r="J30" s="41"/>
    </row>
    <row r="31" spans="2:11">
      <c r="B31" s="33"/>
      <c r="C31" s="34"/>
      <c r="D31" s="34"/>
      <c r="E31" s="34"/>
      <c r="H31" s="41"/>
      <c r="I31" s="41"/>
      <c r="J31" s="41"/>
    </row>
    <row r="32" spans="2:11">
      <c r="B32" s="33"/>
      <c r="C32" s="34"/>
      <c r="D32" s="34"/>
      <c r="E32" s="34"/>
      <c r="H32" s="41"/>
      <c r="I32" s="41"/>
      <c r="J32" s="41"/>
    </row>
    <row r="33" spans="2:10">
      <c r="B33" s="33"/>
      <c r="C33" s="34"/>
      <c r="D33" s="34"/>
      <c r="E33" s="34"/>
      <c r="H33" s="41"/>
      <c r="I33" s="41"/>
      <c r="J33" s="41"/>
    </row>
    <row r="34" spans="2:10">
      <c r="B34" s="33"/>
      <c r="C34" s="34"/>
      <c r="D34" s="34"/>
      <c r="E34" s="34"/>
      <c r="H34" s="41"/>
      <c r="I34" s="41"/>
      <c r="J34" s="41"/>
    </row>
    <row r="35" spans="2:10">
      <c r="B35" s="33"/>
      <c r="C35" s="34"/>
      <c r="D35" s="34"/>
      <c r="E35" s="34"/>
      <c r="H35" s="41"/>
      <c r="I35" s="41"/>
      <c r="J35" s="41"/>
    </row>
    <row r="36" spans="2:10">
      <c r="B36" s="33"/>
      <c r="C36" s="34"/>
      <c r="D36" s="34"/>
      <c r="E36" s="34"/>
      <c r="J36" s="41"/>
    </row>
    <row r="37" spans="2:10">
      <c r="B37" s="33"/>
      <c r="C37" s="34"/>
      <c r="D37" s="34"/>
      <c r="E37" s="34"/>
      <c r="J37" s="41"/>
    </row>
    <row r="38" spans="2:10">
      <c r="B38" s="33"/>
      <c r="C38" s="34"/>
      <c r="D38" s="34"/>
      <c r="E38" s="34"/>
    </row>
    <row r="39" spans="2:10">
      <c r="B39" s="33"/>
      <c r="C39" s="34"/>
      <c r="D39" s="34"/>
      <c r="E39" s="34"/>
    </row>
    <row r="40" spans="2:10">
      <c r="B40" s="33"/>
      <c r="C40" s="34"/>
      <c r="D40" s="34"/>
      <c r="E40" s="34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B463" s="33"/>
      <c r="C463" s="34"/>
      <c r="D463" s="34"/>
      <c r="E463" s="34"/>
    </row>
    <row r="464" spans="2:5">
      <c r="B464" s="33"/>
      <c r="C464" s="34"/>
      <c r="D464" s="34"/>
      <c r="E464" s="34"/>
    </row>
    <row r="465" spans="2:5">
      <c r="B465" s="33"/>
      <c r="C465" s="34"/>
      <c r="D465" s="34"/>
      <c r="E465" s="34"/>
    </row>
    <row r="466" spans="2:5">
      <c r="B466" s="33"/>
      <c r="C466" s="34"/>
      <c r="D466" s="34"/>
      <c r="E466" s="34"/>
    </row>
    <row r="467" spans="2:5">
      <c r="B467" s="33"/>
      <c r="C467" s="34"/>
      <c r="D467" s="34"/>
      <c r="E467" s="34"/>
    </row>
    <row r="468" spans="2:5">
      <c r="B468" s="33"/>
      <c r="C468" s="34"/>
      <c r="D468" s="34"/>
      <c r="E468" s="34"/>
    </row>
    <row r="469" spans="2:5">
      <c r="B469" s="33"/>
      <c r="C469" s="34"/>
      <c r="D469" s="34"/>
      <c r="E469" s="34"/>
    </row>
    <row r="470" spans="2:5">
      <c r="B470" s="33"/>
      <c r="C470" s="34"/>
      <c r="D470" s="34"/>
      <c r="E470" s="34"/>
    </row>
    <row r="471" spans="2:5">
      <c r="B471" s="33"/>
      <c r="C471" s="34"/>
      <c r="D471" s="34"/>
      <c r="E471" s="34"/>
    </row>
    <row r="472" spans="2:5">
      <c r="B472" s="33"/>
      <c r="C472" s="34"/>
      <c r="D472" s="34"/>
      <c r="E472" s="34"/>
    </row>
    <row r="473" spans="2:5">
      <c r="B473" s="33"/>
      <c r="C473" s="34"/>
      <c r="D473" s="34"/>
      <c r="E473" s="34"/>
    </row>
    <row r="474" spans="2:5">
      <c r="B474" s="33"/>
      <c r="C474" s="34"/>
      <c r="D474" s="34"/>
      <c r="E474" s="34"/>
    </row>
    <row r="475" spans="2:5">
      <c r="B475" s="33"/>
      <c r="C475" s="34"/>
      <c r="D475" s="34"/>
      <c r="E475" s="34"/>
    </row>
    <row r="476" spans="2:5">
      <c r="B476" s="33"/>
      <c r="C476" s="34"/>
      <c r="D476" s="34"/>
      <c r="E476" s="34"/>
    </row>
    <row r="477" spans="2:5">
      <c r="B477" s="33"/>
      <c r="C477" s="34"/>
      <c r="D477" s="34"/>
      <c r="E477" s="34"/>
    </row>
    <row r="478" spans="2:5">
      <c r="B478" s="33"/>
      <c r="C478" s="34"/>
      <c r="D478" s="34"/>
      <c r="E478" s="34"/>
    </row>
    <row r="479" spans="2:5">
      <c r="B479" s="33"/>
      <c r="C479" s="34"/>
      <c r="D479" s="34"/>
      <c r="E479" s="34"/>
    </row>
    <row r="480" spans="2:5">
      <c r="B480" s="33"/>
      <c r="C480" s="34"/>
      <c r="D480" s="34"/>
      <c r="E480" s="34"/>
    </row>
    <row r="481" spans="2:5">
      <c r="B481" s="33"/>
      <c r="C481" s="34"/>
      <c r="D481" s="34"/>
      <c r="E481" s="34"/>
    </row>
    <row r="482" spans="2:5">
      <c r="B482" s="33"/>
      <c r="C482" s="34"/>
      <c r="D482" s="34"/>
      <c r="E482" s="34"/>
    </row>
    <row r="483" spans="2:5">
      <c r="B483" s="33"/>
      <c r="C483" s="34"/>
      <c r="D483" s="34"/>
      <c r="E483" s="34"/>
    </row>
    <row r="484" spans="2:5">
      <c r="B484" s="33"/>
      <c r="C484" s="34"/>
      <c r="D484" s="34"/>
      <c r="E484" s="34"/>
    </row>
    <row r="485" spans="2:5">
      <c r="B485" s="33"/>
      <c r="C485" s="34"/>
      <c r="D485" s="34"/>
      <c r="E485" s="34"/>
    </row>
    <row r="486" spans="2:5">
      <c r="B486" s="33"/>
      <c r="C486" s="34"/>
      <c r="D486" s="34"/>
      <c r="E486" s="34"/>
    </row>
    <row r="487" spans="2:5">
      <c r="B487" s="33"/>
      <c r="C487" s="34"/>
      <c r="D487" s="34"/>
      <c r="E487" s="34"/>
    </row>
    <row r="488" spans="2:5">
      <c r="B488" s="33"/>
      <c r="C488" s="34"/>
      <c r="D488" s="34"/>
      <c r="E488" s="34"/>
    </row>
    <row r="489" spans="2:5">
      <c r="B489" s="33"/>
      <c r="C489" s="34"/>
      <c r="D489" s="34"/>
      <c r="E489" s="34"/>
    </row>
    <row r="490" spans="2:5">
      <c r="B490" s="33"/>
      <c r="C490" s="34"/>
      <c r="D490" s="34"/>
      <c r="E490" s="34"/>
    </row>
    <row r="491" spans="2:5">
      <c r="B491" s="33"/>
      <c r="C491" s="34"/>
      <c r="D491" s="34"/>
      <c r="E491" s="34"/>
    </row>
    <row r="492" spans="2:5">
      <c r="B492" s="33"/>
      <c r="C492" s="34"/>
      <c r="D492" s="34"/>
      <c r="E492" s="34"/>
    </row>
    <row r="493" spans="2:5">
      <c r="B493" s="33"/>
      <c r="C493" s="34"/>
      <c r="D493" s="34"/>
      <c r="E493" s="34"/>
    </row>
    <row r="494" spans="2:5">
      <c r="B494" s="33"/>
      <c r="C494" s="34"/>
      <c r="D494" s="34"/>
      <c r="E494" s="34"/>
    </row>
    <row r="495" spans="2:5">
      <c r="B495" s="33"/>
      <c r="C495" s="34"/>
      <c r="D495" s="34"/>
      <c r="E495" s="34"/>
    </row>
    <row r="496" spans="2:5">
      <c r="B496" s="33"/>
      <c r="C496" s="34"/>
      <c r="D496" s="34"/>
      <c r="E496" s="34"/>
    </row>
    <row r="497" spans="2:5">
      <c r="B497" s="33"/>
      <c r="C497" s="34"/>
      <c r="D497" s="34"/>
      <c r="E497" s="34"/>
    </row>
    <row r="498" spans="2:5">
      <c r="B498" s="33"/>
      <c r="C498" s="34"/>
      <c r="D498" s="34"/>
      <c r="E498" s="34"/>
    </row>
    <row r="499" spans="2:5">
      <c r="B499" s="33"/>
      <c r="C499" s="34"/>
      <c r="D499" s="34"/>
      <c r="E499" s="34"/>
    </row>
    <row r="500" spans="2:5">
      <c r="B500" s="33"/>
      <c r="C500" s="34"/>
      <c r="D500" s="34"/>
      <c r="E500" s="34"/>
    </row>
    <row r="501" spans="2:5">
      <c r="B501" s="33"/>
      <c r="C501" s="34"/>
      <c r="D501" s="34"/>
      <c r="E501" s="34"/>
    </row>
    <row r="502" spans="2:5">
      <c r="B502" s="33"/>
      <c r="C502" s="34"/>
      <c r="D502" s="34"/>
      <c r="E502" s="34"/>
    </row>
    <row r="503" spans="2:5">
      <c r="B503" s="33"/>
      <c r="C503" s="34"/>
      <c r="D503" s="34"/>
      <c r="E503" s="34"/>
    </row>
    <row r="504" spans="2:5">
      <c r="B504" s="33"/>
      <c r="C504" s="34"/>
      <c r="D504" s="34"/>
      <c r="E504" s="34"/>
    </row>
    <row r="505" spans="2:5">
      <c r="B505" s="33"/>
      <c r="C505" s="34"/>
      <c r="D505" s="34"/>
      <c r="E505" s="34"/>
    </row>
    <row r="506" spans="2:5">
      <c r="B506" s="33"/>
      <c r="C506" s="34"/>
      <c r="D506" s="34"/>
      <c r="E506" s="34"/>
    </row>
    <row r="507" spans="2:5">
      <c r="B507" s="33"/>
      <c r="C507" s="34"/>
      <c r="D507" s="34"/>
      <c r="E507" s="34"/>
    </row>
    <row r="508" spans="2:5">
      <c r="B508" s="33"/>
      <c r="C508" s="34"/>
      <c r="D508" s="34"/>
      <c r="E508" s="34"/>
    </row>
    <row r="509" spans="2:5">
      <c r="B509" s="33"/>
      <c r="C509" s="34"/>
      <c r="D509" s="34"/>
      <c r="E509" s="34"/>
    </row>
    <row r="510" spans="2:5">
      <c r="B510" s="33"/>
      <c r="C510" s="34"/>
      <c r="D510" s="34"/>
      <c r="E510" s="34"/>
    </row>
    <row r="511" spans="2:5">
      <c r="B511" s="33"/>
      <c r="C511" s="34"/>
      <c r="D511" s="34"/>
      <c r="E511" s="34"/>
    </row>
    <row r="512" spans="2:5">
      <c r="B512" s="33"/>
      <c r="C512" s="34"/>
      <c r="D512" s="34"/>
      <c r="E512" s="34"/>
    </row>
    <row r="513" spans="2:5">
      <c r="B513" s="33"/>
      <c r="C513" s="34"/>
      <c r="D513" s="34"/>
      <c r="E513" s="34"/>
    </row>
    <row r="514" spans="2:5">
      <c r="B514" s="33"/>
      <c r="C514" s="34"/>
      <c r="D514" s="34"/>
      <c r="E514" s="34"/>
    </row>
    <row r="515" spans="2:5">
      <c r="B515" s="33"/>
      <c r="C515" s="34"/>
      <c r="D515" s="34"/>
      <c r="E515" s="34"/>
    </row>
    <row r="516" spans="2:5">
      <c r="B516" s="33"/>
      <c r="C516" s="34"/>
      <c r="D516" s="34"/>
      <c r="E516" s="34"/>
    </row>
    <row r="517" spans="2:5">
      <c r="B517" s="33"/>
      <c r="C517" s="34"/>
      <c r="D517" s="34"/>
      <c r="E517" s="34"/>
    </row>
    <row r="518" spans="2:5">
      <c r="B518" s="33"/>
      <c r="C518" s="34"/>
      <c r="D518" s="34"/>
      <c r="E518" s="34"/>
    </row>
    <row r="519" spans="2:5">
      <c r="B519" s="33"/>
      <c r="C519" s="34"/>
      <c r="D519" s="34"/>
      <c r="E519" s="34"/>
    </row>
    <row r="520" spans="2:5">
      <c r="B520" s="33"/>
      <c r="C520" s="34"/>
      <c r="D520" s="34"/>
      <c r="E520" s="34"/>
    </row>
    <row r="521" spans="2:5">
      <c r="B521" s="33"/>
      <c r="C521" s="34"/>
      <c r="D521" s="34"/>
      <c r="E521" s="34"/>
    </row>
    <row r="522" spans="2:5">
      <c r="B522" s="33"/>
      <c r="C522" s="34"/>
      <c r="D522" s="34"/>
      <c r="E522" s="34"/>
    </row>
    <row r="523" spans="2:5">
      <c r="B523" s="33"/>
      <c r="C523" s="34"/>
      <c r="D523" s="34"/>
      <c r="E523" s="34"/>
    </row>
    <row r="524" spans="2:5">
      <c r="B524" s="33"/>
      <c r="C524" s="34"/>
      <c r="D524" s="34"/>
      <c r="E524" s="34"/>
    </row>
    <row r="525" spans="2:5">
      <c r="B525" s="33"/>
      <c r="C525" s="34"/>
      <c r="D525" s="34"/>
      <c r="E525" s="34"/>
    </row>
    <row r="526" spans="2:5">
      <c r="B526" s="33"/>
      <c r="C526" s="34"/>
      <c r="D526" s="34"/>
      <c r="E526" s="34"/>
    </row>
    <row r="527" spans="2:5">
      <c r="B527" s="33"/>
      <c r="C527" s="34"/>
      <c r="D527" s="34"/>
      <c r="E527" s="34"/>
    </row>
    <row r="528" spans="2:5">
      <c r="B528" s="33"/>
      <c r="C528" s="34"/>
      <c r="D528" s="34"/>
      <c r="E528" s="34"/>
    </row>
    <row r="529" spans="2:5">
      <c r="B529" s="33"/>
      <c r="C529" s="34"/>
      <c r="D529" s="34"/>
      <c r="E529" s="34"/>
    </row>
    <row r="530" spans="2:5">
      <c r="B530" s="33"/>
      <c r="C530" s="34"/>
      <c r="D530" s="34"/>
      <c r="E530" s="34"/>
    </row>
    <row r="531" spans="2:5">
      <c r="B531" s="33"/>
      <c r="C531" s="34"/>
      <c r="D531" s="34"/>
      <c r="E531" s="34"/>
    </row>
    <row r="532" spans="2:5">
      <c r="B532" s="33"/>
      <c r="C532" s="34"/>
      <c r="D532" s="34"/>
      <c r="E532" s="34"/>
    </row>
    <row r="533" spans="2:5">
      <c r="B533" s="33"/>
      <c r="C533" s="34"/>
      <c r="D533" s="34"/>
      <c r="E533" s="34"/>
    </row>
    <row r="534" spans="2:5">
      <c r="B534" s="33"/>
      <c r="C534" s="34"/>
      <c r="D534" s="34"/>
      <c r="E534" s="34"/>
    </row>
    <row r="535" spans="2:5">
      <c r="B535" s="33"/>
      <c r="C535" s="34"/>
      <c r="D535" s="34"/>
      <c r="E535" s="34"/>
    </row>
    <row r="536" spans="2:5">
      <c r="B536" s="33"/>
      <c r="C536" s="34"/>
      <c r="D536" s="34"/>
      <c r="E536" s="34"/>
    </row>
    <row r="537" spans="2:5">
      <c r="B537" s="33"/>
      <c r="C537" s="34"/>
      <c r="D537" s="34"/>
      <c r="E537" s="34"/>
    </row>
    <row r="538" spans="2:5">
      <c r="B538" s="33"/>
      <c r="C538" s="34"/>
      <c r="D538" s="34"/>
      <c r="E538" s="34"/>
    </row>
    <row r="539" spans="2:5">
      <c r="B539" s="33"/>
      <c r="C539" s="34"/>
      <c r="D539" s="34"/>
      <c r="E539" s="34"/>
    </row>
    <row r="540" spans="2:5">
      <c r="B540" s="33"/>
      <c r="C540" s="34"/>
      <c r="D540" s="34"/>
      <c r="E540" s="34"/>
    </row>
    <row r="541" spans="2:5">
      <c r="B541" s="33"/>
      <c r="C541" s="34"/>
      <c r="D541" s="34"/>
      <c r="E541" s="34"/>
    </row>
    <row r="542" spans="2:5">
      <c r="B542" s="33"/>
      <c r="C542" s="34"/>
      <c r="D542" s="34"/>
      <c r="E542" s="34"/>
    </row>
    <row r="543" spans="2:5">
      <c r="B543" s="33"/>
      <c r="C543" s="34"/>
      <c r="D543" s="34"/>
      <c r="E543" s="34"/>
    </row>
    <row r="544" spans="2:5">
      <c r="B544" s="33"/>
      <c r="C544" s="34"/>
      <c r="D544" s="34"/>
      <c r="E544" s="34"/>
    </row>
    <row r="545" spans="2:5">
      <c r="B545" s="33"/>
      <c r="C545" s="34"/>
      <c r="D545" s="34"/>
      <c r="E545" s="34"/>
    </row>
    <row r="546" spans="2:5">
      <c r="B546" s="33"/>
      <c r="C546" s="34"/>
      <c r="D546" s="34"/>
      <c r="E546" s="34"/>
    </row>
    <row r="547" spans="2:5">
      <c r="B547" s="33"/>
      <c r="C547" s="34"/>
      <c r="D547" s="34"/>
      <c r="E547" s="34"/>
    </row>
    <row r="548" spans="2:5">
      <c r="B548" s="33"/>
      <c r="C548" s="34"/>
      <c r="D548" s="34"/>
      <c r="E548" s="34"/>
    </row>
    <row r="549" spans="2:5">
      <c r="B549" s="33"/>
      <c r="C549" s="34"/>
      <c r="D549" s="34"/>
      <c r="E549" s="34"/>
    </row>
    <row r="550" spans="2:5">
      <c r="B550" s="33"/>
      <c r="C550" s="34"/>
      <c r="D550" s="34"/>
      <c r="E550" s="34"/>
    </row>
    <row r="551" spans="2:5">
      <c r="B551" s="33"/>
      <c r="C551" s="34"/>
      <c r="D551" s="34"/>
      <c r="E551" s="34"/>
    </row>
    <row r="552" spans="2:5">
      <c r="B552" s="33"/>
      <c r="C552" s="34"/>
      <c r="D552" s="34"/>
      <c r="E552" s="34"/>
    </row>
    <row r="553" spans="2:5">
      <c r="B553" s="33"/>
      <c r="C553" s="34"/>
      <c r="D553" s="34"/>
      <c r="E553" s="34"/>
    </row>
    <row r="554" spans="2:5">
      <c r="B554" s="33"/>
      <c r="C554" s="34"/>
      <c r="D554" s="34"/>
      <c r="E554" s="34"/>
    </row>
    <row r="555" spans="2:5">
      <c r="B555" s="33"/>
      <c r="C555" s="34"/>
      <c r="D555" s="34"/>
      <c r="E555" s="34"/>
    </row>
    <row r="556" spans="2:5">
      <c r="B556" s="33"/>
      <c r="C556" s="34"/>
      <c r="D556" s="34"/>
      <c r="E556" s="34"/>
    </row>
    <row r="557" spans="2:5">
      <c r="B557" s="33"/>
      <c r="C557" s="34"/>
      <c r="D557" s="34"/>
      <c r="E557" s="34"/>
    </row>
    <row r="558" spans="2:5">
      <c r="B558" s="33"/>
      <c r="C558" s="34"/>
      <c r="D558" s="34"/>
      <c r="E558" s="34"/>
    </row>
    <row r="559" spans="2:5">
      <c r="B559" s="33"/>
      <c r="C559" s="34"/>
      <c r="D559" s="34"/>
      <c r="E559" s="34"/>
    </row>
    <row r="560" spans="2:5">
      <c r="B560" s="33"/>
      <c r="C560" s="34"/>
      <c r="D560" s="34"/>
      <c r="E560" s="34"/>
    </row>
    <row r="561" spans="2:5">
      <c r="B561" s="33"/>
      <c r="C561" s="34"/>
      <c r="D561" s="34"/>
      <c r="E561" s="34"/>
    </row>
    <row r="562" spans="2:5">
      <c r="B562" s="33"/>
      <c r="C562" s="34"/>
      <c r="D562" s="34"/>
      <c r="E562" s="34"/>
    </row>
    <row r="563" spans="2:5">
      <c r="B563" s="33"/>
      <c r="C563" s="34"/>
      <c r="D563" s="34"/>
      <c r="E563" s="34"/>
    </row>
    <row r="564" spans="2:5">
      <c r="B564" s="33"/>
      <c r="C564" s="34"/>
      <c r="D564" s="34"/>
      <c r="E564" s="34"/>
    </row>
    <row r="565" spans="2:5">
      <c r="B565" s="33"/>
      <c r="C565" s="34"/>
      <c r="D565" s="34"/>
      <c r="E565" s="34"/>
    </row>
    <row r="566" spans="2:5">
      <c r="B566" s="33"/>
      <c r="C566" s="34"/>
      <c r="D566" s="34"/>
      <c r="E566" s="34"/>
    </row>
    <row r="567" spans="2:5">
      <c r="B567" s="33"/>
      <c r="C567" s="34"/>
      <c r="D567" s="34"/>
      <c r="E567" s="34"/>
    </row>
    <row r="568" spans="2:5">
      <c r="B568" s="33"/>
      <c r="C568" s="34"/>
      <c r="D568" s="34"/>
      <c r="E568" s="34"/>
    </row>
    <row r="569" spans="2:5">
      <c r="B569" s="33"/>
      <c r="C569" s="34"/>
      <c r="D569" s="34"/>
      <c r="E569" s="34"/>
    </row>
    <row r="570" spans="2:5">
      <c r="B570" s="33"/>
      <c r="C570" s="34"/>
      <c r="D570" s="34"/>
      <c r="E570" s="34"/>
    </row>
    <row r="571" spans="2:5">
      <c r="B571" s="33"/>
      <c r="C571" s="34"/>
      <c r="D571" s="34"/>
      <c r="E571" s="34"/>
    </row>
    <row r="572" spans="2:5">
      <c r="B572" s="33"/>
      <c r="C572" s="34"/>
      <c r="D572" s="34"/>
      <c r="E572" s="34"/>
    </row>
    <row r="573" spans="2:5">
      <c r="B573" s="33"/>
      <c r="C573" s="34"/>
      <c r="D573" s="34"/>
      <c r="E573" s="34"/>
    </row>
    <row r="574" spans="2:5">
      <c r="B574" s="33"/>
      <c r="C574" s="34"/>
      <c r="D574" s="34"/>
      <c r="E574" s="34"/>
    </row>
    <row r="575" spans="2:5">
      <c r="B575" s="33"/>
      <c r="C575" s="34"/>
      <c r="D575" s="34"/>
      <c r="E575" s="34"/>
    </row>
    <row r="576" spans="2:5">
      <c r="B576" s="33"/>
      <c r="C576" s="34"/>
      <c r="D576" s="34"/>
      <c r="E576" s="34"/>
    </row>
    <row r="577" spans="2:5">
      <c r="B577" s="33"/>
      <c r="C577" s="34"/>
      <c r="D577" s="34"/>
      <c r="E577" s="34"/>
    </row>
    <row r="578" spans="2:5">
      <c r="B578" s="33"/>
      <c r="C578" s="34"/>
      <c r="D578" s="34"/>
      <c r="E578" s="34"/>
    </row>
    <row r="579" spans="2:5">
      <c r="B579" s="33"/>
      <c r="C579" s="34"/>
      <c r="D579" s="34"/>
      <c r="E579" s="34"/>
    </row>
    <row r="580" spans="2:5">
      <c r="B580" s="33"/>
      <c r="C580" s="34"/>
      <c r="D580" s="34"/>
      <c r="E580" s="34"/>
    </row>
    <row r="581" spans="2:5">
      <c r="B581" s="33"/>
      <c r="C581" s="34"/>
      <c r="D581" s="34"/>
      <c r="E581" s="34"/>
    </row>
    <row r="582" spans="2:5">
      <c r="B582" s="33"/>
      <c r="C582" s="34"/>
      <c r="D582" s="34"/>
      <c r="E582" s="34"/>
    </row>
    <row r="583" spans="2:5">
      <c r="B583" s="33"/>
      <c r="C583" s="34"/>
      <c r="D583" s="34"/>
      <c r="E583" s="34"/>
    </row>
    <row r="584" spans="2:5">
      <c r="B584" s="33"/>
      <c r="C584" s="34"/>
      <c r="D584" s="34"/>
      <c r="E584" s="34"/>
    </row>
    <row r="585" spans="2:5">
      <c r="B585" s="33"/>
      <c r="C585" s="34"/>
      <c r="D585" s="34"/>
      <c r="E585" s="34"/>
    </row>
    <row r="586" spans="2:5">
      <c r="B586" s="33"/>
      <c r="C586" s="34"/>
      <c r="D586" s="34"/>
      <c r="E586" s="34"/>
    </row>
    <row r="587" spans="2:5">
      <c r="B587" s="33"/>
      <c r="C587" s="34"/>
      <c r="D587" s="34"/>
      <c r="E587" s="34"/>
    </row>
    <row r="588" spans="2:5">
      <c r="B588" s="33"/>
      <c r="C588" s="34"/>
      <c r="D588" s="34"/>
      <c r="E588" s="34"/>
    </row>
    <row r="589" spans="2:5">
      <c r="B589" s="33"/>
      <c r="C589" s="34"/>
      <c r="D589" s="34"/>
      <c r="E589" s="34"/>
    </row>
    <row r="590" spans="2:5">
      <c r="B590" s="33"/>
      <c r="C590" s="34"/>
      <c r="D590" s="34"/>
      <c r="E590" s="34"/>
    </row>
    <row r="591" spans="2:5">
      <c r="B591" s="33"/>
      <c r="C591" s="34"/>
      <c r="D591" s="34"/>
      <c r="E591" s="34"/>
    </row>
    <row r="592" spans="2:5">
      <c r="B592" s="33"/>
      <c r="C592" s="34"/>
      <c r="D592" s="34"/>
      <c r="E592" s="34"/>
    </row>
    <row r="593" spans="2:5">
      <c r="B593" s="33"/>
      <c r="C593" s="34"/>
      <c r="D593" s="34"/>
      <c r="E593" s="34"/>
    </row>
    <row r="594" spans="2:5">
      <c r="B594" s="33"/>
      <c r="C594" s="34"/>
      <c r="D594" s="34"/>
      <c r="E594" s="34"/>
    </row>
    <row r="595" spans="2:5">
      <c r="B595" s="33"/>
      <c r="C595" s="34"/>
      <c r="D595" s="34"/>
      <c r="E595" s="34"/>
    </row>
    <row r="596" spans="2:5">
      <c r="B596" s="33"/>
      <c r="C596" s="34"/>
      <c r="D596" s="34"/>
      <c r="E596" s="34"/>
    </row>
    <row r="597" spans="2:5">
      <c r="B597" s="33"/>
      <c r="C597" s="34"/>
      <c r="D597" s="34"/>
      <c r="E597" s="34"/>
    </row>
    <row r="598" spans="2:5">
      <c r="B598" s="33"/>
      <c r="C598" s="34"/>
      <c r="D598" s="34"/>
      <c r="E598" s="34"/>
    </row>
    <row r="599" spans="2:5">
      <c r="B599" s="33"/>
      <c r="C599" s="34"/>
      <c r="D599" s="34"/>
      <c r="E599" s="34"/>
    </row>
    <row r="600" spans="2:5">
      <c r="B600" s="33"/>
      <c r="C600" s="34"/>
      <c r="D600" s="34"/>
      <c r="E600" s="34"/>
    </row>
    <row r="601" spans="2:5">
      <c r="B601" s="33"/>
      <c r="C601" s="34"/>
      <c r="D601" s="34"/>
      <c r="E601" s="34"/>
    </row>
    <row r="602" spans="2:5">
      <c r="B602" s="33"/>
      <c r="C602" s="34"/>
      <c r="D602" s="34"/>
      <c r="E602" s="34"/>
    </row>
    <row r="603" spans="2:5">
      <c r="B603" s="33"/>
      <c r="C603" s="34"/>
      <c r="D603" s="34"/>
      <c r="E603" s="34"/>
    </row>
    <row r="604" spans="2:5">
      <c r="B604" s="33"/>
      <c r="C604" s="34"/>
      <c r="D604" s="34"/>
      <c r="E604" s="34"/>
    </row>
    <row r="605" spans="2:5">
      <c r="B605" s="33"/>
      <c r="C605" s="34"/>
      <c r="D605" s="34"/>
      <c r="E605" s="34"/>
    </row>
    <row r="606" spans="2:5">
      <c r="B606" s="33"/>
      <c r="C606" s="34"/>
      <c r="D606" s="34"/>
      <c r="E606" s="34"/>
    </row>
    <row r="607" spans="2:5">
      <c r="B607" s="33"/>
      <c r="C607" s="34"/>
      <c r="D607" s="34"/>
      <c r="E607" s="34"/>
    </row>
    <row r="608" spans="2:5">
      <c r="B608" s="33"/>
      <c r="C608" s="34"/>
      <c r="D608" s="34"/>
      <c r="E608" s="34"/>
    </row>
    <row r="609" spans="2:5">
      <c r="B609" s="33"/>
      <c r="C609" s="34"/>
      <c r="D609" s="34"/>
      <c r="E609" s="34"/>
    </row>
    <row r="610" spans="2:5">
      <c r="B610" s="33"/>
      <c r="C610" s="34"/>
      <c r="D610" s="34"/>
      <c r="E610" s="34"/>
    </row>
    <row r="611" spans="2:5">
      <c r="B611" s="33"/>
      <c r="C611" s="34"/>
      <c r="D611" s="34"/>
      <c r="E611" s="34"/>
    </row>
    <row r="612" spans="2:5">
      <c r="B612" s="33"/>
      <c r="C612" s="34"/>
      <c r="D612" s="34"/>
      <c r="E612" s="34"/>
    </row>
    <row r="613" spans="2:5">
      <c r="B613" s="33"/>
      <c r="C613" s="34"/>
      <c r="D613" s="34"/>
      <c r="E613" s="34"/>
    </row>
    <row r="614" spans="2:5">
      <c r="B614" s="33"/>
      <c r="C614" s="34"/>
      <c r="D614" s="34"/>
      <c r="E614" s="34"/>
    </row>
    <row r="615" spans="2:5">
      <c r="B615" s="33"/>
      <c r="C615" s="34"/>
      <c r="D615" s="34"/>
      <c r="E615" s="34"/>
    </row>
    <row r="616" spans="2:5">
      <c r="B616" s="33"/>
      <c r="C616" s="34"/>
      <c r="D616" s="34"/>
      <c r="E616" s="34"/>
    </row>
    <row r="617" spans="2:5">
      <c r="B617" s="33"/>
      <c r="C617" s="34"/>
      <c r="D617" s="34"/>
      <c r="E617" s="34"/>
    </row>
    <row r="618" spans="2:5">
      <c r="B618" s="33"/>
      <c r="C618" s="34"/>
      <c r="D618" s="34"/>
      <c r="E618" s="34"/>
    </row>
    <row r="619" spans="2:5">
      <c r="B619" s="33"/>
      <c r="C619" s="34"/>
      <c r="D619" s="34"/>
      <c r="E619" s="34"/>
    </row>
    <row r="620" spans="2:5">
      <c r="B620" s="33"/>
      <c r="C620" s="34"/>
      <c r="D620" s="34"/>
      <c r="E620" s="34"/>
    </row>
    <row r="621" spans="2:5">
      <c r="B621" s="33"/>
      <c r="C621" s="34"/>
      <c r="D621" s="34"/>
      <c r="E621" s="34"/>
    </row>
    <row r="622" spans="2:5">
      <c r="B622" s="33"/>
      <c r="C622" s="34"/>
      <c r="D622" s="34"/>
      <c r="E622" s="34"/>
    </row>
    <row r="623" spans="2:5">
      <c r="B623" s="33"/>
      <c r="C623" s="34"/>
      <c r="D623" s="34"/>
      <c r="E623" s="34"/>
    </row>
    <row r="624" spans="2:5">
      <c r="B624" s="33"/>
      <c r="C624" s="34"/>
      <c r="D624" s="34"/>
      <c r="E624" s="34"/>
    </row>
    <row r="625" spans="2:5">
      <c r="B625" s="33"/>
      <c r="C625" s="34"/>
      <c r="D625" s="34"/>
      <c r="E625" s="34"/>
    </row>
    <row r="626" spans="2:5">
      <c r="B626" s="33"/>
      <c r="C626" s="34"/>
      <c r="D626" s="34"/>
      <c r="E626" s="34"/>
    </row>
    <row r="627" spans="2:5">
      <c r="B627" s="33"/>
      <c r="C627" s="34"/>
      <c r="D627" s="34"/>
      <c r="E627" s="34"/>
    </row>
    <row r="628" spans="2:5">
      <c r="B628" s="33"/>
      <c r="C628" s="34"/>
      <c r="D628" s="34"/>
      <c r="E628" s="34"/>
    </row>
    <row r="629" spans="2:5">
      <c r="B629" s="33"/>
      <c r="C629" s="34"/>
      <c r="D629" s="34"/>
      <c r="E629" s="34"/>
    </row>
    <row r="630" spans="2:5">
      <c r="B630" s="33"/>
      <c r="C630" s="34"/>
      <c r="D630" s="34"/>
      <c r="E630" s="34"/>
    </row>
    <row r="631" spans="2:5">
      <c r="B631" s="33"/>
      <c r="C631" s="34"/>
      <c r="D631" s="34"/>
      <c r="E631" s="34"/>
    </row>
    <row r="632" spans="2:5">
      <c r="B632" s="33"/>
      <c r="C632" s="34"/>
      <c r="D632" s="34"/>
      <c r="E632" s="34"/>
    </row>
    <row r="633" spans="2:5">
      <c r="B633" s="33"/>
      <c r="C633" s="34"/>
      <c r="D633" s="34"/>
      <c r="E633" s="34"/>
    </row>
    <row r="634" spans="2:5">
      <c r="B634" s="33"/>
      <c r="C634" s="34"/>
      <c r="D634" s="34"/>
      <c r="E634" s="34"/>
    </row>
    <row r="635" spans="2:5">
      <c r="B635" s="33"/>
      <c r="C635" s="34"/>
      <c r="D635" s="34"/>
      <c r="E635" s="34"/>
    </row>
    <row r="636" spans="2:5">
      <c r="B636" s="33"/>
      <c r="C636" s="34"/>
      <c r="D636" s="34"/>
      <c r="E636" s="34"/>
    </row>
    <row r="637" spans="2:5">
      <c r="B637" s="33"/>
      <c r="C637" s="34"/>
      <c r="D637" s="34"/>
      <c r="E637" s="34"/>
    </row>
    <row r="638" spans="2:5">
      <c r="B638" s="33"/>
      <c r="C638" s="34"/>
      <c r="D638" s="34"/>
      <c r="E638" s="34"/>
    </row>
    <row r="639" spans="2:5">
      <c r="B639" s="33"/>
      <c r="C639" s="34"/>
      <c r="D639" s="34"/>
      <c r="E639" s="34"/>
    </row>
    <row r="640" spans="2:5">
      <c r="B640" s="33"/>
      <c r="C640" s="34"/>
      <c r="D640" s="34"/>
      <c r="E640" s="34"/>
    </row>
    <row r="641" spans="2:5">
      <c r="B641" s="33"/>
      <c r="C641" s="34"/>
      <c r="D641" s="34"/>
      <c r="E641" s="34"/>
    </row>
    <row r="642" spans="2:5">
      <c r="B642" s="33"/>
      <c r="C642" s="34"/>
      <c r="D642" s="34"/>
      <c r="E642" s="34"/>
    </row>
    <row r="643" spans="2:5">
      <c r="B643" s="33"/>
      <c r="C643" s="34"/>
      <c r="D643" s="34"/>
      <c r="E643" s="34"/>
    </row>
    <row r="644" spans="2:5">
      <c r="B644" s="33"/>
      <c r="C644" s="34"/>
      <c r="D644" s="34"/>
      <c r="E644" s="34"/>
    </row>
    <row r="645" spans="2:5">
      <c r="B645" s="33"/>
      <c r="C645" s="34"/>
      <c r="D645" s="34"/>
      <c r="E645" s="34"/>
    </row>
    <row r="646" spans="2:5">
      <c r="B646" s="33"/>
      <c r="C646" s="34"/>
      <c r="D646" s="34"/>
      <c r="E646" s="34"/>
    </row>
    <row r="647" spans="2:5">
      <c r="B647" s="33"/>
      <c r="C647" s="34"/>
      <c r="D647" s="34"/>
      <c r="E647" s="34"/>
    </row>
    <row r="648" spans="2:5">
      <c r="B648" s="33"/>
      <c r="C648" s="34"/>
      <c r="D648" s="34"/>
      <c r="E648" s="34"/>
    </row>
    <row r="649" spans="2:5">
      <c r="B649" s="33"/>
      <c r="C649" s="34"/>
      <c r="D649" s="34"/>
      <c r="E649" s="34"/>
    </row>
    <row r="650" spans="2:5">
      <c r="B650" s="33"/>
      <c r="C650" s="34"/>
      <c r="D650" s="34"/>
      <c r="E650" s="34"/>
    </row>
    <row r="651" spans="2:5">
      <c r="B651" s="33"/>
      <c r="C651" s="34"/>
      <c r="D651" s="34"/>
      <c r="E651" s="34"/>
    </row>
    <row r="652" spans="2:5">
      <c r="B652" s="33"/>
      <c r="C652" s="34"/>
      <c r="D652" s="34"/>
      <c r="E652" s="34"/>
    </row>
    <row r="653" spans="2:5">
      <c r="B653" s="33"/>
      <c r="C653" s="34"/>
      <c r="D653" s="34"/>
      <c r="E653" s="34"/>
    </row>
    <row r="654" spans="2:5">
      <c r="B654" s="33"/>
      <c r="C654" s="34"/>
      <c r="D654" s="34"/>
      <c r="E654" s="34"/>
    </row>
    <row r="655" spans="2:5">
      <c r="B655" s="33"/>
      <c r="C655" s="34"/>
      <c r="D655" s="34"/>
      <c r="E655" s="34"/>
    </row>
    <row r="656" spans="2:5">
      <c r="B656" s="33"/>
      <c r="C656" s="34"/>
      <c r="D656" s="34"/>
      <c r="E656" s="34"/>
    </row>
    <row r="657" spans="2:5">
      <c r="B657" s="33"/>
      <c r="C657" s="34"/>
      <c r="D657" s="34"/>
      <c r="E657" s="34"/>
    </row>
    <row r="658" spans="2:5">
      <c r="B658" s="33"/>
      <c r="C658" s="34"/>
      <c r="D658" s="34"/>
      <c r="E658" s="34"/>
    </row>
    <row r="659" spans="2:5">
      <c r="B659" s="33"/>
      <c r="C659" s="34"/>
      <c r="D659" s="34"/>
      <c r="E659" s="34"/>
    </row>
    <row r="660" spans="2:5">
      <c r="B660" s="33"/>
      <c r="C660" s="34"/>
      <c r="D660" s="34"/>
      <c r="E660" s="34"/>
    </row>
    <row r="661" spans="2:5">
      <c r="B661" s="33"/>
      <c r="C661" s="34"/>
      <c r="D661" s="34"/>
      <c r="E661" s="34"/>
    </row>
    <row r="662" spans="2:5">
      <c r="B662" s="33"/>
      <c r="C662" s="34"/>
      <c r="D662" s="34"/>
      <c r="E662" s="34"/>
    </row>
    <row r="663" spans="2:5">
      <c r="B663" s="33"/>
      <c r="C663" s="34"/>
      <c r="D663" s="34"/>
      <c r="E663" s="34"/>
    </row>
    <row r="664" spans="2:5">
      <c r="B664" s="33"/>
      <c r="C664" s="34"/>
      <c r="D664" s="34"/>
      <c r="E664" s="34"/>
    </row>
    <row r="665" spans="2:5">
      <c r="B665" s="33"/>
      <c r="C665" s="34"/>
      <c r="D665" s="34"/>
      <c r="E665" s="34"/>
    </row>
    <row r="666" spans="2:5">
      <c r="B666" s="33"/>
      <c r="C666" s="34"/>
      <c r="D666" s="34"/>
      <c r="E666" s="34"/>
    </row>
    <row r="667" spans="2:5">
      <c r="B667" s="33"/>
      <c r="C667" s="34"/>
      <c r="D667" s="34"/>
      <c r="E667" s="34"/>
    </row>
    <row r="668" spans="2:5">
      <c r="B668" s="33"/>
      <c r="C668" s="34"/>
      <c r="D668" s="34"/>
      <c r="E668" s="34"/>
    </row>
    <row r="669" spans="2:5">
      <c r="B669" s="33"/>
      <c r="C669" s="34"/>
      <c r="D669" s="34"/>
      <c r="E669" s="34"/>
    </row>
    <row r="670" spans="2:5">
      <c r="B670" s="33"/>
      <c r="C670" s="34"/>
      <c r="D670" s="34"/>
      <c r="E670" s="34"/>
    </row>
    <row r="671" spans="2:5">
      <c r="B671" s="33"/>
      <c r="C671" s="34"/>
      <c r="D671" s="34"/>
      <c r="E671" s="34"/>
    </row>
    <row r="672" spans="2:5">
      <c r="B672" s="33"/>
      <c r="C672" s="34"/>
      <c r="D672" s="34"/>
      <c r="E672" s="34"/>
    </row>
    <row r="673" spans="2:5">
      <c r="B673" s="33"/>
      <c r="C673" s="34"/>
      <c r="D673" s="34"/>
      <c r="E673" s="34"/>
    </row>
    <row r="674" spans="2:5">
      <c r="B674" s="33"/>
      <c r="C674" s="34"/>
      <c r="D674" s="34"/>
      <c r="E674" s="34"/>
    </row>
    <row r="675" spans="2:5">
      <c r="B675" s="33"/>
      <c r="C675" s="34"/>
      <c r="D675" s="34"/>
      <c r="E675" s="34"/>
    </row>
    <row r="676" spans="2:5">
      <c r="B676" s="33"/>
      <c r="C676" s="34"/>
      <c r="D676" s="34"/>
      <c r="E676" s="34"/>
    </row>
    <row r="677" spans="2:5">
      <c r="B677" s="33"/>
      <c r="C677" s="34"/>
      <c r="D677" s="34"/>
      <c r="E677" s="34"/>
    </row>
    <row r="678" spans="2:5">
      <c r="B678" s="33"/>
      <c r="C678" s="34"/>
      <c r="D678" s="34"/>
      <c r="E678" s="34"/>
    </row>
    <row r="679" spans="2:5">
      <c r="B679" s="33"/>
      <c r="C679" s="34"/>
      <c r="D679" s="34"/>
      <c r="E679" s="34"/>
    </row>
    <row r="680" spans="2:5">
      <c r="B680" s="33"/>
      <c r="C680" s="34"/>
      <c r="D680" s="34"/>
      <c r="E680" s="34"/>
    </row>
    <row r="681" spans="2:5">
      <c r="B681" s="33"/>
      <c r="C681" s="34"/>
      <c r="D681" s="34"/>
      <c r="E681" s="34"/>
    </row>
    <row r="682" spans="2:5">
      <c r="B682" s="33"/>
      <c r="C682" s="34"/>
      <c r="D682" s="34"/>
      <c r="E682" s="34"/>
    </row>
    <row r="683" spans="2:5">
      <c r="B683" s="33"/>
      <c r="C683" s="34"/>
      <c r="D683" s="34"/>
      <c r="E683" s="34"/>
    </row>
    <row r="684" spans="2:5">
      <c r="B684" s="33"/>
      <c r="C684" s="34"/>
      <c r="D684" s="34"/>
      <c r="E684" s="34"/>
    </row>
    <row r="685" spans="2:5">
      <c r="B685" s="33"/>
      <c r="C685" s="34"/>
      <c r="D685" s="34"/>
      <c r="E685" s="34"/>
    </row>
    <row r="686" spans="2:5">
      <c r="B686" s="33"/>
      <c r="C686" s="34"/>
      <c r="D686" s="34"/>
      <c r="E686" s="34"/>
    </row>
    <row r="687" spans="2:5">
      <c r="B687" s="33"/>
      <c r="C687" s="34"/>
      <c r="D687" s="34"/>
      <c r="E687" s="34"/>
    </row>
    <row r="688" spans="2:5">
      <c r="B688" s="33"/>
      <c r="C688" s="34"/>
      <c r="D688" s="34"/>
      <c r="E688" s="34"/>
    </row>
    <row r="689" spans="2:5">
      <c r="B689" s="33"/>
      <c r="C689" s="34"/>
      <c r="D689" s="34"/>
      <c r="E689" s="34"/>
    </row>
    <row r="690" spans="2:5">
      <c r="B690" s="33"/>
      <c r="C690" s="34"/>
      <c r="D690" s="34"/>
      <c r="E690" s="34"/>
    </row>
    <row r="691" spans="2:5">
      <c r="B691" s="33"/>
      <c r="C691" s="34"/>
      <c r="D691" s="34"/>
      <c r="E691" s="34"/>
    </row>
    <row r="692" spans="2:5">
      <c r="B692" s="33"/>
      <c r="C692" s="34"/>
      <c r="D692" s="34"/>
      <c r="E692" s="34"/>
    </row>
    <row r="693" spans="2:5">
      <c r="B693" s="33"/>
      <c r="C693" s="34"/>
      <c r="D693" s="34"/>
      <c r="E693" s="34"/>
    </row>
    <row r="694" spans="2:5">
      <c r="B694" s="33"/>
      <c r="C694" s="34"/>
      <c r="D694" s="34"/>
      <c r="E694" s="34"/>
    </row>
    <row r="695" spans="2:5">
      <c r="B695" s="33"/>
      <c r="C695" s="34"/>
      <c r="D695" s="34"/>
      <c r="E695" s="34"/>
    </row>
    <row r="696" spans="2:5">
      <c r="B696" s="33"/>
      <c r="C696" s="34"/>
      <c r="D696" s="34"/>
      <c r="E696" s="34"/>
    </row>
    <row r="697" spans="2:5">
      <c r="B697" s="33"/>
      <c r="C697" s="34"/>
      <c r="D697" s="34"/>
      <c r="E697" s="34"/>
    </row>
    <row r="698" spans="2:5">
      <c r="B698" s="33"/>
      <c r="C698" s="34"/>
      <c r="D698" s="34"/>
      <c r="E698" s="34"/>
    </row>
    <row r="699" spans="2:5">
      <c r="B699" s="33"/>
      <c r="C699" s="34"/>
      <c r="D699" s="34"/>
      <c r="E699" s="34"/>
    </row>
    <row r="700" spans="2:5">
      <c r="B700" s="33"/>
      <c r="C700" s="34"/>
      <c r="D700" s="34"/>
      <c r="E700" s="34"/>
    </row>
    <row r="701" spans="2:5">
      <c r="B701" s="33"/>
      <c r="C701" s="34"/>
      <c r="D701" s="34"/>
      <c r="E701" s="34"/>
    </row>
    <row r="702" spans="2:5">
      <c r="B702" s="33"/>
      <c r="C702" s="34"/>
      <c r="D702" s="34"/>
      <c r="E702" s="34"/>
    </row>
    <row r="703" spans="2:5">
      <c r="B703" s="33"/>
      <c r="C703" s="34"/>
      <c r="D703" s="34"/>
      <c r="E703" s="34"/>
    </row>
    <row r="704" spans="2:5">
      <c r="B704" s="33"/>
      <c r="C704" s="34"/>
      <c r="D704" s="34"/>
      <c r="E704" s="34"/>
    </row>
    <row r="705" spans="2:5">
      <c r="B705" s="33"/>
      <c r="C705" s="34"/>
      <c r="D705" s="34"/>
      <c r="E705" s="34"/>
    </row>
    <row r="706" spans="2:5">
      <c r="B706" s="33"/>
      <c r="C706" s="34"/>
      <c r="D706" s="34"/>
      <c r="E706" s="34"/>
    </row>
    <row r="707" spans="2:5">
      <c r="B707" s="33"/>
      <c r="C707" s="34"/>
      <c r="D707" s="34"/>
      <c r="E707" s="34"/>
    </row>
    <row r="708" spans="2:5">
      <c r="B708" s="33"/>
      <c r="C708" s="34"/>
      <c r="D708" s="34"/>
      <c r="E708" s="34"/>
    </row>
    <row r="709" spans="2:5">
      <c r="B709" s="33"/>
      <c r="C709" s="34"/>
      <c r="D709" s="34"/>
      <c r="E709" s="34"/>
    </row>
    <row r="710" spans="2:5">
      <c r="B710" s="33"/>
      <c r="C710" s="34"/>
      <c r="D710" s="34"/>
      <c r="E710" s="34"/>
    </row>
    <row r="711" spans="2:5">
      <c r="B711" s="33"/>
      <c r="C711" s="34"/>
      <c r="D711" s="34"/>
      <c r="E711" s="34"/>
    </row>
    <row r="712" spans="2:5">
      <c r="B712" s="33"/>
      <c r="C712" s="34"/>
      <c r="D712" s="34"/>
      <c r="E712" s="34"/>
    </row>
    <row r="713" spans="2:5">
      <c r="B713" s="33"/>
      <c r="C713" s="34"/>
      <c r="D713" s="34"/>
      <c r="E713" s="34"/>
    </row>
    <row r="714" spans="2:5">
      <c r="B714" s="33"/>
      <c r="C714" s="34"/>
      <c r="D714" s="34"/>
      <c r="E714" s="34"/>
    </row>
    <row r="715" spans="2:5">
      <c r="B715" s="33"/>
      <c r="C715" s="34"/>
      <c r="D715" s="34"/>
      <c r="E715" s="34"/>
    </row>
    <row r="716" spans="2:5">
      <c r="B716" s="33"/>
      <c r="C716" s="34"/>
      <c r="D716" s="34"/>
      <c r="E716" s="34"/>
    </row>
    <row r="717" spans="2:5">
      <c r="B717" s="33"/>
      <c r="C717" s="34"/>
      <c r="D717" s="34"/>
      <c r="E717" s="34"/>
    </row>
    <row r="718" spans="2:5">
      <c r="B718" s="33"/>
      <c r="C718" s="34"/>
      <c r="D718" s="34"/>
      <c r="E718" s="34"/>
    </row>
    <row r="719" spans="2:5">
      <c r="B719" s="33"/>
      <c r="C719" s="34"/>
      <c r="D719" s="34"/>
      <c r="E719" s="34"/>
    </row>
    <row r="720" spans="2:5">
      <c r="B720" s="33"/>
      <c r="C720" s="34"/>
      <c r="D720" s="34"/>
      <c r="E720" s="34"/>
    </row>
    <row r="721" spans="2:5">
      <c r="B721" s="33"/>
      <c r="C721" s="34"/>
      <c r="D721" s="34"/>
      <c r="E721" s="34"/>
    </row>
    <row r="722" spans="2:5">
      <c r="B722" s="33"/>
      <c r="C722" s="34"/>
      <c r="D722" s="34"/>
      <c r="E722" s="34"/>
    </row>
    <row r="723" spans="2:5">
      <c r="B723" s="33"/>
      <c r="C723" s="34"/>
      <c r="D723" s="34"/>
      <c r="E723" s="34"/>
    </row>
    <row r="724" spans="2:5">
      <c r="B724" s="33"/>
      <c r="C724" s="34"/>
      <c r="D724" s="34"/>
      <c r="E724" s="34"/>
    </row>
    <row r="725" spans="2:5">
      <c r="B725" s="33"/>
      <c r="C725" s="34"/>
      <c r="D725" s="34"/>
      <c r="E725" s="34"/>
    </row>
    <row r="726" spans="2:5">
      <c r="B726" s="33"/>
      <c r="C726" s="34"/>
      <c r="D726" s="34"/>
      <c r="E726" s="34"/>
    </row>
    <row r="727" spans="2:5">
      <c r="B727" s="33"/>
      <c r="C727" s="34"/>
      <c r="D727" s="34"/>
      <c r="E727" s="34"/>
    </row>
    <row r="728" spans="2:5">
      <c r="B728" s="33"/>
      <c r="C728" s="34"/>
      <c r="D728" s="34"/>
      <c r="E728" s="34"/>
    </row>
    <row r="729" spans="2:5">
      <c r="B729" s="33"/>
      <c r="C729" s="34"/>
      <c r="D729" s="34"/>
      <c r="E729" s="34"/>
    </row>
    <row r="730" spans="2:5">
      <c r="B730" s="33"/>
      <c r="C730" s="34"/>
      <c r="D730" s="34"/>
      <c r="E730" s="34"/>
    </row>
    <row r="731" spans="2:5">
      <c r="B731" s="33"/>
      <c r="C731" s="34"/>
      <c r="D731" s="34"/>
      <c r="E731" s="34"/>
    </row>
    <row r="732" spans="2:5">
      <c r="B732" s="33"/>
      <c r="C732" s="34"/>
      <c r="D732" s="34"/>
      <c r="E732" s="34"/>
    </row>
    <row r="733" spans="2:5">
      <c r="B733" s="33"/>
      <c r="C733" s="34"/>
      <c r="D733" s="34"/>
      <c r="E733" s="34"/>
    </row>
    <row r="734" spans="2:5">
      <c r="B734" s="33"/>
      <c r="C734" s="34"/>
      <c r="D734" s="34"/>
      <c r="E734" s="34"/>
    </row>
    <row r="735" spans="2:5">
      <c r="B735" s="33"/>
      <c r="C735" s="34"/>
      <c r="D735" s="34"/>
      <c r="E735" s="34"/>
    </row>
    <row r="736" spans="2:5">
      <c r="B736" s="33"/>
      <c r="C736" s="34"/>
      <c r="D736" s="34"/>
      <c r="E736" s="34"/>
    </row>
    <row r="737" spans="2:5">
      <c r="B737" s="33"/>
      <c r="C737" s="34"/>
      <c r="D737" s="34"/>
      <c r="E737" s="34"/>
    </row>
    <row r="738" spans="2:5">
      <c r="B738" s="33"/>
      <c r="C738" s="34"/>
      <c r="D738" s="34"/>
      <c r="E738" s="34"/>
    </row>
    <row r="739" spans="2:5">
      <c r="B739" s="33"/>
      <c r="C739" s="34"/>
      <c r="D739" s="34"/>
      <c r="E739" s="34"/>
    </row>
    <row r="740" spans="2:5">
      <c r="B740" s="33"/>
      <c r="C740" s="34"/>
      <c r="D740" s="34"/>
      <c r="E740" s="34"/>
    </row>
    <row r="741" spans="2:5">
      <c r="B741" s="33"/>
      <c r="C741" s="34"/>
      <c r="D741" s="34"/>
      <c r="E741" s="34"/>
    </row>
    <row r="742" spans="2:5">
      <c r="B742" s="33"/>
      <c r="C742" s="34"/>
      <c r="D742" s="34"/>
      <c r="E742" s="34"/>
    </row>
    <row r="743" spans="2:5">
      <c r="B743" s="33"/>
      <c r="C743" s="34"/>
      <c r="D743" s="34"/>
      <c r="E743" s="34"/>
    </row>
    <row r="744" spans="2:5">
      <c r="B744" s="33"/>
      <c r="C744" s="34"/>
      <c r="D744" s="34"/>
      <c r="E744" s="34"/>
    </row>
    <row r="745" spans="2:5">
      <c r="B745" s="33"/>
      <c r="C745" s="34"/>
      <c r="D745" s="34"/>
      <c r="E745" s="34"/>
    </row>
    <row r="746" spans="2:5">
      <c r="B746" s="33"/>
      <c r="C746" s="34"/>
      <c r="D746" s="34"/>
      <c r="E746" s="34"/>
    </row>
    <row r="747" spans="2:5">
      <c r="B747" s="33"/>
      <c r="C747" s="34"/>
      <c r="D747" s="34"/>
      <c r="E747" s="34"/>
    </row>
    <row r="748" spans="2:5">
      <c r="B748" s="33"/>
      <c r="C748" s="34"/>
      <c r="D748" s="34"/>
      <c r="E748" s="34"/>
    </row>
    <row r="749" spans="2:5">
      <c r="B749" s="33"/>
      <c r="C749" s="34"/>
      <c r="D749" s="34"/>
      <c r="E749" s="34"/>
    </row>
    <row r="750" spans="2:5">
      <c r="B750" s="33"/>
      <c r="C750" s="34"/>
      <c r="D750" s="34"/>
      <c r="E750" s="34"/>
    </row>
    <row r="751" spans="2:5">
      <c r="B751" s="33"/>
      <c r="C751" s="34"/>
      <c r="D751" s="34"/>
      <c r="E751" s="34"/>
    </row>
    <row r="752" spans="2:5">
      <c r="B752" s="33"/>
      <c r="C752" s="34"/>
      <c r="D752" s="34"/>
      <c r="E752" s="34"/>
    </row>
    <row r="753" spans="2:5">
      <c r="B753" s="33"/>
      <c r="C753" s="34"/>
      <c r="D753" s="34"/>
      <c r="E753" s="34"/>
    </row>
    <row r="754" spans="2:5">
      <c r="B754" s="33"/>
      <c r="C754" s="34"/>
      <c r="D754" s="34"/>
      <c r="E754" s="34"/>
    </row>
    <row r="755" spans="2:5">
      <c r="B755" s="33"/>
      <c r="C755" s="34"/>
      <c r="D755" s="34"/>
      <c r="E755" s="34"/>
    </row>
    <row r="756" spans="2:5">
      <c r="B756" s="33"/>
      <c r="C756" s="34"/>
      <c r="D756" s="34"/>
      <c r="E756" s="34"/>
    </row>
    <row r="757" spans="2:5">
      <c r="B757" s="33"/>
      <c r="C757" s="34"/>
      <c r="D757" s="34"/>
      <c r="E757" s="34"/>
    </row>
    <row r="758" spans="2:5">
      <c r="B758" s="33"/>
      <c r="C758" s="34"/>
      <c r="D758" s="34"/>
      <c r="E758" s="34"/>
    </row>
    <row r="759" spans="2:5">
      <c r="B759" s="33"/>
      <c r="C759" s="34"/>
      <c r="D759" s="34"/>
      <c r="E759" s="34"/>
    </row>
    <row r="760" spans="2:5">
      <c r="B760" s="33"/>
      <c r="C760" s="34"/>
      <c r="D760" s="34"/>
      <c r="E760" s="34"/>
    </row>
    <row r="761" spans="2:5">
      <c r="B761" s="33"/>
      <c r="C761" s="34"/>
      <c r="D761" s="34"/>
      <c r="E761" s="34"/>
    </row>
    <row r="762" spans="2:5">
      <c r="B762" s="33"/>
      <c r="C762" s="34"/>
      <c r="D762" s="34"/>
      <c r="E762" s="34"/>
    </row>
    <row r="763" spans="2:5">
      <c r="B763" s="33"/>
      <c r="C763" s="34"/>
      <c r="D763" s="34"/>
      <c r="E763" s="34"/>
    </row>
    <row r="764" spans="2:5">
      <c r="B764" s="33"/>
      <c r="C764" s="34"/>
      <c r="D764" s="34"/>
      <c r="E764" s="34"/>
    </row>
    <row r="765" spans="2:5">
      <c r="B765" s="33"/>
      <c r="C765" s="34"/>
      <c r="D765" s="34"/>
      <c r="E765" s="34"/>
    </row>
    <row r="766" spans="2:5">
      <c r="B766" s="33"/>
      <c r="C766" s="34"/>
      <c r="D766" s="34"/>
      <c r="E766" s="34"/>
    </row>
    <row r="767" spans="2:5">
      <c r="B767" s="33"/>
      <c r="C767" s="34"/>
      <c r="D767" s="34"/>
      <c r="E767" s="34"/>
    </row>
    <row r="768" spans="2:5">
      <c r="B768" s="33"/>
      <c r="C768" s="34"/>
      <c r="D768" s="34"/>
      <c r="E768" s="34"/>
    </row>
    <row r="769" spans="2:5">
      <c r="B769" s="33"/>
      <c r="C769" s="34"/>
      <c r="D769" s="34"/>
      <c r="E769" s="34"/>
    </row>
    <row r="770" spans="2:5">
      <c r="B770" s="33"/>
      <c r="C770" s="34"/>
      <c r="D770" s="34"/>
      <c r="E770" s="34"/>
    </row>
    <row r="771" spans="2:5">
      <c r="B771" s="33"/>
      <c r="C771" s="34"/>
      <c r="D771" s="34"/>
      <c r="E771" s="34"/>
    </row>
    <row r="772" spans="2:5">
      <c r="B772" s="33"/>
      <c r="C772" s="34"/>
      <c r="D772" s="34"/>
      <c r="E772" s="34"/>
    </row>
    <row r="773" spans="2:5">
      <c r="B773" s="33"/>
      <c r="C773" s="34"/>
      <c r="D773" s="34"/>
      <c r="E773" s="34"/>
    </row>
    <row r="774" spans="2:5">
      <c r="B774" s="33"/>
      <c r="C774" s="34"/>
      <c r="D774" s="34"/>
      <c r="E774" s="34"/>
    </row>
    <row r="775" spans="2:5">
      <c r="B775" s="33"/>
      <c r="C775" s="34"/>
      <c r="D775" s="34"/>
      <c r="E775" s="34"/>
    </row>
    <row r="776" spans="2:5">
      <c r="B776" s="33"/>
      <c r="C776" s="34"/>
      <c r="D776" s="34"/>
      <c r="E776" s="34"/>
    </row>
    <row r="777" spans="2:5">
      <c r="B777" s="33"/>
      <c r="C777" s="34"/>
      <c r="D777" s="34"/>
      <c r="E777" s="34"/>
    </row>
    <row r="778" spans="2:5">
      <c r="B778" s="33"/>
      <c r="C778" s="34"/>
      <c r="D778" s="34"/>
      <c r="E778" s="34"/>
    </row>
    <row r="779" spans="2:5">
      <c r="B779" s="33"/>
      <c r="C779" s="34"/>
      <c r="D779" s="34"/>
      <c r="E779" s="34"/>
    </row>
    <row r="780" spans="2:5">
      <c r="B780" s="33"/>
      <c r="C780" s="34"/>
      <c r="D780" s="34"/>
      <c r="E780" s="34"/>
    </row>
    <row r="781" spans="2:5">
      <c r="B781" s="33"/>
      <c r="C781" s="34"/>
      <c r="D781" s="34"/>
      <c r="E781" s="34"/>
    </row>
    <row r="782" spans="2:5">
      <c r="B782" s="33"/>
      <c r="C782" s="34"/>
      <c r="D782" s="34"/>
      <c r="E782" s="34"/>
    </row>
    <row r="783" spans="2:5">
      <c r="B783" s="33"/>
      <c r="C783" s="34"/>
      <c r="D783" s="34"/>
      <c r="E783" s="34"/>
    </row>
    <row r="784" spans="2:5">
      <c r="B784" s="33"/>
      <c r="C784" s="34"/>
      <c r="D784" s="34"/>
      <c r="E784" s="34"/>
    </row>
    <row r="785" spans="2:5">
      <c r="B785" s="33"/>
      <c r="C785" s="34"/>
      <c r="D785" s="34"/>
      <c r="E785" s="34"/>
    </row>
    <row r="786" spans="2:5">
      <c r="B786" s="33"/>
      <c r="C786" s="34"/>
      <c r="D786" s="34"/>
      <c r="E786" s="34"/>
    </row>
    <row r="787" spans="2:5">
      <c r="B787" s="33"/>
      <c r="C787" s="34"/>
      <c r="D787" s="34"/>
      <c r="E787" s="34"/>
    </row>
    <row r="788" spans="2:5">
      <c r="B788" s="33"/>
      <c r="C788" s="34"/>
      <c r="D788" s="34"/>
      <c r="E788" s="34"/>
    </row>
    <row r="789" spans="2:5">
      <c r="B789" s="33"/>
      <c r="C789" s="34"/>
      <c r="D789" s="34"/>
      <c r="E789" s="34"/>
    </row>
    <row r="790" spans="2:5">
      <c r="B790" s="33"/>
      <c r="C790" s="34"/>
      <c r="D790" s="34"/>
      <c r="E790" s="34"/>
    </row>
    <row r="791" spans="2:5">
      <c r="B791" s="33"/>
      <c r="C791" s="34"/>
      <c r="D791" s="34"/>
      <c r="E791" s="34"/>
    </row>
    <row r="792" spans="2:5">
      <c r="B792" s="33"/>
      <c r="C792" s="34"/>
      <c r="D792" s="34"/>
      <c r="E792" s="34"/>
    </row>
    <row r="793" spans="2:5">
      <c r="B793" s="33"/>
      <c r="C793" s="34"/>
      <c r="D793" s="34"/>
      <c r="E793" s="34"/>
    </row>
    <row r="794" spans="2:5">
      <c r="B794" s="33"/>
      <c r="C794" s="34"/>
      <c r="D794" s="34"/>
      <c r="E794" s="34"/>
    </row>
    <row r="795" spans="2:5">
      <c r="B795" s="33"/>
      <c r="C795" s="34"/>
      <c r="D795" s="34"/>
      <c r="E795" s="34"/>
    </row>
    <row r="796" spans="2:5">
      <c r="B796" s="33"/>
      <c r="C796" s="34"/>
      <c r="D796" s="34"/>
      <c r="E796" s="34"/>
    </row>
    <row r="797" spans="2:5">
      <c r="B797" s="33"/>
      <c r="C797" s="34"/>
      <c r="D797" s="34"/>
      <c r="E797" s="34"/>
    </row>
    <row r="798" spans="2:5">
      <c r="B798" s="33"/>
      <c r="C798" s="34"/>
      <c r="D798" s="34"/>
      <c r="E798" s="34"/>
    </row>
    <row r="799" spans="2:5">
      <c r="B799" s="33"/>
      <c r="C799" s="34"/>
      <c r="D799" s="34"/>
      <c r="E799" s="34"/>
    </row>
    <row r="800" spans="2:5">
      <c r="B800" s="33"/>
      <c r="C800" s="34"/>
      <c r="D800" s="34"/>
      <c r="E800" s="34"/>
    </row>
    <row r="801" spans="2:5">
      <c r="B801" s="33"/>
      <c r="C801" s="34"/>
      <c r="D801" s="34"/>
      <c r="E801" s="34"/>
    </row>
    <row r="802" spans="2:5">
      <c r="B802" s="33"/>
      <c r="C802" s="34"/>
      <c r="D802" s="34"/>
      <c r="E802" s="34"/>
    </row>
    <row r="803" spans="2:5">
      <c r="B803" s="33"/>
      <c r="C803" s="34"/>
      <c r="D803" s="34"/>
      <c r="E803" s="34"/>
    </row>
    <row r="804" spans="2:5">
      <c r="B804" s="33"/>
      <c r="C804" s="34"/>
      <c r="D804" s="34"/>
      <c r="E804" s="34"/>
    </row>
    <row r="805" spans="2:5">
      <c r="B805" s="33"/>
      <c r="C805" s="34"/>
      <c r="D805" s="34"/>
      <c r="E805" s="34"/>
    </row>
    <row r="806" spans="2:5">
      <c r="B806" s="33"/>
      <c r="C806" s="34"/>
      <c r="D806" s="34"/>
      <c r="E806" s="34"/>
    </row>
    <row r="807" spans="2:5">
      <c r="B807" s="33"/>
      <c r="C807" s="34"/>
      <c r="D807" s="34"/>
      <c r="E807" s="34"/>
    </row>
    <row r="808" spans="2:5">
      <c r="B808" s="33"/>
      <c r="C808" s="34"/>
      <c r="D808" s="34"/>
      <c r="E808" s="34"/>
    </row>
    <row r="809" spans="2:5">
      <c r="B809" s="33"/>
      <c r="C809" s="34"/>
      <c r="D809" s="34"/>
      <c r="E809" s="34"/>
    </row>
    <row r="810" spans="2:5">
      <c r="B810" s="33"/>
      <c r="C810" s="34"/>
      <c r="D810" s="34"/>
      <c r="E810" s="34"/>
    </row>
    <row r="811" spans="2:5">
      <c r="B811" s="33"/>
      <c r="C811" s="34"/>
      <c r="D811" s="34"/>
      <c r="E811" s="34"/>
    </row>
    <row r="812" spans="2:5">
      <c r="B812" s="33"/>
      <c r="C812" s="34"/>
      <c r="D812" s="34"/>
      <c r="E812" s="34"/>
    </row>
    <row r="813" spans="2:5">
      <c r="B813" s="33"/>
      <c r="C813" s="34"/>
      <c r="D813" s="34"/>
      <c r="E813" s="34"/>
    </row>
    <row r="814" spans="2:5">
      <c r="B814" s="33"/>
      <c r="C814" s="34"/>
      <c r="D814" s="34"/>
      <c r="E814" s="34"/>
    </row>
    <row r="815" spans="2:5">
      <c r="B815" s="33"/>
      <c r="C815" s="34"/>
      <c r="D815" s="34"/>
      <c r="E815" s="34"/>
    </row>
    <row r="816" spans="2:5">
      <c r="B816" s="33"/>
      <c r="C816" s="34"/>
      <c r="D816" s="34"/>
      <c r="E816" s="34"/>
    </row>
    <row r="817" spans="2:5">
      <c r="B817" s="33"/>
      <c r="C817" s="34"/>
      <c r="D817" s="34"/>
      <c r="E817" s="34"/>
    </row>
    <row r="818" spans="2:5">
      <c r="B818" s="33"/>
      <c r="C818" s="34"/>
      <c r="D818" s="34"/>
      <c r="E818" s="34"/>
    </row>
    <row r="819" spans="2:5">
      <c r="B819" s="33"/>
      <c r="C819" s="34"/>
      <c r="D819" s="34"/>
      <c r="E819" s="34"/>
    </row>
    <row r="820" spans="2:5">
      <c r="B820" s="33"/>
      <c r="C820" s="34"/>
      <c r="D820" s="34"/>
      <c r="E820" s="34"/>
    </row>
    <row r="821" spans="2:5">
      <c r="B821" s="33"/>
      <c r="C821" s="34"/>
      <c r="D821" s="34"/>
      <c r="E821" s="34"/>
    </row>
    <row r="822" spans="2:5">
      <c r="B822" s="33"/>
      <c r="C822" s="34"/>
      <c r="D822" s="34"/>
      <c r="E822" s="34"/>
    </row>
    <row r="823" spans="2:5">
      <c r="B823" s="33"/>
      <c r="C823" s="34"/>
      <c r="D823" s="34"/>
      <c r="E823" s="34"/>
    </row>
    <row r="824" spans="2:5">
      <c r="B824" s="33"/>
      <c r="C824" s="34"/>
      <c r="D824" s="34"/>
      <c r="E824" s="34"/>
    </row>
    <row r="825" spans="2:5">
      <c r="B825" s="33"/>
      <c r="C825" s="34"/>
      <c r="D825" s="34"/>
      <c r="E825" s="34"/>
    </row>
    <row r="826" spans="2:5">
      <c r="B826" s="33"/>
      <c r="C826" s="34"/>
      <c r="D826" s="34"/>
      <c r="E826" s="34"/>
    </row>
    <row r="827" spans="2:5">
      <c r="B827" s="33"/>
      <c r="C827" s="34"/>
      <c r="D827" s="34"/>
      <c r="E827" s="34"/>
    </row>
    <row r="828" spans="2:5">
      <c r="B828" s="33"/>
      <c r="C828" s="34"/>
      <c r="D828" s="34"/>
      <c r="E828" s="34"/>
    </row>
    <row r="829" spans="2:5">
      <c r="B829" s="33"/>
      <c r="C829" s="34"/>
      <c r="D829" s="34"/>
      <c r="E829" s="34"/>
    </row>
    <row r="830" spans="2:5">
      <c r="B830" s="33"/>
      <c r="C830" s="34"/>
      <c r="D830" s="34"/>
      <c r="E830" s="34"/>
    </row>
    <row r="831" spans="2:5">
      <c r="B831" s="33"/>
      <c r="C831" s="34"/>
      <c r="D831" s="34"/>
      <c r="E831" s="34"/>
    </row>
    <row r="832" spans="2:5">
      <c r="B832" s="33"/>
      <c r="C832" s="34"/>
      <c r="D832" s="34"/>
      <c r="E832" s="34"/>
    </row>
    <row r="833" spans="2:5">
      <c r="B833" s="33"/>
      <c r="C833" s="34"/>
      <c r="D833" s="34"/>
      <c r="E833" s="34"/>
    </row>
    <row r="834" spans="2:5">
      <c r="B834" s="33"/>
      <c r="C834" s="34"/>
      <c r="D834" s="34"/>
      <c r="E834" s="34"/>
    </row>
    <row r="835" spans="2:5">
      <c r="B835" s="33"/>
      <c r="C835" s="34"/>
      <c r="D835" s="34"/>
      <c r="E835" s="34"/>
    </row>
    <row r="836" spans="2:5">
      <c r="B836" s="33"/>
      <c r="C836" s="34"/>
      <c r="D836" s="34"/>
      <c r="E836" s="34"/>
    </row>
    <row r="837" spans="2:5">
      <c r="B837" s="33"/>
      <c r="C837" s="34"/>
      <c r="D837" s="34"/>
      <c r="E837" s="34"/>
    </row>
    <row r="838" spans="2:5">
      <c r="B838" s="33"/>
      <c r="C838" s="34"/>
      <c r="D838" s="34"/>
      <c r="E838" s="34"/>
    </row>
    <row r="839" spans="2:5">
      <c r="B839" s="33"/>
      <c r="C839" s="34"/>
      <c r="D839" s="34"/>
      <c r="E839" s="34"/>
    </row>
    <row r="840" spans="2:5">
      <c r="B840" s="33"/>
      <c r="C840" s="34"/>
      <c r="D840" s="34"/>
      <c r="E840" s="34"/>
    </row>
    <row r="841" spans="2:5">
      <c r="B841" s="33"/>
      <c r="C841" s="34"/>
      <c r="D841" s="34"/>
      <c r="E841" s="34"/>
    </row>
    <row r="842" spans="2:5">
      <c r="B842" s="33"/>
      <c r="C842" s="34"/>
      <c r="D842" s="34"/>
      <c r="E842" s="34"/>
    </row>
    <row r="843" spans="2:5">
      <c r="B843" s="33"/>
      <c r="C843" s="34"/>
      <c r="D843" s="34"/>
      <c r="E843" s="34"/>
    </row>
    <row r="844" spans="2:5">
      <c r="B844" s="33"/>
      <c r="C844" s="34"/>
      <c r="D844" s="34"/>
      <c r="E844" s="34"/>
    </row>
    <row r="845" spans="2:5">
      <c r="B845" s="33"/>
      <c r="C845" s="34"/>
      <c r="D845" s="34"/>
      <c r="E845" s="34"/>
    </row>
    <row r="846" spans="2:5">
      <c r="B846" s="33"/>
      <c r="C846" s="34"/>
      <c r="D846" s="34"/>
      <c r="E846" s="34"/>
    </row>
    <row r="847" spans="2:5">
      <c r="B847" s="33"/>
      <c r="C847" s="34"/>
      <c r="D847" s="34"/>
      <c r="E847" s="34"/>
    </row>
    <row r="848" spans="2:5">
      <c r="B848" s="33"/>
      <c r="C848" s="34"/>
      <c r="D848" s="34"/>
      <c r="E848" s="34"/>
    </row>
    <row r="849" spans="2:5">
      <c r="B849" s="33"/>
      <c r="C849" s="34"/>
      <c r="D849" s="34"/>
      <c r="E849" s="34"/>
    </row>
    <row r="850" spans="2:5">
      <c r="B850" s="33"/>
      <c r="C850" s="34"/>
      <c r="D850" s="34"/>
      <c r="E850" s="34"/>
    </row>
    <row r="851" spans="2:5">
      <c r="B851" s="33"/>
      <c r="C851" s="34"/>
      <c r="D851" s="34"/>
      <c r="E851" s="34"/>
    </row>
    <row r="852" spans="2:5">
      <c r="B852" s="33"/>
      <c r="C852" s="34"/>
      <c r="D852" s="34"/>
      <c r="E852" s="34"/>
    </row>
    <row r="853" spans="2:5">
      <c r="B853" s="33"/>
      <c r="C853" s="34"/>
      <c r="D853" s="34"/>
      <c r="E853" s="34"/>
    </row>
    <row r="854" spans="2:5">
      <c r="B854" s="33"/>
      <c r="C854" s="34"/>
      <c r="D854" s="34"/>
      <c r="E854" s="34"/>
    </row>
    <row r="855" spans="2:5">
      <c r="B855" s="33"/>
      <c r="C855" s="34"/>
      <c r="D855" s="34"/>
      <c r="E855" s="34"/>
    </row>
    <row r="856" spans="2:5">
      <c r="B856" s="33"/>
      <c r="C856" s="34"/>
      <c r="D856" s="34"/>
      <c r="E856" s="34"/>
    </row>
    <row r="857" spans="2:5">
      <c r="B857" s="33"/>
      <c r="C857" s="34"/>
      <c r="D857" s="34"/>
      <c r="E857" s="34"/>
    </row>
    <row r="858" spans="2:5">
      <c r="B858" s="33"/>
      <c r="C858" s="34"/>
      <c r="D858" s="34"/>
      <c r="E858" s="34"/>
    </row>
    <row r="859" spans="2:5">
      <c r="B859" s="33"/>
      <c r="C859" s="34"/>
      <c r="D859" s="34"/>
      <c r="E859" s="34"/>
    </row>
    <row r="860" spans="2:5">
      <c r="B860" s="33"/>
      <c r="C860" s="34"/>
      <c r="D860" s="34"/>
      <c r="E860" s="34"/>
    </row>
    <row r="861" spans="2:5">
      <c r="B861" s="33"/>
      <c r="C861" s="34"/>
      <c r="D861" s="34"/>
      <c r="E861" s="34"/>
    </row>
    <row r="862" spans="2:5">
      <c r="B862" s="33"/>
      <c r="C862" s="34"/>
      <c r="D862" s="34"/>
      <c r="E862" s="34"/>
    </row>
    <row r="863" spans="2:5">
      <c r="B863" s="33"/>
      <c r="C863" s="34"/>
      <c r="D863" s="34"/>
      <c r="E863" s="34"/>
    </row>
    <row r="864" spans="2:5">
      <c r="B864" s="33"/>
      <c r="C864" s="34"/>
      <c r="D864" s="34"/>
      <c r="E864" s="34"/>
    </row>
    <row r="865" spans="2:5">
      <c r="B865" s="33"/>
      <c r="C865" s="34"/>
      <c r="D865" s="34"/>
      <c r="E865" s="34"/>
    </row>
    <row r="866" spans="2:5">
      <c r="B866" s="33"/>
      <c r="C866" s="34"/>
      <c r="D866" s="34"/>
      <c r="E866" s="34"/>
    </row>
    <row r="867" spans="2:5">
      <c r="B867" s="33"/>
      <c r="C867" s="34"/>
      <c r="D867" s="34"/>
      <c r="E867" s="34"/>
    </row>
    <row r="868" spans="2:5">
      <c r="B868" s="33"/>
      <c r="C868" s="34"/>
      <c r="D868" s="34"/>
      <c r="E868" s="34"/>
    </row>
    <row r="869" spans="2:5">
      <c r="B869" s="33"/>
      <c r="C869" s="34"/>
      <c r="D869" s="34"/>
      <c r="E869" s="34"/>
    </row>
    <row r="870" spans="2:5">
      <c r="B870" s="33"/>
      <c r="C870" s="34"/>
      <c r="D870" s="34"/>
      <c r="E870" s="34"/>
    </row>
    <row r="871" spans="2:5">
      <c r="B871" s="33"/>
      <c r="C871" s="34"/>
      <c r="D871" s="34"/>
      <c r="E871" s="34"/>
    </row>
    <row r="872" spans="2:5">
      <c r="B872" s="33"/>
      <c r="C872" s="34"/>
      <c r="D872" s="34"/>
      <c r="E872" s="34"/>
    </row>
    <row r="873" spans="2:5">
      <c r="B873" s="33"/>
      <c r="C873" s="34"/>
      <c r="D873" s="34"/>
      <c r="E873" s="34"/>
    </row>
    <row r="874" spans="2:5">
      <c r="B874" s="33"/>
      <c r="C874" s="34"/>
      <c r="D874" s="34"/>
      <c r="E874" s="34"/>
    </row>
    <row r="875" spans="2:5">
      <c r="B875" s="33"/>
      <c r="C875" s="34"/>
      <c r="D875" s="34"/>
      <c r="E875" s="34"/>
    </row>
    <row r="876" spans="2:5">
      <c r="B876" s="33"/>
      <c r="C876" s="34"/>
      <c r="D876" s="34"/>
      <c r="E876" s="34"/>
    </row>
    <row r="877" spans="2:5">
      <c r="B877" s="33"/>
      <c r="C877" s="34"/>
      <c r="D877" s="34"/>
      <c r="E877" s="34"/>
    </row>
    <row r="878" spans="2:5">
      <c r="B878" s="33"/>
      <c r="C878" s="34"/>
      <c r="D878" s="34"/>
      <c r="E878" s="34"/>
    </row>
    <row r="879" spans="2:5">
      <c r="B879" s="33"/>
      <c r="C879" s="34"/>
      <c r="D879" s="34"/>
      <c r="E879" s="34"/>
    </row>
    <row r="880" spans="2:5">
      <c r="B880" s="33"/>
      <c r="C880" s="34"/>
      <c r="D880" s="34"/>
      <c r="E880" s="34"/>
    </row>
    <row r="881" spans="2:5">
      <c r="B881" s="33"/>
      <c r="C881" s="34"/>
      <c r="D881" s="34"/>
      <c r="E881" s="34"/>
    </row>
    <row r="882" spans="2:5">
      <c r="B882" s="33"/>
      <c r="C882" s="34"/>
      <c r="D882" s="34"/>
      <c r="E882" s="34"/>
    </row>
    <row r="883" spans="2:5">
      <c r="B883" s="33"/>
      <c r="C883" s="34"/>
      <c r="D883" s="34"/>
      <c r="E883" s="34"/>
    </row>
    <row r="884" spans="2:5">
      <c r="B884" s="33"/>
      <c r="C884" s="34"/>
      <c r="D884" s="34"/>
      <c r="E884" s="34"/>
    </row>
    <row r="885" spans="2:5">
      <c r="B885" s="33"/>
      <c r="C885" s="34"/>
      <c r="D885" s="34"/>
      <c r="E885" s="34"/>
    </row>
    <row r="886" spans="2:5">
      <c r="B886" s="33"/>
      <c r="C886" s="34"/>
      <c r="D886" s="34"/>
      <c r="E886" s="34"/>
    </row>
    <row r="887" spans="2:5">
      <c r="B887" s="33"/>
      <c r="C887" s="34"/>
      <c r="D887" s="34"/>
      <c r="E887" s="34"/>
    </row>
    <row r="888" spans="2:5">
      <c r="B888" s="33"/>
      <c r="C888" s="34"/>
      <c r="D888" s="34"/>
      <c r="E888" s="34"/>
    </row>
    <row r="889" spans="2:5">
      <c r="B889" s="33"/>
      <c r="C889" s="34"/>
      <c r="D889" s="34"/>
      <c r="E889" s="34"/>
    </row>
    <row r="890" spans="2:5">
      <c r="B890" s="33"/>
      <c r="C890" s="34"/>
      <c r="D890" s="34"/>
      <c r="E890" s="34"/>
    </row>
    <row r="891" spans="2:5">
      <c r="B891" s="33"/>
      <c r="C891" s="34"/>
      <c r="D891" s="34"/>
      <c r="E891" s="34"/>
    </row>
    <row r="892" spans="2:5">
      <c r="B892" s="33"/>
      <c r="C892" s="34"/>
      <c r="D892" s="34"/>
      <c r="E892" s="34"/>
    </row>
    <row r="893" spans="2:5">
      <c r="B893" s="33"/>
      <c r="C893" s="34"/>
      <c r="D893" s="34"/>
      <c r="E893" s="34"/>
    </row>
    <row r="894" spans="2:5">
      <c r="B894" s="33"/>
      <c r="C894" s="34"/>
      <c r="D894" s="34"/>
      <c r="E894" s="34"/>
    </row>
    <row r="895" spans="2:5">
      <c r="B895" s="33"/>
      <c r="C895" s="34"/>
      <c r="D895" s="34"/>
      <c r="E895" s="34"/>
    </row>
    <row r="896" spans="2:5">
      <c r="B896" s="33"/>
      <c r="C896" s="34"/>
      <c r="D896" s="34"/>
      <c r="E896" s="34"/>
    </row>
    <row r="897" spans="2:5">
      <c r="B897" s="33"/>
      <c r="C897" s="34"/>
      <c r="D897" s="34"/>
      <c r="E897" s="34"/>
    </row>
    <row r="898" spans="2:5">
      <c r="B898" s="33"/>
      <c r="C898" s="34"/>
      <c r="D898" s="34"/>
      <c r="E898" s="34"/>
    </row>
    <row r="899" spans="2:5">
      <c r="B899" s="33"/>
      <c r="C899" s="34"/>
      <c r="D899" s="34"/>
      <c r="E899" s="34"/>
    </row>
    <row r="900" spans="2:5">
      <c r="B900" s="33"/>
      <c r="C900" s="34"/>
      <c r="D900" s="34"/>
      <c r="E900" s="34"/>
    </row>
    <row r="901" spans="2:5">
      <c r="B901" s="33"/>
      <c r="C901" s="34"/>
      <c r="D901" s="34"/>
      <c r="E901" s="34"/>
    </row>
    <row r="902" spans="2:5">
      <c r="B902" s="33"/>
      <c r="C902" s="34"/>
      <c r="D902" s="34"/>
      <c r="E902" s="34"/>
    </row>
    <row r="903" spans="2:5">
      <c r="B903" s="33"/>
      <c r="C903" s="34"/>
      <c r="D903" s="34"/>
      <c r="E903" s="34"/>
    </row>
    <row r="904" spans="2:5">
      <c r="B904" s="33"/>
      <c r="C904" s="34"/>
      <c r="D904" s="34"/>
      <c r="E904" s="34"/>
    </row>
    <row r="905" spans="2:5">
      <c r="B905" s="33"/>
      <c r="C905" s="34"/>
      <c r="D905" s="34"/>
      <c r="E905" s="34"/>
    </row>
    <row r="906" spans="2:5">
      <c r="B906" s="33"/>
      <c r="C906" s="34"/>
      <c r="D906" s="34"/>
      <c r="E906" s="34"/>
    </row>
    <row r="907" spans="2:5">
      <c r="B907" s="33"/>
      <c r="C907" s="34"/>
      <c r="D907" s="34"/>
      <c r="E907" s="34"/>
    </row>
    <row r="908" spans="2:5">
      <c r="B908" s="33"/>
      <c r="C908" s="34"/>
      <c r="D908" s="34"/>
      <c r="E908" s="34"/>
    </row>
    <row r="909" spans="2:5">
      <c r="B909" s="33"/>
      <c r="C909" s="34"/>
      <c r="D909" s="34"/>
      <c r="E909" s="34"/>
    </row>
    <row r="910" spans="2:5">
      <c r="B910" s="33"/>
      <c r="C910" s="34"/>
      <c r="D910" s="34"/>
      <c r="E910" s="34"/>
    </row>
    <row r="911" spans="2:5">
      <c r="B911" s="33"/>
      <c r="C911" s="34"/>
      <c r="D911" s="34"/>
      <c r="E911" s="34"/>
    </row>
    <row r="912" spans="2:5">
      <c r="B912" s="33"/>
      <c r="C912" s="34"/>
      <c r="D912" s="34"/>
      <c r="E912" s="34"/>
    </row>
    <row r="913" spans="2:5">
      <c r="B913" s="33"/>
      <c r="C913" s="34"/>
      <c r="D913" s="34"/>
      <c r="E913" s="34"/>
    </row>
    <row r="914" spans="2:5">
      <c r="B914" s="33"/>
      <c r="C914" s="34"/>
      <c r="D914" s="34"/>
      <c r="E914" s="34"/>
    </row>
    <row r="915" spans="2:5">
      <c r="B915" s="33"/>
      <c r="C915" s="34"/>
      <c r="D915" s="34"/>
      <c r="E915" s="34"/>
    </row>
    <row r="916" spans="2:5">
      <c r="B916" s="33"/>
      <c r="C916" s="34"/>
      <c r="D916" s="34"/>
      <c r="E916" s="34"/>
    </row>
    <row r="917" spans="2:5">
      <c r="B917" s="33"/>
      <c r="C917" s="34"/>
      <c r="D917" s="34"/>
      <c r="E917" s="34"/>
    </row>
    <row r="918" spans="2:5">
      <c r="B918" s="33"/>
      <c r="C918" s="34"/>
      <c r="D918" s="34"/>
      <c r="E918" s="34"/>
    </row>
    <row r="919" spans="2:5">
      <c r="B919" s="33"/>
      <c r="C919" s="34"/>
      <c r="D919" s="34"/>
      <c r="E919" s="34"/>
    </row>
    <row r="920" spans="2:5">
      <c r="B920" s="33"/>
      <c r="C920" s="34"/>
      <c r="D920" s="34"/>
      <c r="E920" s="34"/>
    </row>
    <row r="921" spans="2:5">
      <c r="B921" s="33"/>
      <c r="C921" s="34"/>
      <c r="D921" s="34"/>
      <c r="E921" s="34"/>
    </row>
    <row r="922" spans="2:5">
      <c r="B922" s="33"/>
      <c r="C922" s="34"/>
      <c r="D922" s="34"/>
      <c r="E922" s="34"/>
    </row>
    <row r="923" spans="2:5">
      <c r="B923" s="33"/>
      <c r="C923" s="34"/>
      <c r="D923" s="34"/>
      <c r="E923" s="34"/>
    </row>
    <row r="924" spans="2:5">
      <c r="B924" s="33"/>
      <c r="C924" s="34"/>
      <c r="D924" s="34"/>
      <c r="E924" s="34"/>
    </row>
    <row r="925" spans="2:5">
      <c r="B925" s="33"/>
      <c r="C925" s="34"/>
      <c r="D925" s="34"/>
      <c r="E925" s="34"/>
    </row>
    <row r="926" spans="2:5">
      <c r="B926" s="33"/>
      <c r="C926" s="34"/>
      <c r="D926" s="34"/>
      <c r="E926" s="34"/>
    </row>
    <row r="927" spans="2:5">
      <c r="B927" s="33"/>
      <c r="C927" s="34"/>
      <c r="D927" s="34"/>
      <c r="E927" s="34"/>
    </row>
    <row r="928" spans="2:5">
      <c r="B928" s="33"/>
      <c r="C928" s="34"/>
      <c r="D928" s="34"/>
      <c r="E928" s="34"/>
    </row>
    <row r="929" spans="2:5">
      <c r="B929" s="33"/>
      <c r="C929" s="34"/>
      <c r="D929" s="34"/>
      <c r="E929" s="34"/>
    </row>
    <row r="930" spans="2:5">
      <c r="B930" s="33"/>
      <c r="C930" s="34"/>
      <c r="D930" s="34"/>
      <c r="E930" s="34"/>
    </row>
    <row r="931" spans="2:5">
      <c r="B931" s="33"/>
      <c r="C931" s="34"/>
      <c r="D931" s="34"/>
      <c r="E931" s="34"/>
    </row>
    <row r="932" spans="2:5">
      <c r="B932" s="33"/>
      <c r="C932" s="34"/>
      <c r="D932" s="34"/>
      <c r="E932" s="34"/>
    </row>
    <row r="933" spans="2:5">
      <c r="B933" s="33"/>
      <c r="C933" s="34"/>
      <c r="D933" s="34"/>
      <c r="E933" s="34"/>
    </row>
    <row r="934" spans="2:5">
      <c r="B934" s="33"/>
      <c r="C934" s="34"/>
      <c r="D934" s="34"/>
      <c r="E934" s="34"/>
    </row>
    <row r="935" spans="2:5">
      <c r="B935" s="33"/>
      <c r="C935" s="34"/>
      <c r="D935" s="34"/>
      <c r="E935" s="34"/>
    </row>
    <row r="936" spans="2:5">
      <c r="B936" s="33"/>
      <c r="C936" s="34"/>
      <c r="D936" s="34"/>
      <c r="E936" s="34"/>
    </row>
    <row r="937" spans="2:5">
      <c r="B937" s="33"/>
      <c r="C937" s="34"/>
      <c r="D937" s="34"/>
      <c r="E937" s="34"/>
    </row>
    <row r="938" spans="2:5">
      <c r="B938" s="33"/>
      <c r="C938" s="34"/>
      <c r="D938" s="34"/>
      <c r="E938" s="34"/>
    </row>
    <row r="939" spans="2:5">
      <c r="B939" s="33"/>
      <c r="C939" s="34"/>
      <c r="D939" s="34"/>
      <c r="E939" s="34"/>
    </row>
    <row r="940" spans="2:5">
      <c r="B940" s="33"/>
      <c r="C940" s="34"/>
      <c r="D940" s="34"/>
      <c r="E940" s="34"/>
    </row>
    <row r="941" spans="2:5">
      <c r="B941" s="33"/>
      <c r="C941" s="34"/>
      <c r="D941" s="34"/>
      <c r="E941" s="34"/>
    </row>
    <row r="942" spans="2:5">
      <c r="B942" s="33"/>
      <c r="C942" s="34"/>
      <c r="D942" s="34"/>
      <c r="E942" s="34"/>
    </row>
    <row r="943" spans="2:5">
      <c r="B943" s="33"/>
      <c r="C943" s="34"/>
      <c r="D943" s="34"/>
      <c r="E943" s="34"/>
    </row>
    <row r="944" spans="2:5">
      <c r="B944" s="33"/>
      <c r="C944" s="34"/>
      <c r="D944" s="34"/>
      <c r="E944" s="34"/>
    </row>
    <row r="945" spans="2:5">
      <c r="B945" s="33"/>
      <c r="C945" s="34"/>
      <c r="D945" s="34"/>
      <c r="E945" s="34"/>
    </row>
    <row r="946" spans="2:5">
      <c r="B946" s="33"/>
      <c r="C946" s="34"/>
      <c r="D946" s="34"/>
      <c r="E946" s="34"/>
    </row>
    <row r="947" spans="2:5">
      <c r="B947" s="33"/>
      <c r="C947" s="34"/>
      <c r="D947" s="34"/>
      <c r="E947" s="34"/>
    </row>
    <row r="948" spans="2:5">
      <c r="B948" s="33"/>
      <c r="C948" s="34"/>
      <c r="D948" s="34"/>
      <c r="E948" s="34"/>
    </row>
    <row r="949" spans="2:5">
      <c r="B949" s="33"/>
      <c r="C949" s="34"/>
      <c r="D949" s="34"/>
      <c r="E949" s="34"/>
    </row>
    <row r="950" spans="2:5">
      <c r="B950" s="33"/>
      <c r="C950" s="34"/>
      <c r="D950" s="34"/>
      <c r="E950" s="34"/>
    </row>
    <row r="951" spans="2:5">
      <c r="B951" s="33"/>
      <c r="C951" s="34"/>
      <c r="D951" s="34"/>
      <c r="E951" s="34"/>
    </row>
    <row r="952" spans="2:5">
      <c r="B952" s="33"/>
      <c r="C952" s="34"/>
      <c r="D952" s="34"/>
      <c r="E952" s="34"/>
    </row>
    <row r="953" spans="2:5">
      <c r="B953" s="33"/>
      <c r="C953" s="34"/>
      <c r="D953" s="34"/>
      <c r="E953" s="34"/>
    </row>
    <row r="954" spans="2:5">
      <c r="B954" s="33"/>
      <c r="C954" s="34"/>
      <c r="D954" s="34"/>
      <c r="E954" s="34"/>
    </row>
    <row r="955" spans="2:5">
      <c r="B955" s="33"/>
      <c r="C955" s="34"/>
      <c r="D955" s="34"/>
      <c r="E955" s="34"/>
    </row>
    <row r="956" spans="2:5">
      <c r="B956" s="33"/>
      <c r="C956" s="34"/>
      <c r="D956" s="34"/>
      <c r="E956" s="34"/>
    </row>
    <row r="957" spans="2:5">
      <c r="B957" s="33"/>
      <c r="C957" s="34"/>
      <c r="D957" s="34"/>
      <c r="E957" s="34"/>
    </row>
    <row r="958" spans="2:5">
      <c r="B958" s="33"/>
      <c r="C958" s="34"/>
      <c r="D958" s="34"/>
      <c r="E958" s="34"/>
    </row>
    <row r="959" spans="2:5">
      <c r="B959" s="33"/>
      <c r="C959" s="34"/>
      <c r="D959" s="34"/>
      <c r="E959" s="34"/>
    </row>
    <row r="960" spans="2:5">
      <c r="B960" s="33"/>
      <c r="C960" s="34"/>
      <c r="D960" s="34"/>
      <c r="E960" s="34"/>
    </row>
    <row r="961" spans="2:5">
      <c r="B961" s="33"/>
      <c r="C961" s="34"/>
      <c r="D961" s="34"/>
      <c r="E961" s="34"/>
    </row>
    <row r="962" spans="2:5">
      <c r="B962" s="33"/>
      <c r="C962" s="34"/>
      <c r="D962" s="34"/>
      <c r="E962" s="34"/>
    </row>
    <row r="963" spans="2:5">
      <c r="B963" s="33"/>
      <c r="C963" s="34"/>
      <c r="D963" s="34"/>
      <c r="E963" s="34"/>
    </row>
    <row r="964" spans="2:5">
      <c r="B964" s="33"/>
      <c r="C964" s="34"/>
      <c r="D964" s="34"/>
      <c r="E964" s="34"/>
    </row>
    <row r="965" spans="2:5">
      <c r="B965" s="33"/>
      <c r="C965" s="34"/>
      <c r="D965" s="34"/>
      <c r="E965" s="34"/>
    </row>
    <row r="966" spans="2:5">
      <c r="B966" s="33"/>
      <c r="C966" s="34"/>
      <c r="D966" s="34"/>
      <c r="E966" s="34"/>
    </row>
    <row r="967" spans="2:5">
      <c r="B967" s="33"/>
      <c r="C967" s="34"/>
      <c r="D967" s="34"/>
      <c r="E967" s="34"/>
    </row>
    <row r="968" spans="2:5">
      <c r="B968" s="33"/>
      <c r="C968" s="34"/>
      <c r="D968" s="34"/>
      <c r="E968" s="34"/>
    </row>
    <row r="969" spans="2:5">
      <c r="B969" s="33"/>
      <c r="C969" s="34"/>
      <c r="D969" s="34"/>
      <c r="E969" s="34"/>
    </row>
    <row r="970" spans="2:5">
      <c r="B970" s="33"/>
      <c r="C970" s="34"/>
      <c r="D970" s="34"/>
      <c r="E970" s="34"/>
    </row>
    <row r="971" spans="2:5">
      <c r="B971" s="33"/>
      <c r="C971" s="34"/>
      <c r="D971" s="34"/>
      <c r="E971" s="34"/>
    </row>
    <row r="972" spans="2:5">
      <c r="B972" s="33"/>
      <c r="C972" s="34"/>
      <c r="D972" s="34"/>
      <c r="E972" s="34"/>
    </row>
    <row r="973" spans="2:5">
      <c r="B973" s="33"/>
      <c r="C973" s="34"/>
      <c r="D973" s="34"/>
      <c r="E973" s="34"/>
    </row>
    <row r="974" spans="2:5">
      <c r="B974" s="33"/>
      <c r="C974" s="34"/>
      <c r="D974" s="34"/>
      <c r="E974" s="34"/>
    </row>
    <row r="975" spans="2:5">
      <c r="B975" s="33"/>
      <c r="C975" s="34"/>
      <c r="D975" s="34"/>
      <c r="E975" s="34"/>
    </row>
    <row r="976" spans="2:5">
      <c r="B976" s="33"/>
      <c r="C976" s="34"/>
      <c r="D976" s="34"/>
      <c r="E976" s="34"/>
    </row>
    <row r="977" spans="2:5">
      <c r="B977" s="33"/>
      <c r="C977" s="34"/>
      <c r="D977" s="34"/>
      <c r="E977" s="34"/>
    </row>
    <row r="978" spans="2:5">
      <c r="B978" s="33"/>
      <c r="C978" s="34"/>
      <c r="D978" s="34"/>
      <c r="E978" s="34"/>
    </row>
    <row r="979" spans="2:5">
      <c r="B979" s="33"/>
      <c r="C979" s="34"/>
      <c r="D979" s="34"/>
      <c r="E979" s="34"/>
    </row>
    <row r="980" spans="2:5">
      <c r="B980" s="33"/>
      <c r="C980" s="34"/>
      <c r="D980" s="34"/>
      <c r="E980" s="34"/>
    </row>
    <row r="981" spans="2:5">
      <c r="B981" s="33"/>
      <c r="C981" s="34"/>
      <c r="D981" s="34"/>
      <c r="E981" s="34"/>
    </row>
    <row r="982" spans="2:5">
      <c r="B982" s="33"/>
      <c r="C982" s="34"/>
      <c r="D982" s="34"/>
      <c r="E982" s="34"/>
    </row>
    <row r="983" spans="2:5">
      <c r="B983" s="33"/>
      <c r="C983" s="34"/>
      <c r="D983" s="34"/>
      <c r="E983" s="34"/>
    </row>
    <row r="984" spans="2:5">
      <c r="B984" s="33"/>
      <c r="C984" s="34"/>
      <c r="D984" s="34"/>
      <c r="E984" s="34"/>
    </row>
    <row r="985" spans="2:5">
      <c r="B985" s="33"/>
      <c r="C985" s="34"/>
      <c r="D985" s="34"/>
      <c r="E985" s="34"/>
    </row>
    <row r="986" spans="2:5">
      <c r="B986" s="33"/>
      <c r="C986" s="34"/>
      <c r="D986" s="34"/>
      <c r="E986" s="34"/>
    </row>
    <row r="987" spans="2:5">
      <c r="B987" s="33"/>
      <c r="C987" s="34"/>
      <c r="D987" s="34"/>
      <c r="E987" s="34"/>
    </row>
    <row r="988" spans="2:5">
      <c r="B988" s="33"/>
      <c r="C988" s="34"/>
      <c r="D988" s="34"/>
      <c r="E988" s="34"/>
    </row>
    <row r="989" spans="2:5">
      <c r="B989" s="33"/>
      <c r="C989" s="34"/>
      <c r="D989" s="34"/>
      <c r="E989" s="34"/>
    </row>
    <row r="990" spans="2:5">
      <c r="B990" s="33"/>
      <c r="C990" s="34"/>
      <c r="D990" s="34"/>
      <c r="E990" s="34"/>
    </row>
    <row r="991" spans="2:5">
      <c r="B991" s="33"/>
      <c r="C991" s="34"/>
      <c r="D991" s="34"/>
      <c r="E991" s="34"/>
    </row>
    <row r="992" spans="2:5">
      <c r="B992" s="33"/>
      <c r="C992" s="34"/>
      <c r="D992" s="34"/>
      <c r="E992" s="34"/>
    </row>
    <row r="993" spans="2:5">
      <c r="B993" s="33"/>
      <c r="C993" s="34"/>
      <c r="D993" s="34"/>
      <c r="E993" s="34"/>
    </row>
    <row r="994" spans="2:5">
      <c r="B994" s="33"/>
      <c r="C994" s="34"/>
      <c r="D994" s="34"/>
      <c r="E994" s="34"/>
    </row>
    <row r="995" spans="2:5">
      <c r="B995" s="33"/>
      <c r="C995" s="34"/>
      <c r="D995" s="34"/>
      <c r="E995" s="34"/>
    </row>
    <row r="996" spans="2:5">
      <c r="B996" s="33"/>
      <c r="C996" s="34"/>
      <c r="D996" s="34"/>
      <c r="E996" s="34"/>
    </row>
    <row r="997" spans="2:5">
      <c r="B997" s="33"/>
      <c r="C997" s="34"/>
      <c r="D997" s="34"/>
      <c r="E997" s="34"/>
    </row>
    <row r="998" spans="2:5">
      <c r="B998" s="33"/>
      <c r="C998" s="34"/>
      <c r="D998" s="34"/>
      <c r="E998" s="34"/>
    </row>
    <row r="999" spans="2:5">
      <c r="B999" s="33"/>
      <c r="C999" s="34"/>
      <c r="D999" s="34"/>
      <c r="E999" s="34"/>
    </row>
    <row r="1000" spans="2:5">
      <c r="B1000" s="33"/>
      <c r="C1000" s="34"/>
      <c r="D1000" s="34"/>
      <c r="E1000" s="34"/>
    </row>
    <row r="1001" spans="2:5">
      <c r="B1001" s="33"/>
      <c r="C1001" s="34"/>
      <c r="D1001" s="34"/>
      <c r="E1001" s="34"/>
    </row>
    <row r="1002" spans="2:5">
      <c r="B1002" s="33"/>
      <c r="C1002" s="34"/>
      <c r="D1002" s="34"/>
      <c r="E1002" s="34"/>
    </row>
    <row r="1003" spans="2:5">
      <c r="B1003" s="33"/>
      <c r="C1003" s="34"/>
      <c r="D1003" s="34"/>
      <c r="E1003" s="34"/>
    </row>
    <row r="1004" spans="2:5">
      <c r="B1004" s="33"/>
      <c r="C1004" s="34"/>
      <c r="D1004" s="34"/>
      <c r="E1004" s="34"/>
    </row>
    <row r="1005" spans="2:5">
      <c r="B1005" s="33"/>
      <c r="C1005" s="34"/>
      <c r="D1005" s="34"/>
      <c r="E1005" s="34"/>
    </row>
    <row r="1006" spans="2:5">
      <c r="B1006" s="33"/>
      <c r="C1006" s="34"/>
      <c r="D1006" s="34"/>
      <c r="E1006" s="34"/>
    </row>
    <row r="1007" spans="2:5">
      <c r="B1007" s="33"/>
      <c r="C1007" s="34"/>
      <c r="D1007" s="34"/>
      <c r="E1007" s="34"/>
    </row>
    <row r="1008" spans="2:5">
      <c r="B1008" s="33"/>
      <c r="C1008" s="34"/>
      <c r="D1008" s="34"/>
      <c r="E1008" s="34"/>
    </row>
    <row r="1009" spans="2:5">
      <c r="B1009" s="33"/>
      <c r="C1009" s="34"/>
      <c r="D1009" s="34"/>
      <c r="E1009" s="34"/>
    </row>
    <row r="1010" spans="2:5">
      <c r="B1010" s="33"/>
      <c r="C1010" s="34"/>
      <c r="D1010" s="34"/>
      <c r="E1010" s="34"/>
    </row>
    <row r="1011" spans="2:5">
      <c r="B1011" s="33"/>
      <c r="C1011" s="34"/>
      <c r="D1011" s="34"/>
      <c r="E1011" s="34"/>
    </row>
    <row r="1012" spans="2:5">
      <c r="B1012" s="33"/>
      <c r="C1012" s="34"/>
      <c r="D1012" s="34"/>
      <c r="E1012" s="34"/>
    </row>
    <row r="1013" spans="2:5">
      <c r="B1013" s="33"/>
      <c r="C1013" s="34"/>
      <c r="D1013" s="34"/>
      <c r="E1013" s="34"/>
    </row>
    <row r="1014" spans="2:5">
      <c r="B1014" s="33"/>
      <c r="C1014" s="34"/>
      <c r="D1014" s="34"/>
      <c r="E1014" s="34"/>
    </row>
    <row r="1015" spans="2:5">
      <c r="B1015" s="33"/>
      <c r="C1015" s="34"/>
      <c r="D1015" s="34"/>
      <c r="E1015" s="34"/>
    </row>
    <row r="1016" spans="2:5">
      <c r="B1016" s="33"/>
      <c r="C1016" s="34"/>
      <c r="D1016" s="34"/>
      <c r="E1016" s="34"/>
    </row>
    <row r="1017" spans="2:5">
      <c r="B1017" s="33"/>
      <c r="C1017" s="34"/>
      <c r="D1017" s="34"/>
      <c r="E1017" s="34"/>
    </row>
    <row r="1018" spans="2:5">
      <c r="B1018" s="33"/>
      <c r="C1018" s="34"/>
      <c r="D1018" s="34"/>
      <c r="E1018" s="34"/>
    </row>
    <row r="1019" spans="2:5">
      <c r="B1019" s="33"/>
      <c r="C1019" s="34"/>
      <c r="D1019" s="34"/>
      <c r="E1019" s="34"/>
    </row>
    <row r="1020" spans="2:5">
      <c r="B1020" s="33"/>
      <c r="C1020" s="34"/>
      <c r="D1020" s="34"/>
      <c r="E1020" s="34"/>
    </row>
    <row r="1021" spans="2:5">
      <c r="B1021" s="33"/>
      <c r="C1021" s="34"/>
      <c r="D1021" s="34"/>
      <c r="E1021" s="34"/>
    </row>
    <row r="1022" spans="2:5">
      <c r="B1022" s="33"/>
      <c r="C1022" s="34"/>
      <c r="D1022" s="34"/>
      <c r="E1022" s="34"/>
    </row>
    <row r="1023" spans="2:5">
      <c r="B1023" s="33"/>
      <c r="C1023" s="34"/>
      <c r="D1023" s="34"/>
      <c r="E1023" s="34"/>
    </row>
    <row r="1024" spans="2:5">
      <c r="B1024" s="33"/>
      <c r="C1024" s="34"/>
      <c r="D1024" s="34"/>
      <c r="E1024" s="34"/>
    </row>
    <row r="1025" spans="2:5">
      <c r="B1025" s="33"/>
      <c r="C1025" s="34"/>
      <c r="D1025" s="34"/>
      <c r="E1025" s="34"/>
    </row>
    <row r="1026" spans="2:5">
      <c r="B1026" s="33"/>
      <c r="C1026" s="34"/>
      <c r="D1026" s="34"/>
      <c r="E1026" s="34"/>
    </row>
    <row r="1027" spans="2:5">
      <c r="B1027" s="33"/>
      <c r="C1027" s="34"/>
      <c r="D1027" s="34"/>
      <c r="E1027" s="34"/>
    </row>
    <row r="1028" spans="2:5">
      <c r="B1028" s="33"/>
      <c r="C1028" s="34"/>
      <c r="D1028" s="34"/>
      <c r="E1028" s="34"/>
    </row>
    <row r="1029" spans="2:5">
      <c r="B1029" s="33"/>
      <c r="C1029" s="34"/>
      <c r="D1029" s="34"/>
      <c r="E1029" s="34"/>
    </row>
    <row r="1030" spans="2:5">
      <c r="B1030" s="33"/>
      <c r="C1030" s="34"/>
      <c r="D1030" s="34"/>
      <c r="E1030" s="34"/>
    </row>
    <row r="1031" spans="2:5">
      <c r="B1031" s="33"/>
      <c r="C1031" s="34"/>
      <c r="D1031" s="34"/>
      <c r="E1031" s="34"/>
    </row>
    <row r="1032" spans="2:5">
      <c r="B1032" s="33"/>
      <c r="C1032" s="34"/>
      <c r="D1032" s="34"/>
      <c r="E1032" s="34"/>
    </row>
    <row r="1033" spans="2:5">
      <c r="B1033" s="33"/>
      <c r="C1033" s="34"/>
      <c r="D1033" s="34"/>
      <c r="E1033" s="34"/>
    </row>
    <row r="1034" spans="2:5">
      <c r="B1034" s="33"/>
      <c r="C1034" s="34"/>
      <c r="D1034" s="34"/>
      <c r="E1034" s="34"/>
    </row>
    <row r="1035" spans="2:5">
      <c r="B1035" s="33"/>
      <c r="C1035" s="34"/>
      <c r="D1035" s="34"/>
      <c r="E1035" s="34"/>
    </row>
    <row r="1036" spans="2:5">
      <c r="B1036" s="33"/>
      <c r="C1036" s="34"/>
      <c r="D1036" s="34"/>
      <c r="E1036" s="34"/>
    </row>
    <row r="1037" spans="2:5">
      <c r="B1037" s="33"/>
      <c r="C1037" s="34"/>
      <c r="D1037" s="34"/>
      <c r="E1037" s="34"/>
    </row>
    <row r="1038" spans="2:5">
      <c r="B1038" s="33"/>
      <c r="C1038" s="34"/>
      <c r="D1038" s="34"/>
      <c r="E1038" s="34"/>
    </row>
    <row r="1039" spans="2:5">
      <c r="B1039" s="33"/>
      <c r="C1039" s="34"/>
      <c r="D1039" s="34"/>
      <c r="E1039" s="34"/>
    </row>
    <row r="1040" spans="2:5">
      <c r="B1040" s="33"/>
      <c r="C1040" s="34"/>
      <c r="D1040" s="34"/>
      <c r="E1040" s="34"/>
    </row>
    <row r="1041" spans="2:5">
      <c r="B1041" s="33"/>
      <c r="C1041" s="34"/>
      <c r="D1041" s="34"/>
      <c r="E1041" s="34"/>
    </row>
    <row r="1042" spans="2:5">
      <c r="B1042" s="33"/>
      <c r="C1042" s="34"/>
      <c r="D1042" s="34"/>
      <c r="E1042" s="34"/>
    </row>
    <row r="1043" spans="2:5">
      <c r="B1043" s="33"/>
      <c r="C1043" s="34"/>
      <c r="D1043" s="34"/>
      <c r="E1043" s="34"/>
    </row>
    <row r="1044" spans="2:5">
      <c r="B1044" s="33"/>
      <c r="C1044" s="34"/>
      <c r="D1044" s="34"/>
      <c r="E1044" s="34"/>
    </row>
    <row r="1045" spans="2:5">
      <c r="B1045" s="33"/>
      <c r="C1045" s="34"/>
      <c r="D1045" s="34"/>
      <c r="E1045" s="34"/>
    </row>
    <row r="1046" spans="2:5">
      <c r="B1046" s="33"/>
      <c r="C1046" s="34"/>
      <c r="D1046" s="34"/>
      <c r="E1046" s="34"/>
    </row>
    <row r="1047" spans="2:5">
      <c r="B1047" s="33"/>
      <c r="C1047" s="34"/>
      <c r="D1047" s="34"/>
      <c r="E1047" s="34"/>
    </row>
    <row r="1048" spans="2:5">
      <c r="B1048" s="33"/>
      <c r="C1048" s="34"/>
      <c r="D1048" s="34"/>
      <c r="E1048" s="34"/>
    </row>
    <row r="1049" spans="2:5">
      <c r="B1049" s="33"/>
      <c r="C1049" s="34"/>
      <c r="D1049" s="34"/>
      <c r="E1049" s="34"/>
    </row>
    <row r="1050" spans="2:5">
      <c r="B1050" s="33"/>
      <c r="C1050" s="34"/>
      <c r="D1050" s="34"/>
      <c r="E1050" s="34"/>
    </row>
    <row r="1051" spans="2:5">
      <c r="B1051" s="33"/>
      <c r="C1051" s="34"/>
      <c r="D1051" s="34"/>
      <c r="E1051" s="34"/>
    </row>
    <row r="1052" spans="2:5">
      <c r="B1052" s="33"/>
      <c r="C1052" s="34"/>
      <c r="D1052" s="34"/>
      <c r="E1052" s="34"/>
    </row>
    <row r="1053" spans="2:5">
      <c r="B1053" s="33"/>
      <c r="C1053" s="34"/>
      <c r="D1053" s="34"/>
      <c r="E1053" s="34"/>
    </row>
    <row r="1054" spans="2:5">
      <c r="B1054" s="33"/>
      <c r="C1054" s="34"/>
      <c r="D1054" s="34"/>
      <c r="E1054" s="34"/>
    </row>
    <row r="1055" spans="2:5">
      <c r="B1055" s="33"/>
      <c r="C1055" s="34"/>
      <c r="D1055" s="34"/>
      <c r="E1055" s="34"/>
    </row>
    <row r="1056" spans="2:5">
      <c r="B1056" s="33"/>
      <c r="C1056" s="34"/>
      <c r="D1056" s="34"/>
      <c r="E1056" s="34"/>
    </row>
    <row r="1057" spans="2:5">
      <c r="B1057" s="33"/>
      <c r="C1057" s="34"/>
      <c r="D1057" s="34"/>
      <c r="E1057" s="34"/>
    </row>
    <row r="1058" spans="2:5">
      <c r="B1058" s="33"/>
      <c r="C1058" s="34"/>
      <c r="D1058" s="34"/>
      <c r="E1058" s="34"/>
    </row>
    <row r="1059" spans="2:5">
      <c r="B1059" s="33"/>
      <c r="C1059" s="34"/>
      <c r="D1059" s="34"/>
      <c r="E1059" s="34"/>
    </row>
    <row r="1060" spans="2:5">
      <c r="B1060" s="33"/>
      <c r="C1060" s="34"/>
      <c r="D1060" s="34"/>
      <c r="E1060" s="34"/>
    </row>
    <row r="1061" spans="2:5">
      <c r="B1061" s="33"/>
      <c r="C1061" s="34"/>
      <c r="D1061" s="34"/>
      <c r="E1061" s="34"/>
    </row>
    <row r="1062" spans="2:5">
      <c r="B1062" s="33"/>
      <c r="C1062" s="34"/>
      <c r="D1062" s="34"/>
      <c r="E1062" s="34"/>
    </row>
    <row r="1063" spans="2:5">
      <c r="B1063" s="33"/>
      <c r="C1063" s="34"/>
      <c r="D1063" s="34"/>
      <c r="E1063" s="34"/>
    </row>
    <row r="1064" spans="2:5">
      <c r="B1064" s="33"/>
      <c r="C1064" s="34"/>
      <c r="D1064" s="34"/>
      <c r="E1064" s="34"/>
    </row>
    <row r="1065" spans="2:5">
      <c r="B1065" s="33"/>
      <c r="C1065" s="34"/>
      <c r="D1065" s="34"/>
      <c r="E1065" s="34"/>
    </row>
    <row r="1066" spans="2:5">
      <c r="B1066" s="33"/>
      <c r="C1066" s="34"/>
      <c r="D1066" s="34"/>
      <c r="E1066" s="34"/>
    </row>
    <row r="1067" spans="2:5">
      <c r="B1067" s="33"/>
      <c r="C1067" s="34"/>
      <c r="D1067" s="34"/>
      <c r="E1067" s="34"/>
    </row>
    <row r="1068" spans="2:5">
      <c r="B1068" s="33"/>
      <c r="C1068" s="34"/>
      <c r="D1068" s="34"/>
      <c r="E1068" s="34"/>
    </row>
    <row r="1069" spans="2:5">
      <c r="B1069" s="33"/>
      <c r="C1069" s="34"/>
      <c r="D1069" s="34"/>
      <c r="E1069" s="34"/>
    </row>
    <row r="1070" spans="2:5">
      <c r="B1070" s="33"/>
      <c r="C1070" s="34"/>
      <c r="D1070" s="34"/>
      <c r="E1070" s="34"/>
    </row>
    <row r="1071" spans="2:5">
      <c r="B1071" s="33"/>
      <c r="C1071" s="34"/>
      <c r="D1071" s="34"/>
      <c r="E1071" s="34"/>
    </row>
    <row r="1072" spans="2:5">
      <c r="B1072" s="33"/>
      <c r="C1072" s="34"/>
      <c r="D1072" s="34"/>
      <c r="E1072" s="34"/>
    </row>
    <row r="1073" spans="2:5">
      <c r="B1073" s="33"/>
      <c r="C1073" s="34"/>
      <c r="D1073" s="34"/>
      <c r="E1073" s="34"/>
    </row>
    <row r="1074" spans="2:5">
      <c r="B1074" s="33"/>
      <c r="C1074" s="34"/>
      <c r="D1074" s="34"/>
      <c r="E1074" s="34"/>
    </row>
    <row r="1075" spans="2:5">
      <c r="B1075" s="33"/>
      <c r="C1075" s="34"/>
      <c r="D1075" s="34"/>
      <c r="E1075" s="34"/>
    </row>
    <row r="1076" spans="2:5">
      <c r="B1076" s="33"/>
      <c r="C1076" s="34"/>
      <c r="D1076" s="34"/>
      <c r="E1076" s="34"/>
    </row>
    <row r="1077" spans="2:5">
      <c r="B1077" s="33"/>
      <c r="C1077" s="34"/>
      <c r="D1077" s="34"/>
      <c r="E1077" s="34"/>
    </row>
    <row r="1078" spans="2:5">
      <c r="B1078" s="33"/>
      <c r="C1078" s="34"/>
      <c r="D1078" s="34"/>
      <c r="E1078" s="34"/>
    </row>
    <row r="1079" spans="2:5">
      <c r="B1079" s="33"/>
      <c r="C1079" s="34"/>
      <c r="D1079" s="34"/>
      <c r="E1079" s="34"/>
    </row>
    <row r="1080" spans="2:5">
      <c r="B1080" s="33"/>
      <c r="C1080" s="34"/>
      <c r="D1080" s="34"/>
      <c r="E1080" s="34"/>
    </row>
    <row r="1081" spans="2:5">
      <c r="B1081" s="33"/>
      <c r="C1081" s="34"/>
      <c r="D1081" s="34"/>
      <c r="E1081" s="34"/>
    </row>
    <row r="1082" spans="2:5">
      <c r="B1082" s="33"/>
      <c r="C1082" s="34"/>
      <c r="D1082" s="34"/>
      <c r="E1082" s="34"/>
    </row>
    <row r="1083" spans="2:5">
      <c r="B1083" s="33"/>
      <c r="C1083" s="34"/>
      <c r="D1083" s="34"/>
      <c r="E1083" s="34"/>
    </row>
    <row r="1084" spans="2:5">
      <c r="B1084" s="33"/>
      <c r="C1084" s="34"/>
      <c r="D1084" s="34"/>
      <c r="E1084" s="34"/>
    </row>
    <row r="1085" spans="2:5">
      <c r="B1085" s="33"/>
      <c r="C1085" s="34"/>
      <c r="D1085" s="34"/>
      <c r="E1085" s="34"/>
    </row>
    <row r="1086" spans="2:5">
      <c r="B1086" s="33"/>
      <c r="C1086" s="34"/>
      <c r="D1086" s="34"/>
      <c r="E1086" s="34"/>
    </row>
    <row r="1087" spans="2:5">
      <c r="B1087" s="33"/>
      <c r="C1087" s="34"/>
      <c r="D1087" s="34"/>
      <c r="E1087" s="34"/>
    </row>
    <row r="1088" spans="2:5">
      <c r="B1088" s="33"/>
      <c r="C1088" s="34"/>
      <c r="D1088" s="34"/>
      <c r="E1088" s="34"/>
    </row>
    <row r="1089" spans="2:5">
      <c r="B1089" s="33"/>
      <c r="C1089" s="34"/>
      <c r="D1089" s="34"/>
      <c r="E1089" s="34"/>
    </row>
    <row r="1090" spans="2:5">
      <c r="B1090" s="33"/>
      <c r="C1090" s="34"/>
      <c r="D1090" s="34"/>
      <c r="E1090" s="34"/>
    </row>
    <row r="1091" spans="2:5">
      <c r="B1091" s="33"/>
      <c r="C1091" s="34"/>
      <c r="D1091" s="34"/>
      <c r="E1091" s="34"/>
    </row>
    <row r="1092" spans="2:5">
      <c r="B1092" s="33"/>
      <c r="C1092" s="34"/>
      <c r="D1092" s="34"/>
      <c r="E1092" s="34"/>
    </row>
    <row r="1093" spans="2:5">
      <c r="B1093" s="33"/>
      <c r="C1093" s="34"/>
      <c r="D1093" s="34"/>
      <c r="E1093" s="34"/>
    </row>
    <row r="1094" spans="2:5">
      <c r="B1094" s="33"/>
      <c r="C1094" s="34"/>
      <c r="D1094" s="34"/>
      <c r="E1094" s="34"/>
    </row>
    <row r="1095" spans="2:5">
      <c r="B1095" s="33"/>
      <c r="C1095" s="34"/>
      <c r="D1095" s="34"/>
      <c r="E1095" s="34"/>
    </row>
    <row r="1096" spans="2:5">
      <c r="B1096" s="33"/>
      <c r="C1096" s="34"/>
      <c r="D1096" s="34"/>
      <c r="E1096" s="34"/>
    </row>
    <row r="1097" spans="2:5">
      <c r="B1097" s="33"/>
      <c r="C1097" s="34"/>
      <c r="D1097" s="34"/>
      <c r="E1097" s="34"/>
    </row>
    <row r="1098" spans="2:5">
      <c r="B1098" s="33"/>
      <c r="C1098" s="34"/>
      <c r="D1098" s="34"/>
      <c r="E1098" s="34"/>
    </row>
    <row r="1099" spans="2:5">
      <c r="B1099" s="33"/>
      <c r="C1099" s="34"/>
      <c r="D1099" s="34"/>
      <c r="E1099" s="34"/>
    </row>
    <row r="1100" spans="2:5">
      <c r="B1100" s="33"/>
      <c r="C1100" s="34"/>
      <c r="D1100" s="34"/>
      <c r="E1100" s="34"/>
    </row>
    <row r="1101" spans="2:5">
      <c r="B1101" s="33"/>
      <c r="C1101" s="34"/>
      <c r="D1101" s="34"/>
      <c r="E1101" s="34"/>
    </row>
    <row r="1102" spans="2:5">
      <c r="B1102" s="33"/>
      <c r="C1102" s="34"/>
      <c r="D1102" s="34"/>
      <c r="E1102" s="34"/>
    </row>
    <row r="1103" spans="2:5">
      <c r="B1103" s="33"/>
      <c r="C1103" s="34"/>
      <c r="D1103" s="34"/>
      <c r="E1103" s="34"/>
    </row>
    <row r="1104" spans="2:5">
      <c r="B1104" s="33"/>
      <c r="C1104" s="34"/>
      <c r="D1104" s="34"/>
      <c r="E1104" s="34"/>
    </row>
    <row r="1105" spans="2:5">
      <c r="B1105" s="33"/>
      <c r="C1105" s="34"/>
      <c r="D1105" s="34"/>
      <c r="E1105" s="34"/>
    </row>
    <row r="1106" spans="2:5">
      <c r="B1106" s="33"/>
      <c r="C1106" s="34"/>
      <c r="D1106" s="34"/>
      <c r="E1106" s="34"/>
    </row>
    <row r="1107" spans="2:5">
      <c r="B1107" s="33"/>
      <c r="C1107" s="34"/>
      <c r="D1107" s="34"/>
      <c r="E1107" s="34"/>
    </row>
    <row r="1108" spans="2:5">
      <c r="B1108" s="33"/>
      <c r="C1108" s="34"/>
      <c r="D1108" s="34"/>
      <c r="E1108" s="34"/>
    </row>
    <row r="1109" spans="2:5">
      <c r="B1109" s="33"/>
      <c r="C1109" s="34"/>
      <c r="D1109" s="34"/>
      <c r="E1109" s="34"/>
    </row>
    <row r="1110" spans="2:5">
      <c r="B1110" s="33"/>
      <c r="C1110" s="34"/>
      <c r="D1110" s="34"/>
      <c r="E1110" s="34"/>
    </row>
    <row r="1111" spans="2:5">
      <c r="B1111" s="33"/>
      <c r="C1111" s="34"/>
      <c r="D1111" s="34"/>
      <c r="E1111" s="34"/>
    </row>
    <row r="1112" spans="2:5">
      <c r="B1112" s="33"/>
      <c r="C1112" s="34"/>
      <c r="D1112" s="34"/>
      <c r="E1112" s="34"/>
    </row>
    <row r="1113" spans="2:5">
      <c r="B1113" s="33"/>
      <c r="C1113" s="34"/>
      <c r="D1113" s="34"/>
      <c r="E1113" s="34"/>
    </row>
    <row r="1114" spans="2:5">
      <c r="B1114" s="33"/>
      <c r="C1114" s="34"/>
      <c r="D1114" s="34"/>
      <c r="E1114" s="34"/>
    </row>
    <row r="1115" spans="2:5">
      <c r="B1115" s="33"/>
      <c r="C1115" s="34"/>
      <c r="D1115" s="34"/>
      <c r="E1115" s="34"/>
    </row>
    <row r="1116" spans="2:5">
      <c r="B1116" s="33"/>
      <c r="C1116" s="34"/>
      <c r="D1116" s="34"/>
      <c r="E1116" s="34"/>
    </row>
    <row r="1117" spans="2:5">
      <c r="B1117" s="33"/>
      <c r="C1117" s="34"/>
      <c r="D1117" s="34"/>
      <c r="E1117" s="34"/>
    </row>
    <row r="1118" spans="2:5">
      <c r="B1118" s="33"/>
      <c r="C1118" s="34"/>
      <c r="D1118" s="34"/>
      <c r="E1118" s="34"/>
    </row>
    <row r="1119" spans="2:5">
      <c r="B1119" s="33"/>
      <c r="C1119" s="34"/>
      <c r="D1119" s="34"/>
      <c r="E1119" s="34"/>
    </row>
    <row r="1120" spans="2:5">
      <c r="B1120" s="33"/>
      <c r="C1120" s="34"/>
      <c r="D1120" s="34"/>
      <c r="E1120" s="34"/>
    </row>
    <row r="1121" spans="2:5">
      <c r="B1121" s="33"/>
      <c r="C1121" s="34"/>
      <c r="D1121" s="34"/>
      <c r="E1121" s="34"/>
    </row>
    <row r="1122" spans="2:5">
      <c r="B1122" s="33"/>
      <c r="C1122" s="34"/>
      <c r="D1122" s="34"/>
      <c r="E1122" s="34"/>
    </row>
    <row r="1123" spans="2:5">
      <c r="B1123" s="33"/>
      <c r="C1123" s="34"/>
      <c r="D1123" s="34"/>
      <c r="E1123" s="34"/>
    </row>
    <row r="1124" spans="2:5">
      <c r="B1124" s="33"/>
      <c r="C1124" s="34"/>
      <c r="D1124" s="34"/>
      <c r="E1124" s="34"/>
    </row>
    <row r="1125" spans="2:5">
      <c r="B1125" s="33"/>
      <c r="C1125" s="34"/>
      <c r="D1125" s="34"/>
      <c r="E1125" s="34"/>
    </row>
    <row r="1126" spans="2:5">
      <c r="B1126" s="33"/>
      <c r="C1126" s="34"/>
      <c r="D1126" s="34"/>
      <c r="E1126" s="34"/>
    </row>
    <row r="1127" spans="2:5">
      <c r="B1127" s="33"/>
      <c r="C1127" s="34"/>
      <c r="D1127" s="34"/>
      <c r="E1127" s="34"/>
    </row>
    <row r="1128" spans="2:5">
      <c r="B1128" s="33"/>
      <c r="C1128" s="34"/>
      <c r="D1128" s="34"/>
      <c r="E1128" s="34"/>
    </row>
    <row r="1129" spans="2:5">
      <c r="B1129" s="33"/>
      <c r="C1129" s="34"/>
      <c r="D1129" s="34"/>
      <c r="E1129" s="34"/>
    </row>
    <row r="1130" spans="2:5">
      <c r="B1130" s="33"/>
      <c r="C1130" s="34"/>
      <c r="D1130" s="34"/>
      <c r="E1130" s="34"/>
    </row>
    <row r="1131" spans="2:5">
      <c r="B1131" s="33"/>
      <c r="C1131" s="34"/>
      <c r="D1131" s="34"/>
      <c r="E1131" s="34"/>
    </row>
    <row r="1132" spans="2:5">
      <c r="B1132" s="33"/>
      <c r="C1132" s="34"/>
      <c r="D1132" s="34"/>
      <c r="E1132" s="34"/>
    </row>
    <row r="1133" spans="2:5">
      <c r="B1133" s="33"/>
      <c r="C1133" s="34"/>
      <c r="D1133" s="34"/>
      <c r="E1133" s="34"/>
    </row>
    <row r="1134" spans="2:5">
      <c r="B1134" s="33"/>
      <c r="C1134" s="34"/>
      <c r="D1134" s="34"/>
      <c r="E1134" s="34"/>
    </row>
    <row r="1135" spans="2:5">
      <c r="B1135" s="33"/>
      <c r="C1135" s="34"/>
      <c r="D1135" s="34"/>
      <c r="E1135" s="34"/>
    </row>
    <row r="1136" spans="2:5">
      <c r="B1136" s="33"/>
      <c r="C1136" s="34"/>
      <c r="D1136" s="34"/>
      <c r="E1136" s="34"/>
    </row>
    <row r="1137" spans="2:5">
      <c r="B1137" s="33"/>
      <c r="C1137" s="34"/>
      <c r="D1137" s="34"/>
      <c r="E1137" s="34"/>
    </row>
    <row r="1138" spans="2:5">
      <c r="B1138" s="33"/>
      <c r="C1138" s="34"/>
      <c r="D1138" s="34"/>
      <c r="E1138" s="34"/>
    </row>
    <row r="1139" spans="2:5">
      <c r="B1139" s="33"/>
      <c r="C1139" s="34"/>
      <c r="D1139" s="34"/>
      <c r="E1139" s="34"/>
    </row>
    <row r="1140" spans="2:5">
      <c r="B1140" s="33"/>
      <c r="C1140" s="34"/>
      <c r="D1140" s="34"/>
      <c r="E1140" s="34"/>
    </row>
    <row r="1141" spans="2:5">
      <c r="B1141" s="33"/>
      <c r="C1141" s="34"/>
      <c r="D1141" s="34"/>
      <c r="E1141" s="34"/>
    </row>
    <row r="1142" spans="2:5">
      <c r="B1142" s="33"/>
      <c r="C1142" s="34"/>
      <c r="D1142" s="34"/>
      <c r="E1142" s="34"/>
    </row>
    <row r="1143" spans="2:5">
      <c r="B1143" s="33"/>
      <c r="C1143" s="34"/>
      <c r="D1143" s="34"/>
      <c r="E1143" s="34"/>
    </row>
    <row r="1144" spans="2:5">
      <c r="B1144" s="33"/>
      <c r="C1144" s="34"/>
      <c r="D1144" s="34"/>
      <c r="E1144" s="34"/>
    </row>
    <row r="1145" spans="2:5">
      <c r="B1145" s="33"/>
      <c r="C1145" s="34"/>
      <c r="D1145" s="34"/>
      <c r="E1145" s="34"/>
    </row>
    <row r="1146" spans="2:5">
      <c r="B1146" s="33"/>
      <c r="C1146" s="34"/>
      <c r="D1146" s="34"/>
      <c r="E1146" s="34"/>
    </row>
    <row r="1147" spans="2:5">
      <c r="B1147" s="33"/>
      <c r="C1147" s="34"/>
      <c r="D1147" s="34"/>
      <c r="E1147" s="34"/>
    </row>
    <row r="1148" spans="2:5">
      <c r="B1148" s="33"/>
      <c r="C1148" s="34"/>
      <c r="D1148" s="34"/>
      <c r="E1148" s="34"/>
    </row>
    <row r="1149" spans="2:5">
      <c r="B1149" s="33"/>
      <c r="C1149" s="34"/>
      <c r="D1149" s="34"/>
      <c r="E1149" s="34"/>
    </row>
    <row r="1150" spans="2:5">
      <c r="B1150" s="33"/>
      <c r="C1150" s="34"/>
      <c r="D1150" s="34"/>
      <c r="E1150" s="34"/>
    </row>
    <row r="1151" spans="2:5">
      <c r="B1151" s="33"/>
      <c r="C1151" s="34"/>
      <c r="D1151" s="34"/>
      <c r="E1151" s="34"/>
    </row>
    <row r="1152" spans="2:5">
      <c r="B1152" s="33"/>
      <c r="C1152" s="34"/>
      <c r="D1152" s="34"/>
      <c r="E1152" s="34"/>
    </row>
    <row r="1153" spans="2:5">
      <c r="B1153" s="33"/>
      <c r="C1153" s="34"/>
      <c r="D1153" s="34"/>
      <c r="E1153" s="34"/>
    </row>
    <row r="1154" spans="2:5">
      <c r="B1154" s="33"/>
      <c r="C1154" s="34"/>
      <c r="D1154" s="34"/>
      <c r="E1154" s="34"/>
    </row>
    <row r="1155" spans="2:5">
      <c r="B1155" s="33"/>
      <c r="C1155" s="34"/>
      <c r="D1155" s="34"/>
      <c r="E1155" s="34"/>
    </row>
    <row r="1156" spans="2:5">
      <c r="B1156" s="33"/>
      <c r="C1156" s="34"/>
      <c r="D1156" s="34"/>
      <c r="E1156" s="34"/>
    </row>
    <row r="1157" spans="2:5">
      <c r="B1157" s="33"/>
      <c r="C1157" s="34"/>
      <c r="D1157" s="34"/>
      <c r="E1157" s="34"/>
    </row>
    <row r="1158" spans="2:5">
      <c r="B1158" s="33"/>
      <c r="C1158" s="34"/>
      <c r="D1158" s="34"/>
      <c r="E1158" s="34"/>
    </row>
    <row r="1159" spans="2:5">
      <c r="B1159" s="33"/>
      <c r="C1159" s="34"/>
      <c r="D1159" s="34"/>
      <c r="E1159" s="34"/>
    </row>
    <row r="1160" spans="2:5">
      <c r="B1160" s="33"/>
      <c r="C1160" s="34"/>
      <c r="D1160" s="34"/>
      <c r="E1160" s="34"/>
    </row>
    <row r="1161" spans="2:5">
      <c r="B1161" s="33"/>
      <c r="C1161" s="34"/>
      <c r="D1161" s="34"/>
      <c r="E1161" s="34"/>
    </row>
    <row r="1162" spans="2:5">
      <c r="B1162" s="33"/>
      <c r="C1162" s="34"/>
      <c r="D1162" s="34"/>
      <c r="E1162" s="34"/>
    </row>
    <row r="1163" spans="2:5">
      <c r="B1163" s="33"/>
      <c r="C1163" s="34"/>
      <c r="D1163" s="34"/>
      <c r="E1163" s="34"/>
    </row>
    <row r="1164" spans="2:5">
      <c r="B1164" s="33"/>
      <c r="C1164" s="34"/>
      <c r="D1164" s="34"/>
      <c r="E1164" s="34"/>
    </row>
    <row r="1165" spans="2:5">
      <c r="B1165" s="33"/>
      <c r="C1165" s="34"/>
      <c r="D1165" s="34"/>
      <c r="E1165" s="34"/>
    </row>
    <row r="1166" spans="2:5">
      <c r="B1166" s="33"/>
      <c r="C1166" s="34"/>
      <c r="D1166" s="34"/>
      <c r="E1166" s="34"/>
    </row>
    <row r="1167" spans="2:5">
      <c r="B1167" s="33"/>
      <c r="C1167" s="34"/>
      <c r="D1167" s="34"/>
      <c r="E1167" s="34"/>
    </row>
    <row r="1168" spans="2:5">
      <c r="B1168" s="33"/>
      <c r="C1168" s="34"/>
      <c r="D1168" s="34"/>
      <c r="E1168" s="34"/>
    </row>
    <row r="1169" spans="2:5">
      <c r="B1169" s="33"/>
      <c r="C1169" s="34"/>
      <c r="D1169" s="34"/>
      <c r="E1169" s="34"/>
    </row>
    <row r="1170" spans="2:5">
      <c r="B1170" s="33"/>
      <c r="C1170" s="34"/>
      <c r="D1170" s="34"/>
      <c r="E1170" s="34"/>
    </row>
    <row r="1171" spans="2:5">
      <c r="B1171" s="33"/>
      <c r="C1171" s="34"/>
      <c r="D1171" s="34"/>
      <c r="E1171" s="34"/>
    </row>
    <row r="1172" spans="2:5">
      <c r="B1172" s="33"/>
      <c r="C1172" s="34"/>
      <c r="D1172" s="34"/>
      <c r="E1172" s="34"/>
    </row>
    <row r="1173" spans="2:5">
      <c r="B1173" s="33"/>
      <c r="C1173" s="34"/>
      <c r="D1173" s="34"/>
      <c r="E1173" s="34"/>
    </row>
    <row r="1174" spans="2:5">
      <c r="B1174" s="33"/>
      <c r="C1174" s="34"/>
      <c r="D1174" s="34"/>
      <c r="E1174" s="34"/>
    </row>
    <row r="1175" spans="2:5">
      <c r="B1175" s="33"/>
      <c r="C1175" s="34"/>
      <c r="D1175" s="34"/>
      <c r="E1175" s="34"/>
    </row>
    <row r="1176" spans="2:5">
      <c r="B1176" s="33"/>
      <c r="C1176" s="34"/>
      <c r="D1176" s="34"/>
      <c r="E1176" s="34"/>
    </row>
    <row r="1177" spans="2:5">
      <c r="B1177" s="33"/>
      <c r="C1177" s="34"/>
      <c r="D1177" s="34"/>
      <c r="E1177" s="34"/>
    </row>
    <row r="1178" spans="2:5">
      <c r="B1178" s="33"/>
      <c r="C1178" s="34"/>
      <c r="D1178" s="34"/>
      <c r="E1178" s="34"/>
    </row>
    <row r="1179" spans="2:5">
      <c r="B1179" s="33"/>
      <c r="C1179" s="34"/>
      <c r="D1179" s="34"/>
      <c r="E1179" s="34"/>
    </row>
    <row r="1180" spans="2:5">
      <c r="B1180" s="33"/>
      <c r="C1180" s="34"/>
      <c r="D1180" s="34"/>
      <c r="E1180" s="34"/>
    </row>
    <row r="1181" spans="2:5">
      <c r="B1181" s="33"/>
      <c r="C1181" s="34"/>
      <c r="D1181" s="34"/>
      <c r="E1181" s="34"/>
    </row>
    <row r="1182" spans="2:5">
      <c r="B1182" s="33"/>
      <c r="C1182" s="34"/>
      <c r="D1182" s="34"/>
      <c r="E1182" s="34"/>
    </row>
    <row r="1183" spans="2:5">
      <c r="B1183" s="33"/>
      <c r="C1183" s="34"/>
      <c r="D1183" s="34"/>
      <c r="E1183" s="34"/>
    </row>
    <row r="1184" spans="2:5">
      <c r="B1184" s="33"/>
      <c r="C1184" s="34"/>
      <c r="D1184" s="34"/>
      <c r="E1184" s="34"/>
    </row>
    <row r="1185" spans="2:5">
      <c r="B1185" s="33"/>
      <c r="C1185" s="34"/>
      <c r="D1185" s="34"/>
      <c r="E1185" s="34"/>
    </row>
    <row r="1186" spans="2:5">
      <c r="B1186" s="33"/>
      <c r="C1186" s="34"/>
      <c r="D1186" s="34"/>
      <c r="E1186" s="34"/>
    </row>
    <row r="1187" spans="2:5">
      <c r="B1187" s="33"/>
      <c r="C1187" s="34"/>
      <c r="D1187" s="34"/>
      <c r="E1187" s="34"/>
    </row>
    <row r="1188" spans="2:5">
      <c r="B1188" s="33"/>
      <c r="C1188" s="34"/>
      <c r="D1188" s="34"/>
      <c r="E1188" s="34"/>
    </row>
    <row r="1189" spans="2:5">
      <c r="B1189" s="33"/>
      <c r="C1189" s="34"/>
      <c r="D1189" s="34"/>
      <c r="E1189" s="34"/>
    </row>
    <row r="1190" spans="2:5">
      <c r="B1190" s="33"/>
      <c r="C1190" s="34"/>
      <c r="D1190" s="34"/>
      <c r="E1190" s="34"/>
    </row>
    <row r="1191" spans="2:5">
      <c r="B1191" s="33"/>
      <c r="C1191" s="34"/>
      <c r="D1191" s="34"/>
      <c r="E1191" s="34"/>
    </row>
    <row r="1192" spans="2:5">
      <c r="B1192" s="33"/>
      <c r="C1192" s="34"/>
      <c r="D1192" s="34"/>
      <c r="E1192" s="34"/>
    </row>
    <row r="1193" spans="2:5">
      <c r="B1193" s="33"/>
      <c r="C1193" s="34"/>
      <c r="D1193" s="34"/>
      <c r="E1193" s="34"/>
    </row>
    <row r="1194" spans="2:5">
      <c r="B1194" s="33"/>
      <c r="C1194" s="34"/>
      <c r="D1194" s="34"/>
      <c r="E1194" s="34"/>
    </row>
    <row r="1195" spans="2:5">
      <c r="B1195" s="33"/>
      <c r="C1195" s="34"/>
      <c r="D1195" s="34"/>
      <c r="E1195" s="34"/>
    </row>
    <row r="1196" spans="2:5">
      <c r="B1196" s="33"/>
      <c r="C1196" s="34"/>
      <c r="D1196" s="34"/>
      <c r="E1196" s="34"/>
    </row>
    <row r="1197" spans="2:5">
      <c r="B1197" s="33"/>
      <c r="C1197" s="34"/>
      <c r="D1197" s="34"/>
      <c r="E1197" s="34"/>
    </row>
    <row r="1198" spans="2:5">
      <c r="B1198" s="33"/>
      <c r="C1198" s="34"/>
      <c r="D1198" s="34"/>
      <c r="E1198" s="34"/>
    </row>
    <row r="1199" spans="2:5">
      <c r="B1199" s="33"/>
      <c r="C1199" s="34"/>
      <c r="D1199" s="34"/>
      <c r="E1199" s="34"/>
    </row>
    <row r="1200" spans="2:5">
      <c r="B1200" s="33"/>
      <c r="C1200" s="34"/>
      <c r="D1200" s="34"/>
      <c r="E1200" s="34"/>
    </row>
    <row r="1201" spans="2:5">
      <c r="B1201" s="33"/>
      <c r="C1201" s="34"/>
      <c r="D1201" s="34"/>
      <c r="E1201" s="34"/>
    </row>
    <row r="1202" spans="2:5">
      <c r="B1202" s="33"/>
      <c r="C1202" s="34"/>
      <c r="D1202" s="34"/>
      <c r="E1202" s="34"/>
    </row>
    <row r="1203" spans="2:5">
      <c r="B1203" s="33"/>
      <c r="C1203" s="34"/>
      <c r="D1203" s="34"/>
      <c r="E1203" s="34"/>
    </row>
    <row r="1204" spans="2:5">
      <c r="B1204" s="33"/>
      <c r="C1204" s="34"/>
      <c r="D1204" s="34"/>
      <c r="E1204" s="34"/>
    </row>
    <row r="1205" spans="2:5">
      <c r="B1205" s="33"/>
      <c r="C1205" s="34"/>
      <c r="D1205" s="34"/>
      <c r="E1205" s="34"/>
    </row>
    <row r="1206" spans="2:5">
      <c r="B1206" s="33"/>
      <c r="C1206" s="34"/>
      <c r="D1206" s="34"/>
      <c r="E1206" s="34"/>
    </row>
    <row r="1207" spans="2:5">
      <c r="B1207" s="33"/>
      <c r="C1207" s="34"/>
      <c r="D1207" s="34"/>
      <c r="E1207" s="34"/>
    </row>
    <row r="1208" spans="2:5">
      <c r="B1208" s="33"/>
      <c r="C1208" s="34"/>
      <c r="D1208" s="34"/>
      <c r="E1208" s="34"/>
    </row>
    <row r="1209" spans="2:5">
      <c r="B1209" s="33"/>
      <c r="C1209" s="34"/>
      <c r="D1209" s="34"/>
      <c r="E1209" s="34"/>
    </row>
    <row r="1210" spans="2:5">
      <c r="B1210" s="33"/>
      <c r="C1210" s="34"/>
      <c r="D1210" s="34"/>
      <c r="E1210" s="34"/>
    </row>
    <row r="1211" spans="2:5">
      <c r="B1211" s="33"/>
      <c r="C1211" s="34"/>
      <c r="D1211" s="34"/>
      <c r="E1211" s="34"/>
    </row>
    <row r="1212" spans="2:5">
      <c r="B1212" s="33"/>
      <c r="C1212" s="34"/>
      <c r="D1212" s="34"/>
      <c r="E1212" s="34"/>
    </row>
    <row r="1213" spans="2:5">
      <c r="B1213" s="33"/>
      <c r="C1213" s="34"/>
      <c r="D1213" s="34"/>
      <c r="E1213" s="34"/>
    </row>
    <row r="1214" spans="2:5">
      <c r="B1214" s="33"/>
      <c r="C1214" s="34"/>
      <c r="D1214" s="34"/>
      <c r="E1214" s="34"/>
    </row>
    <row r="1215" spans="2:5">
      <c r="B1215" s="33"/>
      <c r="C1215" s="34"/>
      <c r="D1215" s="34"/>
      <c r="E1215" s="34"/>
    </row>
    <row r="1216" spans="2:5">
      <c r="B1216" s="33"/>
      <c r="C1216" s="34"/>
      <c r="D1216" s="34"/>
      <c r="E1216" s="34"/>
    </row>
    <row r="1217" spans="2:5">
      <c r="B1217" s="33"/>
      <c r="C1217" s="34"/>
      <c r="D1217" s="34"/>
      <c r="E1217" s="34"/>
    </row>
    <row r="1218" spans="2:5">
      <c r="B1218" s="33"/>
      <c r="C1218" s="34"/>
      <c r="D1218" s="34"/>
      <c r="E1218" s="34"/>
    </row>
    <row r="1219" spans="2:5">
      <c r="B1219" s="33"/>
      <c r="C1219" s="34"/>
      <c r="D1219" s="34"/>
      <c r="E1219" s="34"/>
    </row>
    <row r="1220" spans="2:5">
      <c r="B1220" s="33"/>
      <c r="C1220" s="34"/>
      <c r="D1220" s="34"/>
      <c r="E1220" s="34"/>
    </row>
    <row r="1221" spans="2:5">
      <c r="B1221" s="33"/>
      <c r="C1221" s="34"/>
      <c r="D1221" s="34"/>
      <c r="E1221" s="34"/>
    </row>
    <row r="1222" spans="2:5">
      <c r="B1222" s="33"/>
      <c r="C1222" s="34"/>
      <c r="D1222" s="34"/>
      <c r="E1222" s="34"/>
    </row>
    <row r="1223" spans="2:5">
      <c r="B1223" s="33"/>
      <c r="C1223" s="34"/>
      <c r="D1223" s="34"/>
      <c r="E1223" s="34"/>
    </row>
    <row r="1224" spans="2:5">
      <c r="B1224" s="33"/>
      <c r="C1224" s="34"/>
      <c r="D1224" s="34"/>
      <c r="E1224" s="34"/>
    </row>
    <row r="1225" spans="2:5">
      <c r="B1225" s="33"/>
      <c r="C1225" s="34"/>
      <c r="D1225" s="34"/>
      <c r="E1225" s="34"/>
    </row>
    <row r="1226" spans="2:5">
      <c r="B1226" s="33"/>
      <c r="C1226" s="34"/>
      <c r="D1226" s="34"/>
      <c r="E1226" s="34"/>
    </row>
    <row r="1227" spans="2:5">
      <c r="B1227" s="33"/>
      <c r="C1227" s="34"/>
      <c r="D1227" s="34"/>
      <c r="E1227" s="34"/>
    </row>
    <row r="1228" spans="2:5">
      <c r="B1228" s="33"/>
      <c r="C1228" s="34"/>
      <c r="D1228" s="34"/>
      <c r="E1228" s="34"/>
    </row>
    <row r="1229" spans="2:5">
      <c r="B1229" s="33"/>
      <c r="C1229" s="34"/>
      <c r="D1229" s="34"/>
      <c r="E1229" s="34"/>
    </row>
    <row r="1230" spans="2:5">
      <c r="B1230" s="33"/>
      <c r="C1230" s="34"/>
      <c r="D1230" s="34"/>
      <c r="E1230" s="34"/>
    </row>
    <row r="1231" spans="2:5">
      <c r="B1231" s="33"/>
      <c r="C1231" s="34"/>
      <c r="D1231" s="34"/>
      <c r="E1231" s="34"/>
    </row>
    <row r="1232" spans="2:5">
      <c r="B1232" s="33"/>
      <c r="C1232" s="34"/>
      <c r="D1232" s="34"/>
      <c r="E1232" s="34"/>
    </row>
    <row r="1233" spans="2:5">
      <c r="B1233" s="33"/>
      <c r="C1233" s="34"/>
      <c r="D1233" s="34"/>
      <c r="E1233" s="34"/>
    </row>
    <row r="1234" spans="2:5">
      <c r="B1234" s="33"/>
      <c r="C1234" s="34"/>
      <c r="D1234" s="34"/>
      <c r="E1234" s="34"/>
    </row>
    <row r="1235" spans="2:5">
      <c r="B1235" s="33"/>
      <c r="C1235" s="34"/>
      <c r="D1235" s="34"/>
      <c r="E1235" s="34"/>
    </row>
    <row r="1236" spans="2:5">
      <c r="B1236" s="33"/>
      <c r="C1236" s="34"/>
      <c r="D1236" s="34"/>
      <c r="E1236" s="34"/>
    </row>
    <row r="1237" spans="2:5">
      <c r="B1237" s="33"/>
      <c r="C1237" s="34"/>
      <c r="D1237" s="34"/>
      <c r="E1237" s="34"/>
    </row>
    <row r="1238" spans="2:5">
      <c r="B1238" s="33"/>
      <c r="C1238" s="34"/>
      <c r="D1238" s="34"/>
      <c r="E1238" s="34"/>
    </row>
    <row r="1239" spans="2:5">
      <c r="B1239" s="33"/>
      <c r="C1239" s="34"/>
      <c r="D1239" s="34"/>
      <c r="E1239" s="34"/>
    </row>
    <row r="1240" spans="2:5">
      <c r="B1240" s="33"/>
      <c r="C1240" s="34"/>
      <c r="D1240" s="34"/>
      <c r="E1240" s="34"/>
    </row>
    <row r="1241" spans="2:5">
      <c r="B1241" s="33"/>
      <c r="C1241" s="34"/>
      <c r="D1241" s="34"/>
      <c r="E1241" s="34"/>
    </row>
    <row r="1242" spans="2:5">
      <c r="B1242" s="33"/>
      <c r="C1242" s="34"/>
      <c r="D1242" s="34"/>
      <c r="E1242" s="34"/>
    </row>
    <row r="1243" spans="2:5">
      <c r="B1243" s="33"/>
      <c r="C1243" s="34"/>
      <c r="D1243" s="34"/>
      <c r="E1243" s="34"/>
    </row>
    <row r="1244" spans="2:5">
      <c r="B1244" s="33"/>
      <c r="C1244" s="34"/>
      <c r="D1244" s="34"/>
      <c r="E1244" s="34"/>
    </row>
    <row r="1245" spans="2:5">
      <c r="B1245" s="33"/>
      <c r="C1245" s="34"/>
      <c r="D1245" s="34"/>
      <c r="E1245" s="34"/>
    </row>
    <row r="1246" spans="2:5">
      <c r="B1246" s="33"/>
      <c r="C1246" s="34"/>
      <c r="D1246" s="34"/>
      <c r="E1246" s="34"/>
    </row>
    <row r="1247" spans="2:5">
      <c r="B1247" s="33"/>
      <c r="C1247" s="34"/>
      <c r="D1247" s="34"/>
      <c r="E1247" s="34"/>
    </row>
    <row r="1248" spans="2:5">
      <c r="B1248" s="33"/>
      <c r="C1248" s="34"/>
      <c r="D1248" s="34"/>
      <c r="E1248" s="34"/>
    </row>
    <row r="1249" spans="2:5">
      <c r="B1249" s="33"/>
      <c r="C1249" s="34"/>
      <c r="D1249" s="34"/>
      <c r="E1249" s="34"/>
    </row>
    <row r="1250" spans="2:5">
      <c r="B1250" s="33"/>
      <c r="C1250" s="34"/>
      <c r="D1250" s="34"/>
      <c r="E1250" s="34"/>
    </row>
    <row r="1251" spans="2:5">
      <c r="B1251" s="33"/>
      <c r="C1251" s="34"/>
      <c r="D1251" s="34"/>
      <c r="E1251" s="34"/>
    </row>
    <row r="1252" spans="2:5">
      <c r="B1252" s="33"/>
      <c r="C1252" s="34"/>
      <c r="D1252" s="34"/>
      <c r="E1252" s="34"/>
    </row>
    <row r="1253" spans="2:5">
      <c r="B1253" s="33"/>
      <c r="C1253" s="34"/>
      <c r="D1253" s="34"/>
      <c r="E1253" s="34"/>
    </row>
    <row r="1254" spans="2:5">
      <c r="B1254" s="33"/>
      <c r="C1254" s="34"/>
      <c r="D1254" s="34"/>
      <c r="E1254" s="34"/>
    </row>
    <row r="1255" spans="2:5">
      <c r="B1255" s="33"/>
      <c r="C1255" s="34"/>
      <c r="D1255" s="34"/>
      <c r="E1255" s="34"/>
    </row>
    <row r="1256" spans="2:5">
      <c r="B1256" s="33"/>
      <c r="C1256" s="34"/>
      <c r="D1256" s="34"/>
      <c r="E1256" s="34"/>
    </row>
    <row r="1257" spans="2:5">
      <c r="B1257" s="33"/>
      <c r="C1257" s="34"/>
      <c r="D1257" s="34"/>
      <c r="E1257" s="34"/>
    </row>
    <row r="1258" spans="2:5">
      <c r="B1258" s="33"/>
      <c r="C1258" s="34"/>
      <c r="D1258" s="34"/>
      <c r="E1258" s="34"/>
    </row>
    <row r="1259" spans="2:5">
      <c r="B1259" s="33"/>
      <c r="C1259" s="34"/>
      <c r="D1259" s="34"/>
      <c r="E1259" s="34"/>
    </row>
    <row r="1260" spans="2:5">
      <c r="B1260" s="33"/>
      <c r="C1260" s="34"/>
      <c r="D1260" s="34"/>
      <c r="E1260" s="34"/>
    </row>
    <row r="1261" spans="2:5">
      <c r="B1261" s="33"/>
      <c r="C1261" s="34"/>
      <c r="D1261" s="34"/>
      <c r="E1261" s="34"/>
    </row>
    <row r="1262" spans="2:5">
      <c r="B1262" s="33"/>
      <c r="C1262" s="34"/>
      <c r="D1262" s="34"/>
      <c r="E1262" s="34"/>
    </row>
    <row r="1263" spans="2:5">
      <c r="B1263" s="33"/>
      <c r="C1263" s="34"/>
      <c r="D1263" s="34"/>
      <c r="E1263" s="34"/>
    </row>
    <row r="1264" spans="2:5">
      <c r="B1264" s="33"/>
      <c r="C1264" s="34"/>
      <c r="D1264" s="34"/>
      <c r="E1264" s="34"/>
    </row>
    <row r="1265" spans="2:5">
      <c r="B1265" s="33"/>
      <c r="C1265" s="34"/>
      <c r="D1265" s="34"/>
      <c r="E1265" s="34"/>
    </row>
    <row r="1266" spans="2:5">
      <c r="B1266" s="33"/>
      <c r="C1266" s="34"/>
      <c r="D1266" s="34"/>
      <c r="E1266" s="34"/>
    </row>
    <row r="1267" spans="2:5">
      <c r="B1267" s="33"/>
      <c r="C1267" s="34"/>
      <c r="D1267" s="34"/>
      <c r="E1267" s="34"/>
    </row>
    <row r="1268" spans="2:5">
      <c r="B1268" s="33"/>
      <c r="C1268" s="34"/>
      <c r="D1268" s="34"/>
      <c r="E1268" s="34"/>
    </row>
    <row r="1269" spans="2:5">
      <c r="B1269" s="33"/>
      <c r="C1269" s="34"/>
      <c r="D1269" s="34"/>
      <c r="E1269" s="34"/>
    </row>
    <row r="1270" spans="2:5">
      <c r="B1270" s="33"/>
      <c r="C1270" s="34"/>
      <c r="D1270" s="34"/>
      <c r="E1270" s="34"/>
    </row>
    <row r="1271" spans="2:5">
      <c r="B1271" s="33"/>
      <c r="C1271" s="34"/>
      <c r="D1271" s="34"/>
      <c r="E1271" s="34"/>
    </row>
    <row r="1272" spans="2:5">
      <c r="B1272" s="33"/>
      <c r="C1272" s="34"/>
      <c r="D1272" s="34"/>
      <c r="E1272" s="34"/>
    </row>
    <row r="1273" spans="2:5">
      <c r="B1273" s="33"/>
      <c r="C1273" s="34"/>
      <c r="D1273" s="34"/>
      <c r="E1273" s="34"/>
    </row>
    <row r="1274" spans="2:5">
      <c r="B1274" s="33"/>
      <c r="C1274" s="34"/>
      <c r="D1274" s="34"/>
      <c r="E1274" s="34"/>
    </row>
    <row r="1275" spans="2:5">
      <c r="B1275" s="33"/>
      <c r="C1275" s="34"/>
      <c r="D1275" s="34"/>
      <c r="E1275" s="34"/>
    </row>
    <row r="1276" spans="2:5">
      <c r="B1276" s="33"/>
      <c r="C1276" s="34"/>
      <c r="D1276" s="34"/>
      <c r="E1276" s="34"/>
    </row>
    <row r="1277" spans="2:5">
      <c r="B1277" s="33"/>
      <c r="C1277" s="34"/>
      <c r="D1277" s="34"/>
      <c r="E1277" s="34"/>
    </row>
    <row r="1278" spans="2:5">
      <c r="B1278" s="33"/>
      <c r="C1278" s="34"/>
      <c r="D1278" s="34"/>
      <c r="E1278" s="34"/>
    </row>
    <row r="1279" spans="2:5">
      <c r="B1279" s="33"/>
      <c r="C1279" s="34"/>
      <c r="D1279" s="34"/>
      <c r="E1279" s="34"/>
    </row>
    <row r="1280" spans="2:5">
      <c r="B1280" s="33"/>
      <c r="C1280" s="34"/>
      <c r="D1280" s="34"/>
      <c r="E1280" s="34"/>
    </row>
    <row r="1281" spans="2:5">
      <c r="B1281" s="33"/>
      <c r="C1281" s="34"/>
      <c r="D1281" s="34"/>
      <c r="E1281" s="34"/>
    </row>
    <row r="1282" spans="2:5">
      <c r="B1282" s="33"/>
      <c r="C1282" s="34"/>
      <c r="D1282" s="34"/>
      <c r="E1282" s="34"/>
    </row>
    <row r="1283" spans="2:5">
      <c r="B1283" s="33"/>
      <c r="C1283" s="34"/>
      <c r="D1283" s="34"/>
      <c r="E1283" s="34"/>
    </row>
    <row r="1284" spans="2:5">
      <c r="B1284" s="33"/>
      <c r="C1284" s="34"/>
      <c r="D1284" s="34"/>
      <c r="E1284" s="34"/>
    </row>
    <row r="1285" spans="2:5">
      <c r="B1285" s="33"/>
      <c r="C1285" s="34"/>
      <c r="D1285" s="34"/>
      <c r="E1285" s="34"/>
    </row>
    <row r="1286" spans="2:5">
      <c r="B1286" s="33"/>
      <c r="C1286" s="34"/>
      <c r="D1286" s="34"/>
      <c r="E1286" s="34"/>
    </row>
    <row r="1287" spans="2:5">
      <c r="B1287" s="33"/>
      <c r="C1287" s="34"/>
      <c r="D1287" s="34"/>
      <c r="E1287" s="34"/>
    </row>
    <row r="1288" spans="2:5">
      <c r="B1288" s="33"/>
      <c r="C1288" s="34"/>
      <c r="D1288" s="34"/>
      <c r="E1288" s="34"/>
    </row>
    <row r="1289" spans="2:5">
      <c r="B1289" s="33"/>
      <c r="C1289" s="34"/>
      <c r="D1289" s="34"/>
      <c r="E1289" s="34"/>
    </row>
    <row r="1290" spans="2:5">
      <c r="B1290" s="33"/>
      <c r="C1290" s="34"/>
      <c r="D1290" s="34"/>
      <c r="E1290" s="34"/>
    </row>
    <row r="1291" spans="2:5">
      <c r="B1291" s="33"/>
      <c r="C1291" s="34"/>
      <c r="D1291" s="34"/>
      <c r="E1291" s="34"/>
    </row>
    <row r="1292" spans="2:5">
      <c r="B1292" s="33"/>
      <c r="C1292" s="34"/>
      <c r="D1292" s="34"/>
      <c r="E1292" s="34"/>
    </row>
    <row r="1293" spans="2:5">
      <c r="B1293" s="33"/>
      <c r="C1293" s="34"/>
      <c r="D1293" s="34"/>
      <c r="E1293" s="34"/>
    </row>
    <row r="1294" spans="2:5">
      <c r="B1294" s="33"/>
      <c r="C1294" s="34"/>
      <c r="D1294" s="34"/>
      <c r="E1294" s="34"/>
    </row>
    <row r="1295" spans="2:5">
      <c r="B1295" s="33"/>
      <c r="C1295" s="34"/>
      <c r="D1295" s="34"/>
      <c r="E1295" s="34"/>
    </row>
    <row r="1296" spans="2:5">
      <c r="B1296" s="33"/>
      <c r="C1296" s="34"/>
      <c r="D1296" s="34"/>
      <c r="E1296" s="34"/>
    </row>
    <row r="1297" spans="2:5">
      <c r="B1297" s="33"/>
      <c r="C1297" s="34"/>
      <c r="D1297" s="34"/>
      <c r="E1297" s="34"/>
    </row>
    <row r="1298" spans="2:5">
      <c r="B1298" s="33"/>
      <c r="C1298" s="34"/>
      <c r="D1298" s="34"/>
      <c r="E1298" s="34"/>
    </row>
    <row r="1299" spans="2:5">
      <c r="B1299" s="33"/>
      <c r="C1299" s="34"/>
      <c r="D1299" s="34"/>
      <c r="E1299" s="34"/>
    </row>
    <row r="1300" spans="2:5">
      <c r="B1300" s="33"/>
      <c r="C1300" s="34"/>
      <c r="D1300" s="34"/>
      <c r="E1300" s="34"/>
    </row>
    <row r="1301" spans="2:5">
      <c r="B1301" s="33"/>
      <c r="C1301" s="34"/>
      <c r="D1301" s="34"/>
      <c r="E1301" s="34"/>
    </row>
    <row r="1302" spans="2:5">
      <c r="B1302" s="33"/>
      <c r="C1302" s="34"/>
      <c r="D1302" s="34"/>
      <c r="E1302" s="34"/>
    </row>
    <row r="1303" spans="2:5">
      <c r="B1303" s="33"/>
      <c r="C1303" s="34"/>
      <c r="D1303" s="34"/>
      <c r="E1303" s="34"/>
    </row>
    <row r="1304" spans="2:5">
      <c r="B1304" s="33"/>
      <c r="C1304" s="34"/>
      <c r="D1304" s="34"/>
      <c r="E1304" s="34"/>
    </row>
    <row r="1305" spans="2:5">
      <c r="B1305" s="33"/>
      <c r="C1305" s="34"/>
      <c r="D1305" s="34"/>
      <c r="E1305" s="34"/>
    </row>
    <row r="1306" spans="2:5">
      <c r="B1306" s="33"/>
      <c r="C1306" s="34"/>
      <c r="D1306" s="34"/>
      <c r="E1306" s="34"/>
    </row>
    <row r="1307" spans="2:5">
      <c r="B1307" s="33"/>
      <c r="C1307" s="34"/>
      <c r="D1307" s="34"/>
      <c r="E1307" s="34"/>
    </row>
    <row r="1308" spans="2:5">
      <c r="B1308" s="33"/>
      <c r="C1308" s="34"/>
      <c r="D1308" s="34"/>
      <c r="E1308" s="34"/>
    </row>
    <row r="1309" spans="2:5">
      <c r="B1309" s="33"/>
      <c r="C1309" s="34"/>
      <c r="D1309" s="34"/>
      <c r="E1309" s="34"/>
    </row>
    <row r="1310" spans="2:5">
      <c r="B1310" s="33"/>
      <c r="C1310" s="34"/>
      <c r="D1310" s="34"/>
      <c r="E1310" s="34"/>
    </row>
    <row r="1311" spans="2:5">
      <c r="B1311" s="33"/>
      <c r="C1311" s="34"/>
      <c r="D1311" s="34"/>
      <c r="E1311" s="34"/>
    </row>
    <row r="1312" spans="2:5">
      <c r="B1312" s="33"/>
      <c r="C1312" s="34"/>
      <c r="D1312" s="34"/>
      <c r="E1312" s="34"/>
    </row>
    <row r="1313" spans="2:5">
      <c r="B1313" s="33"/>
      <c r="C1313" s="34"/>
      <c r="D1313" s="34"/>
      <c r="E1313" s="34"/>
    </row>
    <row r="1314" spans="2:5">
      <c r="B1314" s="33"/>
      <c r="C1314" s="34"/>
      <c r="D1314" s="34"/>
      <c r="E1314" s="34"/>
    </row>
    <row r="1315" spans="2:5">
      <c r="B1315" s="33"/>
      <c r="C1315" s="34"/>
      <c r="D1315" s="34"/>
      <c r="E1315" s="34"/>
    </row>
    <row r="1316" spans="2:5">
      <c r="B1316" s="33"/>
      <c r="C1316" s="34"/>
      <c r="D1316" s="34"/>
      <c r="E1316" s="34"/>
    </row>
    <row r="1317" spans="2:5">
      <c r="B1317" s="33"/>
      <c r="C1317" s="34"/>
      <c r="D1317" s="34"/>
      <c r="E1317" s="34"/>
    </row>
    <row r="1318" spans="2:5">
      <c r="B1318" s="33"/>
      <c r="C1318" s="34"/>
      <c r="D1318" s="34"/>
      <c r="E1318" s="34"/>
    </row>
    <row r="1319" spans="2:5">
      <c r="B1319" s="33"/>
      <c r="C1319" s="34"/>
      <c r="D1319" s="34"/>
      <c r="E1319" s="34"/>
    </row>
    <row r="1320" spans="2:5">
      <c r="B1320" s="33"/>
      <c r="C1320" s="34"/>
      <c r="D1320" s="34"/>
      <c r="E1320" s="34"/>
    </row>
    <row r="1321" spans="2:5">
      <c r="B1321" s="33"/>
      <c r="C1321" s="34"/>
      <c r="D1321" s="34"/>
      <c r="E1321" s="34"/>
    </row>
    <row r="1322" spans="2:5">
      <c r="B1322" s="33"/>
      <c r="C1322" s="34"/>
      <c r="D1322" s="34"/>
      <c r="E1322" s="34"/>
    </row>
    <row r="1323" spans="2:5">
      <c r="B1323" s="33"/>
      <c r="C1323" s="34"/>
      <c r="D1323" s="34"/>
      <c r="E1323" s="34"/>
    </row>
    <row r="1324" spans="2:5">
      <c r="B1324" s="33"/>
      <c r="C1324" s="34"/>
      <c r="D1324" s="34"/>
      <c r="E1324" s="34"/>
    </row>
    <row r="1325" spans="2:5">
      <c r="B1325" s="33"/>
      <c r="C1325" s="34"/>
      <c r="D1325" s="34"/>
      <c r="E1325" s="34"/>
    </row>
    <row r="1326" spans="2:5">
      <c r="B1326" s="33"/>
      <c r="C1326" s="34"/>
      <c r="D1326" s="34"/>
      <c r="E1326" s="34"/>
    </row>
    <row r="1327" spans="2:5">
      <c r="B1327" s="33"/>
      <c r="C1327" s="34"/>
      <c r="D1327" s="34"/>
      <c r="E1327" s="34"/>
    </row>
    <row r="1328" spans="2:5">
      <c r="B1328" s="33"/>
      <c r="C1328" s="34"/>
      <c r="D1328" s="34"/>
      <c r="E1328" s="34"/>
    </row>
    <row r="1329" spans="2:5">
      <c r="B1329" s="33"/>
      <c r="C1329" s="34"/>
      <c r="D1329" s="34"/>
      <c r="E1329" s="34"/>
    </row>
    <row r="1330" spans="2:5">
      <c r="B1330" s="33"/>
      <c r="C1330" s="34"/>
      <c r="D1330" s="34"/>
      <c r="E1330" s="34"/>
    </row>
    <row r="1331" spans="2:5">
      <c r="B1331" s="33"/>
      <c r="C1331" s="34"/>
      <c r="D1331" s="34"/>
      <c r="E1331" s="34"/>
    </row>
    <row r="1332" spans="2:5">
      <c r="B1332" s="33"/>
      <c r="C1332" s="34"/>
      <c r="D1332" s="34"/>
      <c r="E1332" s="34"/>
    </row>
    <row r="1333" spans="2:5">
      <c r="B1333" s="33"/>
      <c r="C1333" s="34"/>
      <c r="D1333" s="34"/>
      <c r="E1333" s="34"/>
    </row>
    <row r="1334" spans="2:5">
      <c r="B1334" s="33"/>
      <c r="C1334" s="34"/>
      <c r="D1334" s="34"/>
      <c r="E1334" s="34"/>
    </row>
    <row r="1335" spans="2:5">
      <c r="B1335" s="33"/>
      <c r="C1335" s="34"/>
      <c r="D1335" s="34"/>
      <c r="E1335" s="34"/>
    </row>
    <row r="1336" spans="2:5">
      <c r="B1336" s="33"/>
      <c r="C1336" s="34"/>
      <c r="D1336" s="34"/>
      <c r="E1336" s="34"/>
    </row>
    <row r="1337" spans="2:5">
      <c r="B1337" s="33"/>
      <c r="C1337" s="34"/>
      <c r="D1337" s="34"/>
      <c r="E1337" s="34"/>
    </row>
    <row r="1338" spans="2:5">
      <c r="B1338" s="33"/>
      <c r="C1338" s="34"/>
      <c r="D1338" s="34"/>
      <c r="E1338" s="34"/>
    </row>
    <row r="1339" spans="2:5">
      <c r="B1339" s="33"/>
      <c r="C1339" s="34"/>
      <c r="D1339" s="34"/>
      <c r="E1339" s="34"/>
    </row>
    <row r="1340" spans="2:5">
      <c r="B1340" s="33"/>
      <c r="C1340" s="34"/>
      <c r="D1340" s="34"/>
      <c r="E1340" s="34"/>
    </row>
    <row r="1341" spans="2:5">
      <c r="B1341" s="33"/>
      <c r="C1341" s="34"/>
      <c r="D1341" s="34"/>
      <c r="E1341" s="34"/>
    </row>
    <row r="1342" spans="2:5">
      <c r="B1342" s="33"/>
      <c r="C1342" s="34"/>
      <c r="D1342" s="34"/>
      <c r="E1342" s="34"/>
    </row>
    <row r="1343" spans="2:5">
      <c r="B1343" s="33"/>
      <c r="C1343" s="34"/>
      <c r="D1343" s="34"/>
      <c r="E1343" s="34"/>
    </row>
    <row r="1344" spans="2:5">
      <c r="B1344" s="33"/>
      <c r="C1344" s="34"/>
      <c r="D1344" s="34"/>
      <c r="E1344" s="34"/>
    </row>
    <row r="1345" spans="2:5">
      <c r="B1345" s="33"/>
      <c r="C1345" s="34"/>
      <c r="D1345" s="34"/>
      <c r="E1345" s="34"/>
    </row>
    <row r="1346" spans="2:5">
      <c r="B1346" s="33"/>
      <c r="C1346" s="34"/>
      <c r="D1346" s="34"/>
      <c r="E1346" s="34"/>
    </row>
    <row r="1347" spans="2:5">
      <c r="B1347" s="33"/>
      <c r="C1347" s="34"/>
      <c r="D1347" s="34"/>
      <c r="E1347" s="34"/>
    </row>
    <row r="1348" spans="2:5">
      <c r="B1348" s="33"/>
      <c r="C1348" s="34"/>
      <c r="D1348" s="34"/>
      <c r="E1348" s="34"/>
    </row>
    <row r="1349" spans="2:5">
      <c r="B1349" s="33"/>
      <c r="C1349" s="34"/>
      <c r="D1349" s="34"/>
      <c r="E1349" s="34"/>
    </row>
    <row r="1350" spans="2:5">
      <c r="B1350" s="33"/>
      <c r="C1350" s="34"/>
      <c r="D1350" s="34"/>
      <c r="E1350" s="34"/>
    </row>
    <row r="1351" spans="2:5">
      <c r="B1351" s="33"/>
      <c r="C1351" s="34"/>
      <c r="D1351" s="34"/>
      <c r="E1351" s="34"/>
    </row>
    <row r="1352" spans="2:5">
      <c r="B1352" s="33"/>
      <c r="C1352" s="34"/>
      <c r="D1352" s="34"/>
      <c r="E1352" s="34"/>
    </row>
    <row r="1353" spans="2:5">
      <c r="B1353" s="33"/>
      <c r="C1353" s="34"/>
      <c r="D1353" s="34"/>
      <c r="E1353" s="34"/>
    </row>
    <row r="1354" spans="2:5">
      <c r="B1354" s="33"/>
      <c r="C1354" s="34"/>
      <c r="D1354" s="34"/>
      <c r="E1354" s="34"/>
    </row>
    <row r="1355" spans="2:5">
      <c r="B1355" s="33"/>
      <c r="C1355" s="34"/>
      <c r="D1355" s="34"/>
      <c r="E1355" s="34"/>
    </row>
    <row r="1356" spans="2:5">
      <c r="B1356" s="33"/>
      <c r="C1356" s="34"/>
      <c r="D1356" s="34"/>
      <c r="E1356" s="34"/>
    </row>
    <row r="1357" spans="2:5">
      <c r="B1357" s="33"/>
      <c r="C1357" s="34"/>
      <c r="D1357" s="34"/>
      <c r="E1357" s="34"/>
    </row>
    <row r="1358" spans="2:5">
      <c r="B1358" s="33"/>
      <c r="C1358" s="34"/>
      <c r="D1358" s="34"/>
      <c r="E1358" s="34"/>
    </row>
    <row r="1359" spans="2:5">
      <c r="B1359" s="33"/>
      <c r="C1359" s="34"/>
      <c r="D1359" s="34"/>
      <c r="E1359" s="34"/>
    </row>
    <row r="1360" spans="2:5">
      <c r="B1360" s="33"/>
      <c r="C1360" s="34"/>
      <c r="D1360" s="34"/>
      <c r="E1360" s="34"/>
    </row>
    <row r="1361" spans="2:5">
      <c r="B1361" s="33"/>
      <c r="C1361" s="34"/>
      <c r="D1361" s="34"/>
      <c r="E1361" s="34"/>
    </row>
    <row r="1362" spans="2:5">
      <c r="B1362" s="33"/>
      <c r="C1362" s="34"/>
      <c r="D1362" s="34"/>
      <c r="E1362" s="34"/>
    </row>
    <row r="1363" spans="2:5">
      <c r="B1363" s="33"/>
      <c r="C1363" s="34"/>
      <c r="D1363" s="34"/>
      <c r="E1363" s="34"/>
    </row>
    <row r="1364" spans="2:5">
      <c r="B1364" s="33"/>
      <c r="C1364" s="34"/>
      <c r="D1364" s="34"/>
      <c r="E1364" s="34"/>
    </row>
    <row r="1365" spans="2:5">
      <c r="B1365" s="33"/>
      <c r="C1365" s="34"/>
      <c r="D1365" s="34"/>
      <c r="E1365" s="34"/>
    </row>
    <row r="1366" spans="2:5">
      <c r="B1366" s="33"/>
      <c r="C1366" s="34"/>
      <c r="D1366" s="34"/>
      <c r="E1366" s="34"/>
    </row>
    <row r="1367" spans="2:5">
      <c r="B1367" s="33"/>
      <c r="C1367" s="34"/>
      <c r="D1367" s="34"/>
      <c r="E1367" s="34"/>
    </row>
    <row r="1368" spans="2:5">
      <c r="B1368" s="33"/>
      <c r="C1368" s="34"/>
      <c r="D1368" s="34"/>
      <c r="E1368" s="34"/>
    </row>
    <row r="1369" spans="2:5">
      <c r="B1369" s="33"/>
      <c r="C1369" s="34"/>
      <c r="D1369" s="34"/>
      <c r="E1369" s="34"/>
    </row>
    <row r="1370" spans="2:5">
      <c r="B1370" s="33"/>
      <c r="C1370" s="34"/>
      <c r="D1370" s="34"/>
      <c r="E1370" s="34"/>
    </row>
    <row r="1371" spans="2:5">
      <c r="B1371" s="33"/>
      <c r="C1371" s="34"/>
      <c r="D1371" s="34"/>
      <c r="E1371" s="34"/>
    </row>
    <row r="1372" spans="2:5">
      <c r="B1372" s="33"/>
      <c r="C1372" s="34"/>
      <c r="D1372" s="34"/>
      <c r="E1372" s="34"/>
    </row>
    <row r="1373" spans="2:5">
      <c r="B1373" s="33"/>
      <c r="C1373" s="34"/>
      <c r="D1373" s="34"/>
      <c r="E1373" s="34"/>
    </row>
    <row r="1374" spans="2:5">
      <c r="B1374" s="33"/>
      <c r="C1374" s="34"/>
      <c r="D1374" s="34"/>
      <c r="E1374" s="34"/>
    </row>
    <row r="1375" spans="2:5">
      <c r="B1375" s="33"/>
      <c r="C1375" s="34"/>
      <c r="D1375" s="34"/>
      <c r="E1375" s="34"/>
    </row>
    <row r="1376" spans="2:5">
      <c r="B1376" s="33"/>
      <c r="C1376" s="34"/>
      <c r="D1376" s="34"/>
      <c r="E1376" s="34"/>
    </row>
    <row r="1377" spans="2:5">
      <c r="B1377" s="33"/>
      <c r="C1377" s="34"/>
      <c r="D1377" s="34"/>
      <c r="E1377" s="34"/>
    </row>
    <row r="1378" spans="2:5">
      <c r="B1378" s="33"/>
      <c r="C1378" s="34"/>
      <c r="D1378" s="34"/>
      <c r="E1378" s="34"/>
    </row>
    <row r="1379" spans="2:5">
      <c r="B1379" s="33"/>
      <c r="C1379" s="34"/>
      <c r="D1379" s="34"/>
      <c r="E1379" s="34"/>
    </row>
    <row r="1380" spans="2:5">
      <c r="B1380" s="33"/>
      <c r="C1380" s="34"/>
      <c r="D1380" s="34"/>
      <c r="E1380" s="34"/>
    </row>
    <row r="1381" spans="2:5">
      <c r="B1381" s="33"/>
      <c r="C1381" s="34"/>
      <c r="D1381" s="34"/>
      <c r="E1381" s="34"/>
    </row>
    <row r="1382" spans="2:5">
      <c r="B1382" s="33"/>
      <c r="C1382" s="34"/>
      <c r="D1382" s="34"/>
      <c r="E1382" s="34"/>
    </row>
    <row r="1383" spans="2:5">
      <c r="B1383" s="33"/>
      <c r="C1383" s="34"/>
      <c r="D1383" s="34"/>
      <c r="E1383" s="34"/>
    </row>
    <row r="1384" spans="2:5">
      <c r="B1384" s="33"/>
      <c r="C1384" s="34"/>
      <c r="D1384" s="34"/>
      <c r="E1384" s="34"/>
    </row>
    <row r="1385" spans="2:5">
      <c r="B1385" s="33"/>
      <c r="C1385" s="34"/>
      <c r="D1385" s="34"/>
      <c r="E1385" s="34"/>
    </row>
    <row r="1386" spans="2:5">
      <c r="B1386" s="33"/>
      <c r="C1386" s="34"/>
      <c r="D1386" s="34"/>
      <c r="E1386" s="34"/>
    </row>
    <row r="1387" spans="2:5">
      <c r="B1387" s="33"/>
      <c r="C1387" s="34"/>
      <c r="D1387" s="34"/>
      <c r="E1387" s="34"/>
    </row>
    <row r="1388" spans="2:5">
      <c r="B1388" s="33"/>
      <c r="C1388" s="34"/>
      <c r="D1388" s="34"/>
      <c r="E1388" s="34"/>
    </row>
    <row r="1389" spans="2:5">
      <c r="B1389" s="33"/>
      <c r="C1389" s="34"/>
      <c r="D1389" s="34"/>
      <c r="E1389" s="34"/>
    </row>
    <row r="1390" spans="2:5">
      <c r="B1390" s="33"/>
      <c r="C1390" s="34"/>
      <c r="D1390" s="34"/>
      <c r="E1390" s="34"/>
    </row>
    <row r="1391" spans="2:5">
      <c r="B1391" s="33"/>
      <c r="C1391" s="34"/>
      <c r="D1391" s="34"/>
      <c r="E1391" s="34"/>
    </row>
  </sheetData>
  <mergeCells count="3">
    <mergeCell ref="C5:I5"/>
    <mergeCell ref="C7:I11"/>
    <mergeCell ref="C4:I4"/>
  </mergeCells>
  <conditionalFormatting sqref="I24 J5:XFD5 C5 A5:B11">
    <cfRule type="containsErrors" dxfId="199" priority="9">
      <formula>ISERROR(A5)</formula>
    </cfRule>
  </conditionalFormatting>
  <conditionalFormatting sqref="N23">
    <cfRule type="containsErrors" dxfId="198" priority="8">
      <formula>ISERROR(N23)</formula>
    </cfRule>
  </conditionalFormatting>
  <conditionalFormatting sqref="A2:XFD3 A27:XFD1048576 F25:XFD25 A25:A26 C26:XFD26 A12:XFD24 H6:XFD6 J7:XFD11 A4:B4 J4:XFD4">
    <cfRule type="containsErrors" dxfId="197" priority="7">
      <formula>ISERROR(A2)</formula>
    </cfRule>
  </conditionalFormatting>
  <conditionalFormatting sqref="B25">
    <cfRule type="containsErrors" dxfId="196" priority="6">
      <formula>ISERROR(B25)</formula>
    </cfRule>
  </conditionalFormatting>
  <conditionalFormatting sqref="B26">
    <cfRule type="containsErrors" dxfId="195" priority="5">
      <formula>ISERROR(B26)</formula>
    </cfRule>
  </conditionalFormatting>
  <conditionalFormatting sqref="C25:E25">
    <cfRule type="containsErrors" dxfId="194" priority="4">
      <formula>ISERROR(C25)</formula>
    </cfRule>
  </conditionalFormatting>
  <conditionalFormatting sqref="A1">
    <cfRule type="containsErrors" dxfId="193" priority="3">
      <formula>ISERROR(A1)</formula>
    </cfRule>
  </conditionalFormatting>
  <conditionalFormatting sqref="C7">
    <cfRule type="containsErrors" dxfId="192" priority="2">
      <formula>ISERROR(C7)</formula>
    </cfRule>
  </conditionalFormatting>
  <conditionalFormatting sqref="C4">
    <cfRule type="containsErrors" dxfId="191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rgb="FF2C5D98"/>
  </sheetPr>
  <dimension ref="A1:T173"/>
  <sheetViews>
    <sheetView showGridLines="0" showRowColHeaders="0" zoomScaleNormal="100" workbookViewId="0">
      <selection activeCell="L15" sqref="L15"/>
    </sheetView>
  </sheetViews>
  <sheetFormatPr defaultRowHeight="12"/>
  <cols>
    <col min="1" max="1" width="3.7109375" style="671" customWidth="1"/>
    <col min="2" max="2" width="12.28515625" style="671" customWidth="1"/>
    <col min="3" max="3" width="10.5703125" style="670" customWidth="1"/>
    <col min="4" max="4" width="11.7109375" style="670" bestFit="1" customWidth="1"/>
    <col min="5" max="16384" width="9.140625" style="671"/>
  </cols>
  <sheetData>
    <row r="1" spans="1:20" s="38" customFormat="1" ht="24.75" customHeight="1">
      <c r="A1" s="1"/>
      <c r="B1" s="2"/>
      <c r="C1" s="77"/>
      <c r="D1" s="78"/>
      <c r="E1" s="78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20" s="667" customFormat="1" ht="18.75" customHeight="1">
      <c r="A2" s="668"/>
      <c r="B2" s="668"/>
      <c r="C2" s="669"/>
      <c r="D2" s="669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</row>
    <row r="3" spans="1:20" s="667" customFormat="1" ht="18.75" customHeight="1">
      <c r="A3" s="668"/>
      <c r="B3" s="779" t="s">
        <v>817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668"/>
      <c r="O3" s="668"/>
      <c r="P3" s="668"/>
      <c r="Q3" s="668"/>
      <c r="R3" s="668"/>
      <c r="S3" s="668"/>
      <c r="T3" s="668"/>
    </row>
    <row r="4" spans="1:20" s="667" customFormat="1" ht="18.75" customHeight="1">
      <c r="A4" s="668"/>
      <c r="B4" s="668"/>
      <c r="C4" s="669"/>
      <c r="D4" s="669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</row>
    <row r="5" spans="1:20" s="667" customFormat="1" ht="18.75" customHeight="1">
      <c r="A5" s="668"/>
      <c r="B5" s="668"/>
      <c r="C5" s="669"/>
      <c r="D5" s="669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8"/>
      <c r="T5" s="668"/>
    </row>
    <row r="6" spans="1:20" s="667" customFormat="1" ht="18.75" customHeight="1">
      <c r="A6" s="668"/>
      <c r="B6" s="668"/>
      <c r="C6" s="669"/>
      <c r="D6" s="669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</row>
    <row r="7" spans="1:20" s="667" customFormat="1" ht="18.75" customHeight="1">
      <c r="A7" s="668"/>
      <c r="B7" s="668"/>
      <c r="C7" s="669"/>
      <c r="D7" s="669"/>
      <c r="E7" s="668"/>
      <c r="F7" s="668"/>
      <c r="G7" s="668"/>
      <c r="H7" s="668"/>
      <c r="I7" s="668"/>
      <c r="J7" s="668"/>
      <c r="K7" s="668"/>
      <c r="L7" s="668"/>
      <c r="M7" s="668"/>
      <c r="N7" s="668"/>
      <c r="O7" s="668"/>
      <c r="P7" s="668"/>
      <c r="Q7" s="668"/>
      <c r="R7" s="668"/>
      <c r="S7" s="668"/>
      <c r="T7" s="668"/>
    </row>
    <row r="8" spans="1:20" s="667" customFormat="1" ht="18.75" customHeight="1">
      <c r="A8" s="668"/>
      <c r="B8" s="668"/>
      <c r="C8" s="669"/>
      <c r="D8" s="669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8"/>
      <c r="T8" s="668"/>
    </row>
    <row r="9" spans="1:20" s="667" customFormat="1" ht="18.75" customHeight="1">
      <c r="A9" s="668"/>
      <c r="B9" s="668"/>
      <c r="C9" s="669"/>
      <c r="D9" s="669"/>
      <c r="E9" s="668"/>
      <c r="F9" s="668"/>
      <c r="G9" s="668"/>
      <c r="H9" s="668"/>
      <c r="I9" s="668"/>
      <c r="J9" s="668"/>
      <c r="K9" s="668"/>
      <c r="L9" s="668"/>
      <c r="M9" s="668"/>
      <c r="N9" s="668"/>
      <c r="O9" s="668"/>
      <c r="P9" s="668"/>
      <c r="Q9" s="668"/>
      <c r="R9" s="668"/>
      <c r="S9" s="668"/>
      <c r="T9" s="668"/>
    </row>
    <row r="10" spans="1:20" s="667" customFormat="1" ht="18.75" customHeight="1">
      <c r="A10" s="668"/>
      <c r="B10" s="668"/>
      <c r="C10" s="669"/>
      <c r="D10" s="669"/>
      <c r="E10" s="668"/>
      <c r="F10" s="668"/>
      <c r="G10" s="668"/>
      <c r="H10" s="668"/>
      <c r="I10" s="668"/>
      <c r="J10" s="668"/>
      <c r="K10" s="668"/>
      <c r="L10" s="668"/>
      <c r="M10" s="668"/>
      <c r="N10" s="668"/>
      <c r="O10" s="668"/>
      <c r="P10" s="668"/>
      <c r="Q10" s="668"/>
      <c r="R10" s="668"/>
      <c r="S10" s="668"/>
      <c r="T10" s="668"/>
    </row>
    <row r="11" spans="1:20" s="667" customFormat="1" ht="18.75" customHeight="1">
      <c r="A11" s="668"/>
      <c r="B11" s="668"/>
      <c r="C11" s="669"/>
      <c r="D11" s="669"/>
      <c r="E11" s="668"/>
      <c r="F11" s="668"/>
      <c r="G11" s="668"/>
      <c r="H11" s="668"/>
      <c r="I11" s="668"/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668"/>
    </row>
    <row r="12" spans="1:20" s="667" customFormat="1" ht="18.75" customHeight="1">
      <c r="A12" s="668"/>
      <c r="B12" s="668"/>
      <c r="C12" s="669"/>
      <c r="D12" s="669"/>
      <c r="E12" s="668"/>
      <c r="F12" s="668"/>
      <c r="G12" s="668"/>
      <c r="H12" s="668"/>
      <c r="I12" s="668"/>
      <c r="J12" s="668"/>
      <c r="K12" s="668"/>
      <c r="L12" s="668"/>
      <c r="M12" s="668"/>
      <c r="N12" s="668"/>
      <c r="O12" s="668"/>
      <c r="P12" s="668"/>
      <c r="Q12" s="668"/>
      <c r="R12" s="668"/>
      <c r="S12" s="668"/>
      <c r="T12" s="668"/>
    </row>
    <row r="13" spans="1:20" s="667" customFormat="1" ht="18.75" customHeight="1">
      <c r="A13" s="668"/>
      <c r="B13" s="668"/>
      <c r="C13" s="669"/>
      <c r="D13" s="669"/>
      <c r="E13" s="668"/>
      <c r="F13" s="668"/>
      <c r="G13" s="668"/>
      <c r="H13" s="668"/>
      <c r="I13" s="668"/>
      <c r="J13" s="668"/>
      <c r="K13" s="668"/>
      <c r="L13" s="668"/>
      <c r="M13" s="668"/>
      <c r="N13" s="668"/>
      <c r="O13" s="668"/>
      <c r="P13" s="668"/>
      <c r="Q13" s="668"/>
      <c r="R13" s="668"/>
      <c r="S13" s="668"/>
      <c r="T13" s="668"/>
    </row>
    <row r="14" spans="1:20" s="667" customFormat="1" ht="18.75" customHeight="1">
      <c r="A14" s="668"/>
      <c r="B14" s="668"/>
      <c r="C14" s="669"/>
      <c r="D14" s="669"/>
      <c r="E14" s="668"/>
      <c r="F14" s="668"/>
      <c r="G14" s="668"/>
      <c r="H14" s="668"/>
      <c r="I14" s="668"/>
      <c r="J14" s="668"/>
      <c r="K14" s="668"/>
      <c r="L14" s="668"/>
      <c r="M14" s="668"/>
      <c r="N14" s="668"/>
      <c r="O14" s="668"/>
      <c r="P14" s="668"/>
      <c r="Q14" s="668"/>
      <c r="R14" s="668"/>
      <c r="S14" s="668"/>
      <c r="T14" s="668"/>
    </row>
    <row r="15" spans="1:20" s="667" customFormat="1" ht="18.75" customHeight="1">
      <c r="A15" s="668"/>
      <c r="B15" s="668"/>
      <c r="C15" s="669"/>
      <c r="D15" s="669"/>
      <c r="E15" s="668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</row>
    <row r="16" spans="1:20" s="667" customFormat="1" ht="18.75" customHeight="1">
      <c r="A16" s="668"/>
      <c r="B16" s="668"/>
      <c r="C16" s="669"/>
      <c r="D16" s="669"/>
      <c r="E16" s="668"/>
      <c r="F16" s="668"/>
      <c r="G16" s="668"/>
      <c r="H16" s="668"/>
      <c r="I16" s="668"/>
      <c r="J16" s="668"/>
      <c r="K16" s="668"/>
      <c r="L16" s="668"/>
      <c r="M16" s="668"/>
      <c r="N16" s="668"/>
      <c r="O16" s="668"/>
      <c r="P16" s="668"/>
      <c r="Q16" s="668"/>
      <c r="R16" s="668"/>
      <c r="S16" s="668"/>
      <c r="T16" s="668"/>
    </row>
    <row r="17" spans="1:20" s="667" customFormat="1">
      <c r="A17" s="668"/>
      <c r="B17" s="677" t="s">
        <v>760</v>
      </c>
      <c r="C17" s="677"/>
      <c r="D17" s="677"/>
      <c r="E17" s="677"/>
      <c r="F17" s="677"/>
      <c r="G17" s="677"/>
      <c r="H17" s="677"/>
      <c r="I17" s="677"/>
      <c r="J17" s="677"/>
      <c r="K17" s="677"/>
      <c r="L17" s="677"/>
      <c r="M17" s="668"/>
      <c r="N17" s="668"/>
      <c r="O17" s="668"/>
      <c r="P17" s="668"/>
      <c r="Q17" s="668"/>
      <c r="R17" s="668"/>
      <c r="S17" s="668"/>
      <c r="T17" s="668"/>
    </row>
    <row r="18" spans="1:20" s="667" customFormat="1">
      <c r="A18" s="668"/>
      <c r="B18" s="780" t="s">
        <v>756</v>
      </c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668"/>
      <c r="N18" s="668"/>
      <c r="O18" s="668"/>
      <c r="P18" s="668"/>
      <c r="Q18" s="668"/>
      <c r="R18" s="668"/>
      <c r="S18" s="668"/>
      <c r="T18" s="668"/>
    </row>
    <row r="19" spans="1:20" s="667" customFormat="1" ht="18.75" customHeight="1">
      <c r="A19" s="668"/>
      <c r="M19" s="668"/>
      <c r="N19" s="668"/>
      <c r="O19" s="668"/>
      <c r="P19" s="668"/>
      <c r="Q19" s="668"/>
      <c r="R19" s="668"/>
      <c r="S19" s="668"/>
      <c r="T19" s="668"/>
    </row>
    <row r="20" spans="1:20" s="667" customFormat="1" ht="18.75" customHeight="1">
      <c r="A20" s="668"/>
      <c r="M20" s="668"/>
      <c r="N20" s="668"/>
      <c r="O20" s="668"/>
      <c r="P20" s="668"/>
      <c r="Q20" s="668"/>
      <c r="R20" s="668"/>
      <c r="S20" s="668"/>
      <c r="T20" s="668"/>
    </row>
    <row r="21" spans="1:20" s="667" customFormat="1" ht="18.75" customHeight="1">
      <c r="A21" s="668"/>
      <c r="B21" s="668"/>
      <c r="C21" s="669"/>
      <c r="D21" s="669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</row>
    <row r="22" spans="1:20" s="667" customFormat="1" ht="18.75" customHeight="1">
      <c r="A22" s="668"/>
      <c r="B22" s="668"/>
      <c r="C22" s="669"/>
      <c r="D22" s="669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</row>
    <row r="23" spans="1:20" s="667" customFormat="1" ht="18.75" customHeight="1">
      <c r="A23" s="668"/>
      <c r="B23" s="668"/>
      <c r="C23" s="669"/>
      <c r="D23" s="669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8"/>
      <c r="Q23" s="668"/>
      <c r="R23" s="668"/>
      <c r="S23" s="668"/>
      <c r="T23" s="668"/>
    </row>
    <row r="24" spans="1:20" s="667" customFormat="1" ht="18.75" customHeight="1">
      <c r="A24" s="668"/>
      <c r="B24" s="668"/>
      <c r="C24" s="669"/>
      <c r="D24" s="669"/>
      <c r="E24" s="668"/>
      <c r="F24" s="668"/>
      <c r="G24" s="668"/>
      <c r="H24" s="668"/>
      <c r="I24" s="668"/>
      <c r="J24" s="668"/>
      <c r="K24" s="668"/>
      <c r="L24" s="668"/>
      <c r="M24" s="668"/>
      <c r="N24" s="668"/>
      <c r="O24" s="668"/>
      <c r="P24" s="668"/>
      <c r="Q24" s="668"/>
      <c r="R24" s="668"/>
      <c r="S24" s="668"/>
      <c r="T24" s="668"/>
    </row>
    <row r="25" spans="1:20" s="667" customFormat="1" ht="18.75" customHeight="1">
      <c r="A25" s="668"/>
      <c r="B25" s="668"/>
      <c r="C25" s="669"/>
      <c r="D25" s="669"/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</row>
    <row r="26" spans="1:20" s="667" customFormat="1" ht="18.75" customHeight="1">
      <c r="A26" s="668"/>
      <c r="B26" s="668"/>
      <c r="C26" s="669"/>
      <c r="D26" s="669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668"/>
      <c r="S26" s="668"/>
      <c r="T26" s="668"/>
    </row>
    <row r="27" spans="1:20" s="667" customFormat="1" ht="18.75" customHeight="1">
      <c r="A27" s="668"/>
      <c r="B27" s="668"/>
      <c r="C27" s="669"/>
      <c r="D27" s="669"/>
      <c r="E27" s="668"/>
      <c r="F27" s="668"/>
      <c r="G27" s="668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668"/>
      <c r="S27" s="668"/>
      <c r="T27" s="668"/>
    </row>
    <row r="28" spans="1:20" s="667" customFormat="1" ht="18.75" customHeight="1">
      <c r="A28" s="668"/>
      <c r="B28" s="668"/>
      <c r="C28" s="669"/>
      <c r="D28" s="669"/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</row>
    <row r="29" spans="1:20" s="667" customFormat="1" ht="18.75" customHeight="1">
      <c r="A29" s="668"/>
      <c r="B29" s="668"/>
      <c r="C29" s="669"/>
      <c r="D29" s="669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</row>
    <row r="30" spans="1:20" s="667" customFormat="1" ht="18.75" customHeight="1">
      <c r="A30" s="668"/>
      <c r="B30" s="668"/>
      <c r="C30" s="669"/>
      <c r="D30" s="669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</row>
    <row r="31" spans="1:20" s="667" customFormat="1" ht="18.75" customHeight="1">
      <c r="A31" s="668"/>
      <c r="B31" s="668"/>
      <c r="C31" s="669"/>
      <c r="D31" s="669"/>
      <c r="E31" s="668"/>
      <c r="F31" s="668"/>
      <c r="G31" s="668"/>
      <c r="H31" s="668"/>
      <c r="I31" s="668"/>
      <c r="J31" s="668"/>
      <c r="K31" s="668"/>
      <c r="L31" s="668"/>
      <c r="M31" s="668"/>
      <c r="N31" s="668"/>
      <c r="O31" s="668"/>
      <c r="P31" s="668"/>
      <c r="Q31" s="668"/>
      <c r="R31" s="668"/>
      <c r="S31" s="668"/>
      <c r="T31" s="668"/>
    </row>
    <row r="32" spans="1:20" s="667" customFormat="1" ht="18.75" customHeight="1">
      <c r="A32" s="668"/>
      <c r="B32" s="668"/>
      <c r="C32" s="669"/>
      <c r="D32" s="669"/>
      <c r="E32" s="668"/>
      <c r="F32" s="668"/>
      <c r="G32" s="668"/>
      <c r="H32" s="668"/>
      <c r="I32" s="668"/>
      <c r="J32" s="668"/>
      <c r="K32" s="668"/>
      <c r="L32" s="668"/>
      <c r="M32" s="668"/>
      <c r="N32" s="668"/>
      <c r="O32" s="668"/>
      <c r="P32" s="668"/>
      <c r="Q32" s="668"/>
      <c r="R32" s="668"/>
      <c r="S32" s="668"/>
      <c r="T32" s="668"/>
    </row>
    <row r="33" spans="1:20" s="667" customFormat="1" ht="18.75" customHeight="1">
      <c r="A33" s="668"/>
      <c r="B33" s="668"/>
      <c r="C33" s="669"/>
      <c r="D33" s="669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</row>
    <row r="34" spans="1:20" s="667" customFormat="1" ht="18.75" customHeight="1">
      <c r="A34" s="668"/>
      <c r="B34" s="668"/>
      <c r="C34" s="669"/>
      <c r="D34" s="669"/>
      <c r="E34" s="668"/>
      <c r="F34" s="668"/>
      <c r="G34" s="668"/>
      <c r="H34" s="668"/>
      <c r="I34" s="668"/>
      <c r="J34" s="668"/>
      <c r="K34" s="668"/>
      <c r="L34" s="668"/>
      <c r="M34" s="668"/>
      <c r="N34" s="668"/>
      <c r="O34" s="668"/>
      <c r="P34" s="668"/>
      <c r="Q34" s="668"/>
      <c r="R34" s="668"/>
      <c r="S34" s="668"/>
      <c r="T34" s="668"/>
    </row>
    <row r="35" spans="1:20" s="667" customFormat="1" ht="18.75" customHeight="1">
      <c r="A35" s="668"/>
      <c r="B35" s="668"/>
      <c r="C35" s="669"/>
      <c r="D35" s="669"/>
      <c r="E35" s="668"/>
      <c r="F35" s="668"/>
      <c r="G35" s="668"/>
      <c r="H35" s="668"/>
      <c r="I35" s="668"/>
      <c r="J35" s="668"/>
      <c r="K35" s="668"/>
      <c r="L35" s="668"/>
      <c r="M35" s="668"/>
      <c r="N35" s="668"/>
      <c r="O35" s="668"/>
      <c r="P35" s="668"/>
      <c r="Q35" s="668"/>
      <c r="R35" s="668"/>
      <c r="S35" s="668"/>
      <c r="T35" s="668"/>
    </row>
    <row r="36" spans="1:20" s="667" customFormat="1" ht="18.75" customHeight="1">
      <c r="A36" s="668"/>
      <c r="B36" s="668"/>
      <c r="C36" s="669"/>
      <c r="D36" s="669"/>
      <c r="E36" s="668"/>
      <c r="F36" s="668"/>
      <c r="G36" s="668"/>
      <c r="H36" s="668"/>
      <c r="I36" s="668"/>
      <c r="J36" s="668"/>
      <c r="K36" s="668"/>
      <c r="L36" s="668"/>
      <c r="M36" s="668"/>
      <c r="N36" s="668"/>
      <c r="O36" s="668"/>
      <c r="P36" s="668"/>
      <c r="Q36" s="668"/>
      <c r="R36" s="668"/>
      <c r="S36" s="668"/>
      <c r="T36" s="668"/>
    </row>
    <row r="37" spans="1:20" s="667" customFormat="1" ht="18.75" customHeight="1">
      <c r="A37" s="668"/>
      <c r="B37" s="668"/>
      <c r="C37" s="669"/>
      <c r="D37" s="669"/>
      <c r="E37" s="668"/>
      <c r="F37" s="668"/>
      <c r="G37" s="668"/>
      <c r="H37" s="668"/>
      <c r="I37" s="668"/>
      <c r="J37" s="668"/>
      <c r="K37" s="668"/>
      <c r="L37" s="668"/>
      <c r="M37" s="668"/>
      <c r="N37" s="668"/>
      <c r="O37" s="668"/>
      <c r="P37" s="668"/>
      <c r="Q37" s="668"/>
      <c r="R37" s="668"/>
      <c r="S37" s="668"/>
      <c r="T37" s="668"/>
    </row>
    <row r="38" spans="1:20" s="667" customFormat="1" ht="18.75" customHeight="1">
      <c r="A38" s="668"/>
      <c r="B38" s="668"/>
      <c r="C38" s="669"/>
      <c r="D38" s="669"/>
      <c r="E38" s="668"/>
      <c r="F38" s="668"/>
      <c r="G38" s="668"/>
      <c r="H38" s="668"/>
      <c r="I38" s="668"/>
      <c r="J38" s="668"/>
      <c r="K38" s="668"/>
      <c r="L38" s="668"/>
      <c r="M38" s="668"/>
      <c r="N38" s="668"/>
      <c r="O38" s="668"/>
      <c r="P38" s="668"/>
      <c r="Q38" s="668"/>
      <c r="R38" s="668"/>
      <c r="S38" s="668"/>
      <c r="T38" s="668"/>
    </row>
    <row r="39" spans="1:20" s="667" customFormat="1" ht="18.75" customHeight="1">
      <c r="A39" s="668"/>
      <c r="B39" s="668"/>
      <c r="C39" s="669"/>
      <c r="D39" s="669"/>
      <c r="E39" s="668"/>
      <c r="F39" s="668"/>
      <c r="G39" s="668"/>
      <c r="H39" s="668"/>
      <c r="I39" s="668"/>
      <c r="J39" s="668"/>
      <c r="K39" s="668"/>
      <c r="L39" s="668"/>
      <c r="M39" s="668"/>
      <c r="N39" s="668"/>
      <c r="O39" s="668"/>
      <c r="P39" s="668"/>
      <c r="Q39" s="668"/>
      <c r="R39" s="668"/>
      <c r="S39" s="668"/>
      <c r="T39" s="668"/>
    </row>
    <row r="40" spans="1:20" s="667" customFormat="1" ht="18.75" customHeight="1">
      <c r="A40" s="668"/>
      <c r="B40" s="668"/>
      <c r="C40" s="669"/>
      <c r="D40" s="669"/>
      <c r="E40" s="668"/>
      <c r="F40" s="668"/>
      <c r="G40" s="668"/>
      <c r="H40" s="668"/>
      <c r="I40" s="668"/>
      <c r="J40" s="668"/>
      <c r="K40" s="668"/>
      <c r="L40" s="668"/>
      <c r="M40" s="668"/>
      <c r="N40" s="668"/>
      <c r="O40" s="668"/>
      <c r="P40" s="668"/>
      <c r="Q40" s="668"/>
      <c r="R40" s="668"/>
      <c r="S40" s="668"/>
      <c r="T40" s="668"/>
    </row>
    <row r="41" spans="1:20" s="667" customFormat="1" ht="18.75" customHeight="1">
      <c r="A41" s="668"/>
      <c r="B41" s="668"/>
      <c r="C41" s="669"/>
      <c r="D41" s="669"/>
      <c r="E41" s="668"/>
      <c r="F41" s="668"/>
      <c r="G41" s="668"/>
      <c r="H41" s="668"/>
      <c r="I41" s="668"/>
      <c r="J41" s="668"/>
      <c r="K41" s="668"/>
      <c r="L41" s="668"/>
      <c r="M41" s="668"/>
      <c r="N41" s="668"/>
      <c r="O41" s="668"/>
      <c r="P41" s="668"/>
      <c r="Q41" s="668"/>
      <c r="R41" s="668"/>
      <c r="S41" s="668"/>
      <c r="T41" s="668"/>
    </row>
    <row r="42" spans="1:20" s="667" customFormat="1" ht="18.75" customHeight="1">
      <c r="A42" s="668"/>
      <c r="B42" s="668"/>
      <c r="C42" s="669"/>
      <c r="D42" s="669"/>
      <c r="E42" s="668"/>
      <c r="F42" s="668"/>
      <c r="G42" s="668"/>
      <c r="H42" s="668"/>
      <c r="I42" s="668"/>
      <c r="J42" s="668"/>
      <c r="K42" s="668"/>
      <c r="L42" s="668"/>
      <c r="M42" s="668"/>
      <c r="N42" s="668"/>
      <c r="O42" s="668"/>
      <c r="P42" s="668"/>
      <c r="Q42" s="668"/>
      <c r="R42" s="668"/>
      <c r="S42" s="668"/>
      <c r="T42" s="668"/>
    </row>
    <row r="43" spans="1:20" s="667" customFormat="1" ht="18.75" customHeight="1">
      <c r="A43" s="668"/>
      <c r="B43" s="668"/>
      <c r="C43" s="669"/>
      <c r="D43" s="669"/>
      <c r="E43" s="668"/>
      <c r="F43" s="668"/>
      <c r="G43" s="668"/>
      <c r="H43" s="668"/>
      <c r="I43" s="668"/>
      <c r="J43" s="668"/>
      <c r="K43" s="668"/>
      <c r="L43" s="668"/>
      <c r="M43" s="668"/>
      <c r="N43" s="668"/>
      <c r="O43" s="668"/>
      <c r="P43" s="668"/>
      <c r="Q43" s="668"/>
      <c r="R43" s="668"/>
      <c r="S43" s="668"/>
      <c r="T43" s="668"/>
    </row>
    <row r="44" spans="1:20" s="667" customFormat="1" ht="18.75" customHeight="1">
      <c r="A44" s="668"/>
      <c r="B44" s="668"/>
      <c r="C44" s="669"/>
      <c r="D44" s="669"/>
      <c r="E44" s="668"/>
      <c r="F44" s="668"/>
      <c r="G44" s="668"/>
      <c r="H44" s="668"/>
      <c r="I44" s="668"/>
      <c r="J44" s="668"/>
      <c r="K44" s="668"/>
      <c r="L44" s="668"/>
      <c r="M44" s="668"/>
      <c r="N44" s="668"/>
      <c r="O44" s="668"/>
      <c r="P44" s="668"/>
      <c r="Q44" s="668"/>
      <c r="R44" s="668"/>
      <c r="S44" s="668"/>
      <c r="T44" s="668"/>
    </row>
    <row r="45" spans="1:20" s="667" customFormat="1" ht="18.75" customHeight="1">
      <c r="A45" s="668"/>
      <c r="B45" s="668"/>
      <c r="C45" s="669"/>
      <c r="D45" s="669"/>
      <c r="E45" s="668"/>
      <c r="F45" s="668"/>
      <c r="G45" s="668"/>
      <c r="H45" s="668"/>
      <c r="I45" s="668"/>
      <c r="J45" s="668"/>
      <c r="K45" s="668"/>
      <c r="L45" s="668"/>
      <c r="M45" s="668"/>
      <c r="N45" s="668"/>
      <c r="O45" s="668"/>
      <c r="P45" s="668"/>
      <c r="Q45" s="668"/>
      <c r="R45" s="668"/>
      <c r="S45" s="668"/>
      <c r="T45" s="668"/>
    </row>
    <row r="46" spans="1:20" s="667" customFormat="1" ht="18.75" customHeight="1">
      <c r="A46" s="668"/>
      <c r="B46" s="668"/>
      <c r="C46" s="669"/>
      <c r="D46" s="669"/>
      <c r="E46" s="668"/>
      <c r="F46" s="668"/>
      <c r="G46" s="668"/>
      <c r="H46" s="668"/>
      <c r="I46" s="668"/>
      <c r="J46" s="668"/>
      <c r="K46" s="668"/>
      <c r="L46" s="668"/>
      <c r="M46" s="668"/>
      <c r="N46" s="668"/>
      <c r="O46" s="668"/>
      <c r="P46" s="668"/>
      <c r="Q46" s="668"/>
      <c r="R46" s="668"/>
      <c r="S46" s="668"/>
      <c r="T46" s="668"/>
    </row>
    <row r="47" spans="1:20" s="667" customFormat="1" ht="18.75" customHeight="1">
      <c r="A47" s="668"/>
      <c r="B47" s="668"/>
      <c r="C47" s="669"/>
      <c r="D47" s="669"/>
      <c r="E47" s="668"/>
      <c r="F47" s="668"/>
      <c r="G47" s="668"/>
      <c r="H47" s="668"/>
      <c r="I47" s="668"/>
      <c r="J47" s="668"/>
      <c r="K47" s="668"/>
      <c r="L47" s="668"/>
      <c r="M47" s="668"/>
      <c r="N47" s="668"/>
      <c r="O47" s="668"/>
      <c r="P47" s="668"/>
      <c r="Q47" s="668"/>
      <c r="R47" s="668"/>
      <c r="S47" s="668"/>
      <c r="T47" s="668"/>
    </row>
    <row r="48" spans="1:20" s="667" customFormat="1" ht="18.75" customHeight="1">
      <c r="A48" s="668"/>
      <c r="B48" s="668"/>
      <c r="C48" s="669"/>
      <c r="D48" s="669"/>
      <c r="E48" s="668"/>
      <c r="F48" s="668"/>
      <c r="G48" s="668"/>
      <c r="H48" s="668"/>
      <c r="I48" s="668"/>
      <c r="J48" s="668"/>
      <c r="K48" s="668"/>
      <c r="L48" s="668"/>
      <c r="M48" s="668"/>
      <c r="N48" s="668"/>
      <c r="O48" s="668"/>
      <c r="P48" s="668"/>
      <c r="Q48" s="668"/>
      <c r="R48" s="668"/>
      <c r="S48" s="668"/>
      <c r="T48" s="668"/>
    </row>
    <row r="52" spans="2:4" ht="28.5">
      <c r="B52" s="660" t="s">
        <v>6</v>
      </c>
      <c r="C52" s="660" t="s">
        <v>761</v>
      </c>
      <c r="D52" s="660" t="s">
        <v>762</v>
      </c>
    </row>
    <row r="53" spans="2:4">
      <c r="B53" s="672">
        <v>43887</v>
      </c>
      <c r="C53" s="673">
        <v>1</v>
      </c>
      <c r="D53" s="670">
        <v>1</v>
      </c>
    </row>
    <row r="54" spans="2:4">
      <c r="B54" s="672">
        <v>43888</v>
      </c>
      <c r="C54" s="673">
        <v>0</v>
      </c>
      <c r="D54" s="670">
        <v>1</v>
      </c>
    </row>
    <row r="55" spans="2:4">
      <c r="B55" s="672">
        <v>43889</v>
      </c>
      <c r="C55" s="673">
        <v>0</v>
      </c>
      <c r="D55" s="670">
        <v>1</v>
      </c>
    </row>
    <row r="56" spans="2:4">
      <c r="B56" s="672">
        <v>43890</v>
      </c>
      <c r="C56" s="673">
        <v>1</v>
      </c>
      <c r="D56" s="670">
        <v>2</v>
      </c>
    </row>
    <row r="57" spans="2:4" hidden="1">
      <c r="B57" s="672">
        <v>43891</v>
      </c>
      <c r="C57" s="673">
        <v>0</v>
      </c>
      <c r="D57" s="670">
        <v>2</v>
      </c>
    </row>
    <row r="58" spans="2:4" hidden="1">
      <c r="B58" s="672">
        <v>43892</v>
      </c>
      <c r="C58" s="673">
        <v>0</v>
      </c>
      <c r="D58" s="670">
        <v>2</v>
      </c>
    </row>
    <row r="59" spans="2:4" hidden="1">
      <c r="B59" s="672">
        <v>43893</v>
      </c>
      <c r="C59" s="673">
        <v>0</v>
      </c>
      <c r="D59" s="670">
        <v>2</v>
      </c>
    </row>
    <row r="60" spans="2:4">
      <c r="B60" s="672">
        <v>43894</v>
      </c>
      <c r="C60" s="673">
        <v>1</v>
      </c>
      <c r="D60" s="670">
        <v>3</v>
      </c>
    </row>
    <row r="61" spans="2:4">
      <c r="B61" s="672">
        <v>43895</v>
      </c>
      <c r="C61" s="673">
        <v>4</v>
      </c>
      <c r="D61" s="670">
        <v>7</v>
      </c>
    </row>
    <row r="62" spans="2:4">
      <c r="B62" s="672">
        <v>43896</v>
      </c>
      <c r="C62" s="673">
        <v>6</v>
      </c>
      <c r="D62" s="670">
        <v>13</v>
      </c>
    </row>
    <row r="63" spans="2:4">
      <c r="B63" s="672">
        <v>43897</v>
      </c>
      <c r="C63" s="673">
        <v>6</v>
      </c>
      <c r="D63" s="670">
        <v>19</v>
      </c>
    </row>
    <row r="64" spans="2:4">
      <c r="B64" s="672">
        <v>43898</v>
      </c>
      <c r="C64" s="673">
        <v>6</v>
      </c>
      <c r="D64" s="670">
        <v>25</v>
      </c>
    </row>
    <row r="65" spans="2:4" hidden="1">
      <c r="B65" s="672">
        <v>43899</v>
      </c>
      <c r="C65" s="673">
        <v>0</v>
      </c>
      <c r="D65" s="670">
        <v>25</v>
      </c>
    </row>
    <row r="66" spans="2:4">
      <c r="B66" s="672">
        <v>43900</v>
      </c>
      <c r="C66" s="673">
        <v>9</v>
      </c>
      <c r="D66" s="670">
        <v>34</v>
      </c>
    </row>
    <row r="67" spans="2:4">
      <c r="B67" s="672">
        <v>43901</v>
      </c>
      <c r="C67" s="673">
        <v>18</v>
      </c>
      <c r="D67" s="670">
        <v>52</v>
      </c>
    </row>
    <row r="68" spans="2:4">
      <c r="B68" s="672">
        <v>43902</v>
      </c>
      <c r="C68" s="673">
        <v>25</v>
      </c>
      <c r="D68" s="670">
        <v>77</v>
      </c>
    </row>
    <row r="69" spans="2:4">
      <c r="B69" s="672">
        <v>43903</v>
      </c>
      <c r="C69" s="673">
        <v>21</v>
      </c>
      <c r="D69" s="670">
        <v>98</v>
      </c>
    </row>
    <row r="70" spans="2:4">
      <c r="B70" s="672">
        <v>43904</v>
      </c>
      <c r="C70" s="673">
        <v>23</v>
      </c>
      <c r="D70" s="670">
        <v>121</v>
      </c>
    </row>
    <row r="71" spans="2:4">
      <c r="B71" s="672">
        <v>43905</v>
      </c>
      <c r="C71" s="673">
        <v>79</v>
      </c>
      <c r="D71" s="670">
        <v>200</v>
      </c>
    </row>
    <row r="72" spans="2:4">
      <c r="B72" s="672">
        <v>43906</v>
      </c>
      <c r="C72" s="673">
        <v>34</v>
      </c>
      <c r="D72" s="670">
        <v>234</v>
      </c>
    </row>
    <row r="73" spans="2:4">
      <c r="B73" s="672">
        <v>43907</v>
      </c>
      <c r="C73" s="673">
        <v>57</v>
      </c>
      <c r="D73" s="670">
        <v>291</v>
      </c>
    </row>
    <row r="74" spans="2:4">
      <c r="B74" s="672">
        <v>43908</v>
      </c>
      <c r="C74" s="673">
        <v>137</v>
      </c>
      <c r="D74" s="670">
        <v>428</v>
      </c>
    </row>
    <row r="75" spans="2:4">
      <c r="B75" s="672">
        <v>43909</v>
      </c>
      <c r="C75" s="673">
        <v>193</v>
      </c>
      <c r="D75" s="670">
        <v>621</v>
      </c>
    </row>
    <row r="76" spans="2:4">
      <c r="B76" s="672">
        <v>43910</v>
      </c>
      <c r="C76" s="673">
        <v>283</v>
      </c>
      <c r="D76" s="670">
        <v>904</v>
      </c>
    </row>
    <row r="77" spans="2:4">
      <c r="B77" s="672">
        <v>43911</v>
      </c>
      <c r="C77" s="673">
        <v>224</v>
      </c>
      <c r="D77" s="670">
        <v>1128</v>
      </c>
    </row>
    <row r="78" spans="2:4">
      <c r="B78" s="672">
        <v>43912</v>
      </c>
      <c r="C78" s="673">
        <v>418</v>
      </c>
      <c r="D78" s="670">
        <v>1546</v>
      </c>
    </row>
    <row r="79" spans="2:4">
      <c r="B79" s="672">
        <v>43913</v>
      </c>
      <c r="C79" s="673">
        <v>345</v>
      </c>
      <c r="D79" s="670">
        <v>1891</v>
      </c>
    </row>
    <row r="80" spans="2:4">
      <c r="B80" s="672">
        <v>43914</v>
      </c>
      <c r="C80" s="673">
        <v>310</v>
      </c>
      <c r="D80" s="670">
        <v>2201</v>
      </c>
    </row>
    <row r="81" spans="2:4">
      <c r="B81" s="672">
        <v>43915</v>
      </c>
      <c r="C81" s="673">
        <v>232</v>
      </c>
      <c r="D81" s="670">
        <v>2433</v>
      </c>
    </row>
    <row r="82" spans="2:4">
      <c r="B82" s="672">
        <v>43916</v>
      </c>
      <c r="C82" s="673">
        <v>482</v>
      </c>
      <c r="D82" s="670">
        <v>2915</v>
      </c>
    </row>
    <row r="83" spans="2:4">
      <c r="B83" s="672">
        <v>43917</v>
      </c>
      <c r="C83" s="673">
        <v>502</v>
      </c>
      <c r="D83" s="670">
        <v>3417</v>
      </c>
    </row>
    <row r="84" spans="2:4">
      <c r="B84" s="672">
        <v>43918</v>
      </c>
      <c r="C84" s="673">
        <v>486</v>
      </c>
      <c r="D84" s="670">
        <v>3903</v>
      </c>
    </row>
    <row r="85" spans="2:4">
      <c r="B85" s="672">
        <v>43919</v>
      </c>
      <c r="C85" s="673">
        <v>353</v>
      </c>
      <c r="D85" s="670">
        <v>4256</v>
      </c>
    </row>
    <row r="86" spans="2:4">
      <c r="B86" s="672">
        <v>43920</v>
      </c>
      <c r="C86" s="673">
        <v>323</v>
      </c>
      <c r="D86" s="670">
        <v>4579</v>
      </c>
    </row>
    <row r="87" spans="2:4">
      <c r="B87" s="672">
        <v>43921</v>
      </c>
      <c r="C87" s="673">
        <v>1138</v>
      </c>
      <c r="D87" s="670">
        <v>5717</v>
      </c>
    </row>
    <row r="88" spans="2:4">
      <c r="B88" s="672">
        <v>43922</v>
      </c>
      <c r="C88" s="673">
        <v>1117</v>
      </c>
      <c r="D88" s="670">
        <v>6834</v>
      </c>
    </row>
    <row r="89" spans="2:4">
      <c r="B89" s="672">
        <v>43923</v>
      </c>
      <c r="C89" s="673">
        <v>1076</v>
      </c>
      <c r="D89" s="670">
        <v>7910</v>
      </c>
    </row>
    <row r="90" spans="2:4">
      <c r="B90" s="672">
        <v>43924</v>
      </c>
      <c r="C90" s="673">
        <v>1146</v>
      </c>
      <c r="D90" s="670">
        <v>9056</v>
      </c>
    </row>
    <row r="91" spans="2:4">
      <c r="B91" s="672">
        <v>43925</v>
      </c>
      <c r="C91" s="673">
        <v>1222</v>
      </c>
      <c r="D91" s="670">
        <v>10278</v>
      </c>
    </row>
    <row r="92" spans="2:4">
      <c r="B92" s="672">
        <v>43926</v>
      </c>
      <c r="C92" s="673">
        <v>852</v>
      </c>
      <c r="D92" s="670">
        <v>11130</v>
      </c>
    </row>
    <row r="93" spans="2:4">
      <c r="B93" s="672">
        <v>43927</v>
      </c>
      <c r="C93" s="673">
        <v>926</v>
      </c>
      <c r="D93" s="670">
        <v>12056</v>
      </c>
    </row>
    <row r="94" spans="2:4">
      <c r="B94" s="672">
        <v>43928</v>
      </c>
      <c r="C94" s="673">
        <v>1661</v>
      </c>
      <c r="D94" s="670">
        <v>13717</v>
      </c>
    </row>
    <row r="95" spans="2:4">
      <c r="B95" s="672">
        <v>43929</v>
      </c>
      <c r="C95" s="673">
        <v>2210</v>
      </c>
      <c r="D95" s="670">
        <v>15927</v>
      </c>
    </row>
    <row r="96" spans="2:4">
      <c r="B96" s="672">
        <v>43930</v>
      </c>
      <c r="C96" s="673">
        <v>1930</v>
      </c>
      <c r="D96" s="670">
        <v>17857</v>
      </c>
    </row>
    <row r="97" spans="2:4">
      <c r="B97" s="672">
        <v>43931</v>
      </c>
      <c r="C97" s="673">
        <v>1781</v>
      </c>
      <c r="D97" s="670">
        <v>19638</v>
      </c>
    </row>
    <row r="98" spans="2:4">
      <c r="B98" s="672">
        <v>43932</v>
      </c>
      <c r="C98" s="673">
        <v>1089</v>
      </c>
      <c r="D98" s="670">
        <v>20727</v>
      </c>
    </row>
    <row r="99" spans="2:4">
      <c r="B99" s="672">
        <v>43933</v>
      </c>
      <c r="C99" s="673">
        <v>1442</v>
      </c>
      <c r="D99" s="670">
        <v>22169</v>
      </c>
    </row>
    <row r="100" spans="2:4">
      <c r="B100" s="672">
        <v>43934</v>
      </c>
      <c r="C100" s="673">
        <v>1261</v>
      </c>
      <c r="D100" s="670">
        <v>23430</v>
      </c>
    </row>
    <row r="101" spans="2:4">
      <c r="B101" s="672">
        <v>43935</v>
      </c>
      <c r="C101" s="673">
        <v>1832</v>
      </c>
      <c r="D101" s="670">
        <v>25262</v>
      </c>
    </row>
    <row r="102" spans="2:4">
      <c r="B102" s="672">
        <v>43936</v>
      </c>
      <c r="C102" s="673">
        <v>3058</v>
      </c>
      <c r="D102" s="670">
        <v>28320</v>
      </c>
    </row>
    <row r="103" spans="2:4">
      <c r="B103" s="672">
        <v>43937</v>
      </c>
      <c r="C103" s="673">
        <v>2105</v>
      </c>
      <c r="D103" s="670">
        <v>30425</v>
      </c>
    </row>
    <row r="104" spans="2:4">
      <c r="B104" s="672">
        <v>43938</v>
      </c>
      <c r="C104" s="673">
        <v>3257</v>
      </c>
      <c r="D104" s="670">
        <v>33682</v>
      </c>
    </row>
    <row r="105" spans="2:4">
      <c r="B105" s="672">
        <v>43939</v>
      </c>
      <c r="C105" s="673">
        <v>2917</v>
      </c>
      <c r="D105" s="670">
        <v>36599</v>
      </c>
    </row>
    <row r="106" spans="2:4">
      <c r="B106" s="672">
        <v>43940</v>
      </c>
      <c r="C106" s="673">
        <v>2055</v>
      </c>
      <c r="D106" s="670">
        <v>38654</v>
      </c>
    </row>
    <row r="107" spans="2:4">
      <c r="B107" s="672">
        <v>43941</v>
      </c>
      <c r="C107" s="673">
        <v>1927</v>
      </c>
      <c r="D107" s="670">
        <v>40581</v>
      </c>
    </row>
    <row r="108" spans="2:4">
      <c r="B108" s="672">
        <v>43942</v>
      </c>
      <c r="C108" s="673">
        <v>2498</v>
      </c>
      <c r="D108" s="670">
        <v>43079</v>
      </c>
    </row>
    <row r="109" spans="2:4">
      <c r="B109" s="672">
        <v>43943</v>
      </c>
      <c r="C109" s="673">
        <v>2678</v>
      </c>
      <c r="D109" s="670">
        <v>45757</v>
      </c>
    </row>
    <row r="110" spans="2:4">
      <c r="B110" s="672">
        <v>43944</v>
      </c>
      <c r="C110" s="673">
        <v>3735</v>
      </c>
      <c r="D110" s="670">
        <v>49492</v>
      </c>
    </row>
    <row r="111" spans="2:4">
      <c r="B111" s="672">
        <v>43945</v>
      </c>
      <c r="C111" s="673">
        <v>3503</v>
      </c>
      <c r="D111" s="670">
        <v>52995</v>
      </c>
    </row>
    <row r="112" spans="2:4">
      <c r="B112" s="672">
        <v>43946</v>
      </c>
      <c r="C112" s="673">
        <v>5514</v>
      </c>
      <c r="D112" s="670">
        <v>58509</v>
      </c>
    </row>
    <row r="113" spans="2:7">
      <c r="B113" s="672">
        <v>43947</v>
      </c>
      <c r="C113" s="673">
        <v>3379</v>
      </c>
      <c r="D113" s="670">
        <v>61888</v>
      </c>
    </row>
    <row r="114" spans="2:7">
      <c r="B114" s="672">
        <v>43948</v>
      </c>
      <c r="C114" s="673">
        <v>4613</v>
      </c>
      <c r="D114" s="670">
        <v>66501</v>
      </c>
      <c r="G114" s="670"/>
    </row>
    <row r="115" spans="2:7">
      <c r="B115" s="672">
        <v>43949</v>
      </c>
      <c r="C115" s="673">
        <v>5385</v>
      </c>
      <c r="D115" s="670">
        <v>71886</v>
      </c>
    </row>
    <row r="116" spans="2:7">
      <c r="B116" s="672">
        <v>43950</v>
      </c>
      <c r="C116" s="673">
        <v>6276</v>
      </c>
      <c r="D116" s="670">
        <v>78162</v>
      </c>
    </row>
    <row r="117" spans="2:7">
      <c r="B117" s="672">
        <v>43951</v>
      </c>
      <c r="C117" s="673">
        <v>7218</v>
      </c>
      <c r="D117" s="670">
        <v>85380</v>
      </c>
    </row>
    <row r="118" spans="2:7">
      <c r="B118" s="672">
        <v>43952</v>
      </c>
      <c r="C118" s="673">
        <v>5919</v>
      </c>
      <c r="D118" s="670">
        <v>91299</v>
      </c>
    </row>
    <row r="119" spans="2:7">
      <c r="B119" s="672">
        <v>43953</v>
      </c>
      <c r="C119" s="673">
        <v>5097</v>
      </c>
      <c r="D119" s="670">
        <v>96396</v>
      </c>
    </row>
    <row r="120" spans="2:7">
      <c r="B120" s="672">
        <v>43954</v>
      </c>
      <c r="C120" s="673">
        <v>4751</v>
      </c>
      <c r="D120" s="670">
        <v>101147</v>
      </c>
    </row>
    <row r="121" spans="2:7">
      <c r="B121" s="672">
        <v>43955</v>
      </c>
      <c r="C121" s="673">
        <v>6633</v>
      </c>
      <c r="D121" s="670">
        <v>107780</v>
      </c>
    </row>
    <row r="122" spans="2:7">
      <c r="B122" s="672">
        <v>43956</v>
      </c>
      <c r="C122" s="673">
        <v>6935</v>
      </c>
      <c r="D122" s="670">
        <v>114715</v>
      </c>
    </row>
    <row r="123" spans="2:7">
      <c r="B123" s="672">
        <v>43957</v>
      </c>
      <c r="C123" s="673">
        <v>10503</v>
      </c>
      <c r="D123" s="670">
        <v>125218</v>
      </c>
    </row>
    <row r="124" spans="2:7">
      <c r="B124" s="672">
        <v>43958</v>
      </c>
      <c r="C124" s="673">
        <v>9888</v>
      </c>
      <c r="D124" s="670">
        <v>135106</v>
      </c>
    </row>
    <row r="125" spans="2:7">
      <c r="B125" s="672">
        <v>43959</v>
      </c>
      <c r="C125" s="673">
        <v>10222</v>
      </c>
      <c r="D125" s="670">
        <v>145328</v>
      </c>
    </row>
    <row r="126" spans="2:7">
      <c r="B126" s="672">
        <v>43960</v>
      </c>
      <c r="C126" s="673">
        <v>10611</v>
      </c>
      <c r="D126" s="670">
        <v>155939</v>
      </c>
    </row>
    <row r="127" spans="2:7">
      <c r="B127" s="672">
        <v>43961</v>
      </c>
      <c r="C127" s="673">
        <v>6760</v>
      </c>
      <c r="D127" s="670">
        <v>162699</v>
      </c>
    </row>
    <row r="128" spans="2:7">
      <c r="B128" s="672">
        <v>43962</v>
      </c>
      <c r="C128" s="673">
        <v>5632</v>
      </c>
      <c r="D128" s="670">
        <v>168331</v>
      </c>
    </row>
    <row r="129" spans="2:4">
      <c r="B129" s="672">
        <v>43963</v>
      </c>
      <c r="C129" s="673">
        <v>9258</v>
      </c>
      <c r="D129" s="670">
        <v>177589</v>
      </c>
    </row>
    <row r="130" spans="2:4">
      <c r="B130" s="672">
        <v>43964</v>
      </c>
      <c r="C130" s="673">
        <v>11385</v>
      </c>
      <c r="D130" s="670">
        <v>188974</v>
      </c>
    </row>
    <row r="131" spans="2:4" ht="15.75" customHeight="1">
      <c r="B131" s="672">
        <v>43965</v>
      </c>
      <c r="C131" s="673">
        <v>13944</v>
      </c>
      <c r="D131" s="670">
        <v>202918</v>
      </c>
    </row>
    <row r="132" spans="2:4" ht="15.75" customHeight="1">
      <c r="B132" s="672">
        <v>43966</v>
      </c>
      <c r="C132" s="673">
        <v>15305</v>
      </c>
      <c r="D132" s="670">
        <v>218223</v>
      </c>
    </row>
    <row r="133" spans="2:4">
      <c r="B133" s="672">
        <v>43967</v>
      </c>
      <c r="C133" s="673">
        <v>14919</v>
      </c>
      <c r="D133" s="670">
        <v>233142</v>
      </c>
    </row>
    <row r="134" spans="2:4">
      <c r="B134" s="672">
        <v>43968</v>
      </c>
      <c r="C134" s="673">
        <v>7938</v>
      </c>
      <c r="D134" s="670">
        <v>241080</v>
      </c>
    </row>
    <row r="135" spans="2:4" ht="14.25" customHeight="1">
      <c r="B135" s="672">
        <v>43969</v>
      </c>
      <c r="C135" s="673">
        <v>13140</v>
      </c>
      <c r="D135" s="670">
        <v>254220</v>
      </c>
    </row>
    <row r="136" spans="2:4">
      <c r="B136" s="672">
        <v>43970</v>
      </c>
      <c r="C136" s="673">
        <v>17408</v>
      </c>
      <c r="D136" s="670">
        <v>271628</v>
      </c>
    </row>
    <row r="137" spans="2:4">
      <c r="B137" s="672">
        <v>43971</v>
      </c>
      <c r="C137" s="673">
        <v>19951</v>
      </c>
      <c r="D137" s="670">
        <v>291579</v>
      </c>
    </row>
    <row r="138" spans="2:4">
      <c r="B138" s="672">
        <v>43972</v>
      </c>
      <c r="C138" s="673">
        <v>18508</v>
      </c>
      <c r="D138" s="670">
        <v>310087</v>
      </c>
    </row>
    <row r="139" spans="2:4">
      <c r="B139" s="672">
        <v>43973</v>
      </c>
      <c r="C139" s="673">
        <v>20803</v>
      </c>
      <c r="D139" s="670">
        <v>330890</v>
      </c>
    </row>
    <row r="140" spans="2:4">
      <c r="B140" s="672">
        <v>43974</v>
      </c>
      <c r="C140" s="673">
        <v>16508</v>
      </c>
      <c r="D140" s="670">
        <v>347398</v>
      </c>
    </row>
    <row r="141" spans="2:4">
      <c r="B141" s="672">
        <v>43975</v>
      </c>
      <c r="C141" s="673">
        <v>15813</v>
      </c>
      <c r="D141" s="670">
        <v>363211</v>
      </c>
    </row>
    <row r="142" spans="2:4">
      <c r="B142" s="672">
        <v>43976</v>
      </c>
      <c r="C142" s="673">
        <v>11687</v>
      </c>
      <c r="D142" s="670">
        <v>374898</v>
      </c>
    </row>
    <row r="143" spans="2:4">
      <c r="B143" s="672">
        <v>43977</v>
      </c>
      <c r="C143" s="673">
        <v>16324</v>
      </c>
      <c r="D143" s="670">
        <v>391222</v>
      </c>
    </row>
    <row r="144" spans="2:4">
      <c r="B144" s="672">
        <v>43978</v>
      </c>
      <c r="C144" s="673">
        <v>20599</v>
      </c>
      <c r="D144" s="670">
        <v>411821</v>
      </c>
    </row>
    <row r="145" spans="2:4">
      <c r="B145" s="672">
        <v>43979</v>
      </c>
      <c r="C145" s="673">
        <v>26417</v>
      </c>
      <c r="D145" s="670">
        <v>438238</v>
      </c>
    </row>
    <row r="146" spans="2:4">
      <c r="B146" s="672">
        <v>43980</v>
      </c>
      <c r="C146" s="673">
        <v>26928</v>
      </c>
      <c r="D146" s="670">
        <v>465166</v>
      </c>
    </row>
    <row r="147" spans="2:4">
      <c r="B147" s="672">
        <v>43981</v>
      </c>
      <c r="C147" s="673">
        <v>33274</v>
      </c>
      <c r="D147" s="670">
        <v>498440</v>
      </c>
    </row>
    <row r="148" spans="2:4">
      <c r="B148" s="672">
        <v>43982</v>
      </c>
      <c r="C148" s="673">
        <v>15760</v>
      </c>
      <c r="D148" s="670">
        <v>514200</v>
      </c>
    </row>
    <row r="149" spans="2:4">
      <c r="B149" s="672">
        <v>43983</v>
      </c>
      <c r="C149" s="673">
        <v>12247</v>
      </c>
      <c r="D149" s="670">
        <v>526447</v>
      </c>
    </row>
    <row r="150" spans="2:4">
      <c r="B150" s="672">
        <v>43984</v>
      </c>
      <c r="C150" s="673">
        <v>28936</v>
      </c>
      <c r="D150" s="670">
        <v>555383</v>
      </c>
    </row>
    <row r="151" spans="2:4">
      <c r="B151" s="672">
        <v>43985</v>
      </c>
      <c r="C151" s="673">
        <v>28633</v>
      </c>
      <c r="D151" s="670">
        <v>584016</v>
      </c>
    </row>
    <row r="152" spans="2:4">
      <c r="B152" s="672">
        <v>43986</v>
      </c>
      <c r="C152" s="673">
        <v>30925</v>
      </c>
      <c r="D152" s="670">
        <v>614941</v>
      </c>
    </row>
    <row r="153" spans="2:4">
      <c r="B153" s="672">
        <v>43987</v>
      </c>
      <c r="C153" s="673">
        <v>30830</v>
      </c>
      <c r="D153" s="670">
        <v>645771</v>
      </c>
    </row>
    <row r="154" spans="2:4">
      <c r="B154" s="672">
        <v>43988</v>
      </c>
      <c r="C154" s="673">
        <v>27075</v>
      </c>
      <c r="D154" s="670">
        <v>672846</v>
      </c>
    </row>
    <row r="155" spans="2:4">
      <c r="B155" s="672">
        <v>43989</v>
      </c>
      <c r="C155" s="673">
        <v>18912</v>
      </c>
      <c r="D155" s="670">
        <v>691758</v>
      </c>
    </row>
    <row r="156" spans="2:4">
      <c r="B156" s="672">
        <v>43990</v>
      </c>
      <c r="C156" s="673">
        <v>15654</v>
      </c>
      <c r="D156" s="670">
        <v>707412</v>
      </c>
    </row>
    <row r="157" spans="2:4">
      <c r="B157" s="672">
        <v>43991</v>
      </c>
      <c r="C157" s="673">
        <v>32091</v>
      </c>
      <c r="D157" s="670">
        <v>739503</v>
      </c>
    </row>
    <row r="158" spans="2:4">
      <c r="B158" s="672">
        <v>43992</v>
      </c>
      <c r="C158" s="673">
        <v>32913</v>
      </c>
      <c r="D158" s="670">
        <v>772416</v>
      </c>
    </row>
    <row r="159" spans="2:4">
      <c r="B159" s="672">
        <v>43993</v>
      </c>
      <c r="C159" s="673">
        <v>30412</v>
      </c>
      <c r="D159" s="670">
        <v>802828</v>
      </c>
    </row>
    <row r="160" spans="2:4">
      <c r="B160" s="672">
        <v>43994</v>
      </c>
      <c r="C160" s="673">
        <v>25982</v>
      </c>
      <c r="D160" s="670">
        <v>828810</v>
      </c>
    </row>
    <row r="161" spans="2:4">
      <c r="B161" s="672">
        <v>43995</v>
      </c>
      <c r="C161" s="673">
        <v>21704</v>
      </c>
      <c r="D161" s="670">
        <v>850514</v>
      </c>
    </row>
    <row r="162" spans="2:4">
      <c r="B162" s="672">
        <v>43996</v>
      </c>
      <c r="C162" s="673">
        <v>17110</v>
      </c>
      <c r="D162" s="670">
        <v>867624</v>
      </c>
    </row>
    <row r="163" spans="2:4">
      <c r="B163" s="672">
        <v>43997</v>
      </c>
      <c r="C163" s="673">
        <v>20647</v>
      </c>
      <c r="D163" s="670">
        <v>888271</v>
      </c>
    </row>
    <row r="164" spans="2:4">
      <c r="B164" s="672">
        <v>43998</v>
      </c>
      <c r="C164" s="673">
        <v>34918</v>
      </c>
      <c r="D164" s="670">
        <v>923189</v>
      </c>
    </row>
    <row r="165" spans="2:4">
      <c r="B165" s="672">
        <v>43999</v>
      </c>
      <c r="C165" s="673">
        <v>32188</v>
      </c>
      <c r="D165" s="670">
        <v>955377</v>
      </c>
    </row>
    <row r="166" spans="2:4">
      <c r="B166" s="672">
        <v>44000</v>
      </c>
      <c r="C166" s="673">
        <v>22765</v>
      </c>
      <c r="D166" s="670">
        <v>978142</v>
      </c>
    </row>
    <row r="167" spans="2:4">
      <c r="B167" s="672">
        <v>44001</v>
      </c>
      <c r="C167" s="673">
        <v>54771</v>
      </c>
      <c r="D167" s="670">
        <v>1032913</v>
      </c>
    </row>
    <row r="168" spans="2:4">
      <c r="B168" s="672">
        <v>44002</v>
      </c>
      <c r="C168" s="673">
        <v>34666</v>
      </c>
      <c r="D168" s="670">
        <v>1067579</v>
      </c>
    </row>
    <row r="169" spans="2:4">
      <c r="B169" s="672">
        <v>44003</v>
      </c>
      <c r="C169" s="673">
        <v>17459</v>
      </c>
      <c r="D169" s="670">
        <v>1085038</v>
      </c>
    </row>
    <row r="170" spans="2:4">
      <c r="B170" s="672">
        <v>44004</v>
      </c>
      <c r="C170" s="673">
        <v>21432</v>
      </c>
      <c r="D170" s="670">
        <v>1106470</v>
      </c>
    </row>
    <row r="171" spans="2:4">
      <c r="B171" s="672">
        <v>44005</v>
      </c>
      <c r="C171" s="673">
        <v>39436</v>
      </c>
      <c r="D171" s="670">
        <v>1145906</v>
      </c>
    </row>
    <row r="172" spans="2:4">
      <c r="B172" s="672">
        <v>44006</v>
      </c>
      <c r="C172" s="673">
        <v>42725</v>
      </c>
      <c r="D172" s="670">
        <v>1188631</v>
      </c>
    </row>
    <row r="173" spans="2:4">
      <c r="B173" s="693">
        <v>44007</v>
      </c>
      <c r="C173" s="694">
        <v>39643</v>
      </c>
      <c r="D173" s="695">
        <v>1228274</v>
      </c>
    </row>
  </sheetData>
  <mergeCells count="2">
    <mergeCell ref="B18:L18"/>
    <mergeCell ref="B3:M3"/>
  </mergeCells>
  <conditionalFormatting sqref="B52:D52">
    <cfRule type="containsErrors" dxfId="176" priority="1">
      <formula>ISERROR(B52)</formula>
    </cfRule>
  </conditionalFormatting>
  <conditionalFormatting sqref="A1">
    <cfRule type="containsErrors" dxfId="175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>
    <tabColor rgb="FF2C5D98"/>
  </sheetPr>
  <dimension ref="A1:S23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9.140625" style="28"/>
    <col min="3" max="3" width="51.28515625" style="28" bestFit="1" customWidth="1"/>
    <col min="4" max="6" width="9.140625" style="28"/>
    <col min="7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C3" s="787" t="s">
        <v>814</v>
      </c>
      <c r="D3" s="787"/>
      <c r="E3" s="787"/>
      <c r="F3" s="787"/>
      <c r="G3" s="66"/>
      <c r="H3" s="274"/>
      <c r="I3" s="66"/>
      <c r="J3" s="66"/>
      <c r="K3" s="66"/>
      <c r="L3" s="66"/>
      <c r="M3" s="66"/>
    </row>
    <row r="4" spans="1:19" ht="28.5">
      <c r="B4" s="43"/>
      <c r="C4" s="614" t="s">
        <v>423</v>
      </c>
      <c r="D4" s="614" t="s">
        <v>424</v>
      </c>
      <c r="E4" s="614" t="s">
        <v>426</v>
      </c>
      <c r="F4" s="614" t="s">
        <v>428</v>
      </c>
      <c r="G4" s="256"/>
      <c r="H4" s="43"/>
    </row>
    <row r="5" spans="1:19">
      <c r="B5" s="43"/>
      <c r="C5" s="614"/>
      <c r="D5" s="614" t="s">
        <v>425</v>
      </c>
      <c r="E5" s="614" t="s">
        <v>427</v>
      </c>
      <c r="F5" s="614" t="s">
        <v>429</v>
      </c>
    </row>
    <row r="6" spans="1:19">
      <c r="B6" s="43"/>
      <c r="C6" s="279" t="s">
        <v>430</v>
      </c>
      <c r="D6" s="711">
        <v>152.63999999999999</v>
      </c>
      <c r="E6" s="711">
        <v>95.57</v>
      </c>
      <c r="F6" s="709">
        <v>0.626</v>
      </c>
    </row>
    <row r="7" spans="1:19">
      <c r="B7" s="43"/>
      <c r="C7" s="651" t="s">
        <v>431</v>
      </c>
      <c r="D7" s="712">
        <v>3.04</v>
      </c>
      <c r="E7" s="712">
        <v>0.37</v>
      </c>
      <c r="F7" s="710">
        <v>0.122</v>
      </c>
    </row>
    <row r="8" spans="1:19">
      <c r="B8" s="43"/>
      <c r="C8" s="279" t="s">
        <v>432</v>
      </c>
      <c r="D8" s="711">
        <v>51.64</v>
      </c>
      <c r="E8" s="711">
        <v>11.72</v>
      </c>
      <c r="F8" s="709">
        <v>0.22700000000000001</v>
      </c>
    </row>
    <row r="9" spans="1:19">
      <c r="B9" s="43"/>
      <c r="C9" s="651" t="s">
        <v>433</v>
      </c>
      <c r="D9" s="712">
        <v>76.19</v>
      </c>
      <c r="E9" s="712">
        <v>21.64</v>
      </c>
      <c r="F9" s="710">
        <v>0.28399999999999997</v>
      </c>
    </row>
    <row r="10" spans="1:19">
      <c r="B10" s="43"/>
      <c r="C10" s="279" t="s">
        <v>434</v>
      </c>
      <c r="D10" s="711">
        <v>34</v>
      </c>
      <c r="E10" s="711">
        <v>17</v>
      </c>
      <c r="F10" s="709">
        <v>0.5</v>
      </c>
    </row>
    <row r="11" spans="1:19">
      <c r="B11" s="43"/>
      <c r="C11" s="651" t="s">
        <v>435</v>
      </c>
      <c r="D11" s="712">
        <v>0.9</v>
      </c>
      <c r="E11" s="712">
        <v>0.9</v>
      </c>
      <c r="F11" s="710">
        <v>1</v>
      </c>
    </row>
    <row r="12" spans="1:19">
      <c r="B12" s="43"/>
      <c r="C12" s="279" t="s">
        <v>436</v>
      </c>
      <c r="D12" s="711">
        <v>35.9</v>
      </c>
      <c r="E12" s="711">
        <v>20.9</v>
      </c>
      <c r="F12" s="709">
        <v>0.58199999999999996</v>
      </c>
    </row>
    <row r="13" spans="1:19">
      <c r="B13" s="43"/>
      <c r="C13" s="651" t="s">
        <v>437</v>
      </c>
      <c r="D13" s="712">
        <v>49.88</v>
      </c>
      <c r="E13" s="712">
        <v>14.37</v>
      </c>
      <c r="F13" s="710">
        <v>0.28799999999999998</v>
      </c>
    </row>
    <row r="14" spans="1:19" ht="15" customHeight="1">
      <c r="B14" s="43"/>
      <c r="C14" s="652" t="s">
        <v>74</v>
      </c>
      <c r="D14" s="713">
        <v>404.18</v>
      </c>
      <c r="E14" s="713">
        <v>182.47</v>
      </c>
      <c r="F14" s="653">
        <v>0.45100000000000001</v>
      </c>
    </row>
    <row r="15" spans="1:19">
      <c r="B15" s="29"/>
      <c r="C15" s="176" t="s">
        <v>438</v>
      </c>
      <c r="D15" s="398" t="e">
        <v>#N/A</v>
      </c>
      <c r="E15" s="398" t="e">
        <v>#N/A</v>
      </c>
    </row>
    <row r="16" spans="1:19">
      <c r="B16" s="29"/>
      <c r="C16" s="176" t="s">
        <v>215</v>
      </c>
      <c r="D16" s="398" t="e">
        <v>#N/A</v>
      </c>
      <c r="E16" s="398" t="e">
        <v>#N/A</v>
      </c>
    </row>
    <row r="17" spans="1:11">
      <c r="B17" s="29"/>
      <c r="D17" s="328"/>
      <c r="E17" s="328"/>
    </row>
    <row r="18" spans="1:11">
      <c r="D18" s="328"/>
      <c r="E18" s="328"/>
    </row>
    <row r="19" spans="1:11">
      <c r="B19" s="784"/>
      <c r="C19" s="784"/>
      <c r="D19" s="784"/>
      <c r="E19" s="784"/>
      <c r="F19" s="784"/>
      <c r="G19" s="784"/>
      <c r="H19" s="784"/>
      <c r="I19" s="784"/>
      <c r="J19" s="784"/>
      <c r="K19" s="784"/>
    </row>
    <row r="20" spans="1:11">
      <c r="B20" s="785"/>
      <c r="C20" s="785"/>
      <c r="D20" s="785"/>
      <c r="E20" s="785"/>
      <c r="F20" s="785"/>
      <c r="G20" s="785"/>
      <c r="H20" s="785"/>
      <c r="I20" s="785"/>
      <c r="J20" s="785"/>
      <c r="K20" s="785"/>
    </row>
    <row r="21" spans="1:11">
      <c r="B21" s="786"/>
      <c r="C21" s="786"/>
      <c r="D21" s="786"/>
      <c r="E21" s="786"/>
      <c r="F21" s="786"/>
      <c r="G21" s="786"/>
      <c r="H21" s="786"/>
      <c r="I21" s="786"/>
      <c r="J21" s="786"/>
      <c r="K21" s="786"/>
    </row>
    <row r="22" spans="1:11">
      <c r="A22" s="40"/>
    </row>
    <row r="23" spans="1:11">
      <c r="A23" s="40"/>
    </row>
  </sheetData>
  <mergeCells count="4">
    <mergeCell ref="B19:K19"/>
    <mergeCell ref="B20:K20"/>
    <mergeCell ref="B21:K21"/>
    <mergeCell ref="C3:F3"/>
  </mergeCells>
  <conditionalFormatting sqref="A1:A1048576">
    <cfRule type="containsErrors" dxfId="174" priority="3">
      <formula>ISERROR(A1)</formula>
    </cfRule>
  </conditionalFormatting>
  <conditionalFormatting sqref="C4:F5">
    <cfRule type="containsErrors" dxfId="173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2C5D98"/>
  </sheetPr>
  <dimension ref="A1:R1418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6.85546875" style="29" customWidth="1"/>
    <col min="3" max="3" width="10.7109375" style="30" customWidth="1"/>
    <col min="4" max="4" width="20.7109375" style="30" bestFit="1" customWidth="1"/>
    <col min="5" max="5" width="10.7109375" style="30" customWidth="1"/>
    <col min="6" max="16384" width="9.140625" style="28"/>
  </cols>
  <sheetData>
    <row r="1" spans="1:18" s="38" customFormat="1" ht="24.95" customHeight="1">
      <c r="A1" s="1"/>
      <c r="B1" s="2"/>
      <c r="C1" s="77"/>
      <c r="D1" s="78"/>
      <c r="E1" s="78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788" t="s">
        <v>164</v>
      </c>
      <c r="C3" s="788"/>
      <c r="D3" s="788"/>
      <c r="E3" s="788"/>
      <c r="F3" s="788"/>
      <c r="G3" s="788"/>
      <c r="H3" s="788"/>
      <c r="I3" s="788"/>
      <c r="J3" s="788"/>
      <c r="K3" s="788"/>
      <c r="L3" s="37"/>
    </row>
    <row r="22" spans="2:11" s="40" customFormat="1" ht="13.5" customHeight="1">
      <c r="B22" s="784" t="e">
        <v>#N/A</v>
      </c>
      <c r="C22" s="784"/>
      <c r="D22" s="784"/>
      <c r="E22" s="784"/>
      <c r="F22" s="784"/>
      <c r="G22" s="784"/>
      <c r="H22" s="784"/>
      <c r="I22" s="784"/>
      <c r="J22" s="784"/>
      <c r="K22" s="784"/>
    </row>
    <row r="23" spans="2:11" s="40" customFormat="1" ht="13.5" customHeight="1">
      <c r="B23" s="647"/>
      <c r="C23" s="647"/>
      <c r="D23" s="647"/>
      <c r="E23" s="647"/>
      <c r="F23" s="647"/>
      <c r="G23" s="647"/>
      <c r="H23" s="647"/>
      <c r="I23" s="647"/>
      <c r="J23" s="647"/>
      <c r="K23" s="647"/>
    </row>
    <row r="24" spans="2:11" s="40" customFormat="1" ht="13.5" customHeight="1">
      <c r="B24" s="647"/>
      <c r="C24" s="647"/>
      <c r="D24" s="647"/>
      <c r="E24" s="647"/>
      <c r="F24" s="647"/>
      <c r="G24" s="647"/>
      <c r="H24" s="647"/>
      <c r="I24" s="647"/>
      <c r="J24" s="647"/>
      <c r="K24" s="647"/>
    </row>
    <row r="25" spans="2:11" s="40" customFormat="1" ht="13.5" customHeight="1">
      <c r="B25" s="647"/>
      <c r="C25" s="647"/>
      <c r="D25" s="647"/>
      <c r="E25" s="647"/>
      <c r="F25" s="647"/>
      <c r="G25" s="647"/>
      <c r="H25" s="647"/>
      <c r="I25" s="647"/>
      <c r="J25" s="647"/>
      <c r="K25" s="647"/>
    </row>
    <row r="26" spans="2:11" s="40" customFormat="1" ht="13.5" customHeight="1">
      <c r="B26" s="647"/>
      <c r="C26" s="647"/>
      <c r="D26" s="647"/>
      <c r="E26" s="647"/>
      <c r="F26" s="647"/>
      <c r="G26" s="647"/>
      <c r="H26" s="647"/>
      <c r="I26" s="647"/>
      <c r="J26" s="647"/>
      <c r="K26" s="647"/>
    </row>
    <row r="27" spans="2:11" s="40" customFormat="1" ht="13.5" customHeight="1">
      <c r="B27" s="647"/>
      <c r="C27" s="647"/>
      <c r="D27" s="647"/>
      <c r="E27" s="647"/>
      <c r="F27" s="647"/>
      <c r="G27" s="647"/>
      <c r="H27" s="647"/>
      <c r="I27" s="647"/>
      <c r="J27" s="647"/>
      <c r="K27" s="647"/>
    </row>
    <row r="28" spans="2:11" s="40" customFormat="1" ht="13.5" customHeight="1">
      <c r="B28" s="647"/>
      <c r="C28" s="647"/>
      <c r="D28" s="647"/>
      <c r="E28" s="647"/>
      <c r="F28" s="647"/>
      <c r="G28" s="647"/>
      <c r="H28" s="647"/>
      <c r="I28" s="647"/>
      <c r="J28" s="647"/>
      <c r="K28" s="647"/>
    </row>
    <row r="29" spans="2:11" s="40" customFormat="1" ht="13.5" customHeight="1">
      <c r="B29" s="647"/>
      <c r="C29" s="647"/>
      <c r="D29" s="647"/>
      <c r="E29" s="647"/>
      <c r="F29" s="647"/>
      <c r="G29" s="647"/>
      <c r="H29" s="647"/>
      <c r="I29" s="647"/>
      <c r="J29" s="647"/>
      <c r="K29" s="647"/>
    </row>
    <row r="30" spans="2:11" s="40" customFormat="1" ht="13.5" customHeight="1">
      <c r="B30" s="647"/>
      <c r="C30" s="647"/>
      <c r="D30" s="647"/>
      <c r="E30" s="647"/>
      <c r="F30" s="647"/>
      <c r="G30" s="647"/>
      <c r="H30" s="647"/>
      <c r="I30" s="647"/>
      <c r="J30" s="647"/>
      <c r="K30" s="647"/>
    </row>
    <row r="31" spans="2:11" s="40" customFormat="1" ht="13.5" customHeight="1">
      <c r="B31" s="647"/>
      <c r="C31" s="647"/>
      <c r="D31" s="647"/>
      <c r="E31" s="647"/>
      <c r="F31" s="647"/>
      <c r="G31" s="647"/>
      <c r="H31" s="647"/>
      <c r="I31" s="647"/>
      <c r="J31" s="647"/>
      <c r="K31" s="647"/>
    </row>
    <row r="32" spans="2:11" s="40" customFormat="1" ht="13.5" customHeight="1">
      <c r="B32" s="647"/>
      <c r="C32" s="647"/>
      <c r="D32" s="647"/>
      <c r="E32" s="647"/>
      <c r="F32" s="647"/>
      <c r="G32" s="647"/>
      <c r="H32" s="647"/>
      <c r="I32" s="647"/>
      <c r="J32" s="647"/>
      <c r="K32" s="647"/>
    </row>
    <row r="33" spans="2:11" s="40" customFormat="1" ht="13.5" customHeight="1">
      <c r="B33" s="647"/>
      <c r="C33" s="647"/>
      <c r="D33" s="647"/>
      <c r="E33" s="647"/>
      <c r="F33" s="647"/>
      <c r="G33" s="647"/>
      <c r="H33" s="647"/>
      <c r="I33" s="647"/>
      <c r="J33" s="647"/>
      <c r="K33" s="647"/>
    </row>
    <row r="34" spans="2:11" s="40" customFormat="1" ht="13.5" customHeight="1">
      <c r="B34" s="647"/>
      <c r="C34" s="647"/>
      <c r="D34" s="647"/>
      <c r="E34" s="647"/>
      <c r="F34" s="647"/>
      <c r="G34" s="647"/>
      <c r="H34" s="647"/>
      <c r="I34" s="647"/>
      <c r="J34" s="647"/>
      <c r="K34" s="647"/>
    </row>
    <row r="35" spans="2:11" s="40" customFormat="1" ht="13.5" customHeight="1">
      <c r="B35" s="647"/>
      <c r="C35" s="647"/>
      <c r="D35" s="647"/>
      <c r="E35" s="647"/>
      <c r="F35" s="647"/>
      <c r="G35" s="647"/>
      <c r="H35" s="647"/>
      <c r="I35" s="647"/>
      <c r="J35" s="647"/>
      <c r="K35" s="647"/>
    </row>
    <row r="36" spans="2:11" s="40" customFormat="1" ht="13.5" customHeight="1">
      <c r="B36" s="647"/>
      <c r="C36" s="647"/>
      <c r="D36" s="647"/>
      <c r="E36" s="647"/>
      <c r="F36" s="647"/>
      <c r="G36" s="647"/>
      <c r="H36" s="647"/>
      <c r="I36" s="647"/>
      <c r="J36" s="647"/>
      <c r="K36" s="647"/>
    </row>
    <row r="37" spans="2:11" s="40" customFormat="1" ht="13.5" customHeight="1">
      <c r="B37" s="647"/>
      <c r="C37" s="647"/>
      <c r="D37" s="647"/>
      <c r="E37" s="647"/>
      <c r="F37" s="647"/>
      <c r="G37" s="647"/>
      <c r="H37" s="647"/>
      <c r="I37" s="647"/>
      <c r="J37" s="647"/>
      <c r="K37" s="647"/>
    </row>
    <row r="38" spans="2:11" s="40" customFormat="1" ht="13.5" customHeight="1">
      <c r="B38" s="647"/>
      <c r="C38" s="647"/>
      <c r="D38" s="647"/>
      <c r="E38" s="647"/>
      <c r="F38" s="647"/>
      <c r="G38" s="647"/>
      <c r="H38" s="647"/>
      <c r="I38" s="647"/>
      <c r="J38" s="647"/>
      <c r="K38" s="647"/>
    </row>
    <row r="39" spans="2:11" s="40" customFormat="1" ht="13.5" customHeight="1">
      <c r="B39" s="647"/>
      <c r="C39" s="647"/>
      <c r="D39" s="647"/>
      <c r="E39" s="647"/>
      <c r="F39" s="647"/>
      <c r="G39" s="647"/>
      <c r="H39" s="647"/>
      <c r="I39" s="647"/>
      <c r="J39" s="647"/>
      <c r="K39" s="647"/>
    </row>
    <row r="40" spans="2:11" s="40" customFormat="1" ht="13.5" customHeight="1">
      <c r="B40" s="647"/>
      <c r="C40" s="647"/>
      <c r="D40" s="647"/>
      <c r="E40" s="647"/>
      <c r="F40" s="647"/>
      <c r="G40" s="647"/>
      <c r="H40" s="647"/>
      <c r="I40" s="647"/>
      <c r="J40" s="647"/>
      <c r="K40" s="647"/>
    </row>
    <row r="41" spans="2:11" s="40" customFormat="1" ht="13.5" customHeight="1">
      <c r="B41" s="647"/>
      <c r="C41" s="647"/>
      <c r="D41" s="647"/>
      <c r="E41" s="647"/>
      <c r="F41" s="647"/>
      <c r="G41" s="647"/>
      <c r="H41" s="647"/>
      <c r="I41" s="647"/>
      <c r="J41" s="647"/>
      <c r="K41" s="647"/>
    </row>
    <row r="42" spans="2:11" s="40" customFormat="1" ht="13.5" customHeight="1">
      <c r="B42" s="647"/>
      <c r="C42" s="647"/>
      <c r="D42" s="647"/>
      <c r="E42" s="647"/>
      <c r="F42" s="647"/>
      <c r="G42" s="647"/>
      <c r="H42" s="647"/>
      <c r="I42" s="647"/>
      <c r="J42" s="647"/>
      <c r="K42" s="647"/>
    </row>
    <row r="43" spans="2:11" s="40" customFormat="1" ht="13.5" customHeight="1">
      <c r="B43" s="647"/>
      <c r="C43" s="647"/>
      <c r="D43" s="647"/>
      <c r="E43" s="647"/>
      <c r="F43" s="647"/>
      <c r="G43" s="647"/>
      <c r="H43" s="647"/>
      <c r="I43" s="647"/>
      <c r="J43" s="647"/>
      <c r="K43" s="647"/>
    </row>
    <row r="44" spans="2:11" s="40" customFormat="1" ht="10.5" customHeight="1">
      <c r="B44" s="784" t="e">
        <v>#N/A</v>
      </c>
      <c r="C44" s="784"/>
      <c r="D44" s="784"/>
      <c r="E44" s="784"/>
      <c r="F44" s="784"/>
      <c r="G44" s="784"/>
      <c r="H44" s="784"/>
      <c r="I44" s="784"/>
      <c r="J44" s="784"/>
      <c r="K44" s="784"/>
    </row>
    <row r="45" spans="2:11" s="40" customFormat="1" ht="10.5" customHeight="1">
      <c r="B45" s="647"/>
      <c r="C45" s="647"/>
      <c r="D45" s="647"/>
      <c r="E45" s="647"/>
      <c r="F45" s="647"/>
      <c r="G45" s="647"/>
      <c r="H45" s="647"/>
      <c r="I45" s="647"/>
      <c r="J45" s="647"/>
      <c r="K45" s="647"/>
    </row>
    <row r="46" spans="2:11" s="40" customFormat="1" ht="10.5" customHeight="1">
      <c r="B46" s="647"/>
      <c r="C46" s="647"/>
      <c r="D46" s="647"/>
      <c r="E46" s="647"/>
      <c r="F46" s="647"/>
      <c r="G46" s="647"/>
      <c r="H46" s="647"/>
      <c r="I46" s="647"/>
      <c r="J46" s="647"/>
      <c r="K46" s="647"/>
    </row>
    <row r="47" spans="2:11" s="40" customFormat="1" ht="10.5" customHeight="1">
      <c r="B47" s="647"/>
      <c r="C47" s="647"/>
      <c r="D47" s="647"/>
      <c r="E47" s="647"/>
      <c r="F47" s="647"/>
      <c r="G47" s="647"/>
      <c r="H47" s="647"/>
      <c r="I47" s="647"/>
      <c r="J47" s="647"/>
      <c r="K47" s="647"/>
    </row>
    <row r="48" spans="2:11" s="40" customFormat="1" ht="10.5" customHeight="1">
      <c r="B48" s="647"/>
      <c r="C48" s="647"/>
      <c r="D48" s="647"/>
      <c r="E48" s="647"/>
      <c r="F48" s="647"/>
      <c r="G48" s="647"/>
      <c r="H48" s="647"/>
      <c r="I48" s="647"/>
      <c r="J48" s="647"/>
      <c r="K48" s="647"/>
    </row>
    <row r="49" spans="2:11" s="40" customFormat="1" ht="10.5" customHeight="1">
      <c r="B49" s="647"/>
      <c r="C49" s="647"/>
      <c r="D49" s="647"/>
      <c r="E49" s="647"/>
      <c r="F49" s="647"/>
      <c r="G49" s="647"/>
      <c r="H49" s="647"/>
      <c r="I49" s="647"/>
      <c r="J49" s="647"/>
      <c r="K49" s="647"/>
    </row>
    <row r="50" spans="2:11">
      <c r="B50" s="784" t="e">
        <v>#N/A</v>
      </c>
      <c r="C50" s="784"/>
      <c r="D50" s="784"/>
      <c r="E50" s="784"/>
      <c r="F50" s="784"/>
      <c r="G50" s="784"/>
      <c r="H50" s="784"/>
      <c r="I50" s="784"/>
      <c r="J50" s="784"/>
      <c r="K50" s="784"/>
    </row>
    <row r="51" spans="2:11" ht="15.75" thickBot="1"/>
    <row r="52" spans="2:11" ht="27.75" customHeight="1" thickTop="1">
      <c r="B52" s="108" t="s">
        <v>6</v>
      </c>
      <c r="C52" s="108" t="s">
        <v>7</v>
      </c>
      <c r="D52" s="108" t="s">
        <v>10</v>
      </c>
      <c r="E52" s="108" t="s">
        <v>8</v>
      </c>
    </row>
    <row r="53" spans="2:11">
      <c r="B53" s="33">
        <v>37438</v>
      </c>
      <c r="C53" s="34">
        <v>18</v>
      </c>
      <c r="D53" s="34">
        <v>7.51</v>
      </c>
      <c r="E53" s="34">
        <v>21.481266457940237</v>
      </c>
      <c r="F53" s="32"/>
      <c r="G53" s="32"/>
      <c r="H53" s="41"/>
      <c r="I53" s="41"/>
      <c r="J53" s="41"/>
    </row>
    <row r="54" spans="2:11">
      <c r="B54" s="33">
        <v>37469</v>
      </c>
      <c r="C54" s="34">
        <v>18</v>
      </c>
      <c r="D54" s="34">
        <v>7.46</v>
      </c>
      <c r="E54" s="34">
        <v>20.179186052545091</v>
      </c>
      <c r="H54" s="41"/>
      <c r="I54" s="41"/>
      <c r="J54" s="41"/>
    </row>
    <row r="55" spans="2:11">
      <c r="B55" s="33">
        <v>37500</v>
      </c>
      <c r="C55" s="34">
        <v>18</v>
      </c>
      <c r="D55" s="34">
        <v>7.93</v>
      </c>
      <c r="E55" s="34">
        <v>18.871855930942122</v>
      </c>
      <c r="H55" s="41"/>
      <c r="I55" s="41"/>
      <c r="J55" s="41"/>
    </row>
    <row r="56" spans="2:11">
      <c r="B56" s="33">
        <v>37530</v>
      </c>
      <c r="C56" s="34">
        <v>21</v>
      </c>
      <c r="D56" s="34">
        <v>8.4499999999999993</v>
      </c>
      <c r="E56" s="34">
        <v>21.009914818634343</v>
      </c>
      <c r="H56" s="41"/>
      <c r="I56" s="41"/>
      <c r="J56" s="41"/>
    </row>
    <row r="57" spans="2:11">
      <c r="B57" s="33">
        <v>37561</v>
      </c>
      <c r="C57" s="34">
        <v>22</v>
      </c>
      <c r="D57" s="34">
        <v>10.93</v>
      </c>
      <c r="E57" s="34">
        <v>18.581212776778131</v>
      </c>
      <c r="H57" s="41"/>
      <c r="I57" s="41"/>
      <c r="J57" s="41"/>
    </row>
    <row r="58" spans="2:11">
      <c r="B58" s="33">
        <v>37591</v>
      </c>
      <c r="C58" s="34">
        <v>25</v>
      </c>
      <c r="D58" s="34">
        <v>12.53</v>
      </c>
      <c r="E58" s="34">
        <v>15.62225042675496</v>
      </c>
      <c r="H58" s="41"/>
      <c r="I58" s="41"/>
      <c r="J58" s="41"/>
    </row>
    <row r="59" spans="2:11">
      <c r="B59" s="33">
        <v>37622</v>
      </c>
      <c r="C59" s="34">
        <v>25.5</v>
      </c>
      <c r="D59" s="34">
        <v>14.47</v>
      </c>
      <c r="E59" s="34">
        <v>13.695705088632169</v>
      </c>
      <c r="H59" s="41"/>
      <c r="I59" s="41"/>
      <c r="J59" s="41"/>
    </row>
    <row r="60" spans="2:11">
      <c r="B60" s="33">
        <v>37653</v>
      </c>
      <c r="C60" s="34">
        <v>26.5</v>
      </c>
      <c r="D60" s="34">
        <v>15.85</v>
      </c>
      <c r="E60" s="34">
        <v>16.409306341226525</v>
      </c>
      <c r="H60" s="41"/>
      <c r="I60" s="41"/>
      <c r="J60" s="41"/>
    </row>
    <row r="61" spans="2:11">
      <c r="B61" s="33">
        <v>37681</v>
      </c>
      <c r="C61" s="34">
        <v>26.5</v>
      </c>
      <c r="D61" s="34">
        <v>16.57</v>
      </c>
      <c r="E61" s="34">
        <v>15.998230761407401</v>
      </c>
      <c r="H61" s="41"/>
      <c r="I61" s="41"/>
      <c r="J61" s="41"/>
    </row>
    <row r="62" spans="2:11">
      <c r="B62" s="33">
        <v>37712</v>
      </c>
      <c r="C62" s="34">
        <v>26.5</v>
      </c>
      <c r="D62" s="34">
        <v>16.77</v>
      </c>
      <c r="E62" s="34">
        <v>14.6261527421903</v>
      </c>
      <c r="H62" s="41"/>
      <c r="I62" s="41"/>
      <c r="J62" s="41"/>
    </row>
    <row r="63" spans="2:11">
      <c r="B63" s="33">
        <v>37742</v>
      </c>
      <c r="C63" s="34">
        <v>26.5</v>
      </c>
      <c r="D63" s="34">
        <v>17.239999999999998</v>
      </c>
      <c r="E63" s="34">
        <v>13.741978092886429</v>
      </c>
      <c r="J63" s="41"/>
    </row>
    <row r="64" spans="2:11">
      <c r="B64" s="33">
        <v>37773</v>
      </c>
      <c r="C64" s="34">
        <v>26</v>
      </c>
      <c r="D64" s="34">
        <v>16.57</v>
      </c>
      <c r="E64" s="34">
        <v>13.506522053046368</v>
      </c>
      <c r="J64" s="41"/>
    </row>
    <row r="65" spans="2:5">
      <c r="B65" s="33">
        <v>37803</v>
      </c>
      <c r="C65" s="34">
        <v>24.5</v>
      </c>
      <c r="D65" s="34">
        <v>15.43</v>
      </c>
      <c r="E65" s="34">
        <v>13.225637037971881</v>
      </c>
    </row>
    <row r="66" spans="2:5">
      <c r="B66" s="33">
        <v>37834</v>
      </c>
      <c r="C66" s="34">
        <v>22</v>
      </c>
      <c r="D66" s="34">
        <v>15.07</v>
      </c>
      <c r="E66" s="34">
        <v>13.555473955721141</v>
      </c>
    </row>
    <row r="67" spans="2:5">
      <c r="B67" s="33">
        <v>37865</v>
      </c>
      <c r="C67" s="34">
        <v>20</v>
      </c>
      <c r="D67" s="34">
        <v>15.14</v>
      </c>
      <c r="E67" s="34">
        <v>11.246331742865337</v>
      </c>
    </row>
    <row r="68" spans="2:5">
      <c r="B68" s="33">
        <v>37895</v>
      </c>
      <c r="C68" s="34">
        <v>19</v>
      </c>
      <c r="D68" s="34">
        <v>13.98</v>
      </c>
      <c r="E68" s="34">
        <v>10.628857952969526</v>
      </c>
    </row>
    <row r="69" spans="2:5">
      <c r="B69" s="33">
        <v>37926</v>
      </c>
      <c r="C69" s="34">
        <v>17.5</v>
      </c>
      <c r="D69" s="34">
        <v>11.02</v>
      </c>
      <c r="E69" s="34">
        <v>10.408115121490937</v>
      </c>
    </row>
    <row r="70" spans="2:5">
      <c r="B70" s="33">
        <v>37956</v>
      </c>
      <c r="C70" s="34">
        <v>16.5</v>
      </c>
      <c r="D70" s="34">
        <v>9.3000000000000007</v>
      </c>
      <c r="E70" s="34">
        <v>9.3820105320329645</v>
      </c>
    </row>
    <row r="71" spans="2:5">
      <c r="B71" s="33">
        <v>37987</v>
      </c>
      <c r="C71" s="34">
        <v>16.5</v>
      </c>
      <c r="D71" s="34">
        <v>7.71</v>
      </c>
      <c r="E71" s="34">
        <v>8.8637682477173314</v>
      </c>
    </row>
    <row r="72" spans="2:5">
      <c r="B72" s="33">
        <v>38018</v>
      </c>
      <c r="C72" s="34">
        <v>16.5</v>
      </c>
      <c r="D72" s="34">
        <v>6.69</v>
      </c>
      <c r="E72" s="34">
        <v>9.1984883080072422</v>
      </c>
    </row>
    <row r="73" spans="2:5">
      <c r="B73" s="33">
        <v>38047</v>
      </c>
      <c r="C73" s="34">
        <v>16.25</v>
      </c>
      <c r="D73" s="34">
        <v>5.89</v>
      </c>
      <c r="E73" s="34">
        <v>9.2912406173012414</v>
      </c>
    </row>
    <row r="74" spans="2:5">
      <c r="B74" s="33">
        <v>38078</v>
      </c>
      <c r="C74" s="34">
        <v>16</v>
      </c>
      <c r="D74" s="34">
        <v>5.26</v>
      </c>
      <c r="E74" s="34">
        <v>9.4128902697787424</v>
      </c>
    </row>
    <row r="75" spans="2:5">
      <c r="B75" s="33">
        <v>38108</v>
      </c>
      <c r="C75" s="34">
        <v>16</v>
      </c>
      <c r="D75" s="34">
        <v>5.15</v>
      </c>
      <c r="E75" s="34">
        <v>11.351383002202525</v>
      </c>
    </row>
    <row r="76" spans="2:5">
      <c r="B76" s="33">
        <v>38139</v>
      </c>
      <c r="C76" s="34">
        <v>16</v>
      </c>
      <c r="D76" s="34">
        <v>6.06</v>
      </c>
      <c r="E76" s="34">
        <v>11.082620594441366</v>
      </c>
    </row>
    <row r="77" spans="2:5">
      <c r="B77" s="33">
        <v>38169</v>
      </c>
      <c r="C77" s="34">
        <v>16</v>
      </c>
      <c r="D77" s="34">
        <v>6.81</v>
      </c>
      <c r="E77" s="34">
        <v>10.070533920403534</v>
      </c>
    </row>
    <row r="78" spans="2:5">
      <c r="B78" s="33">
        <v>38200</v>
      </c>
      <c r="C78" s="34">
        <v>16</v>
      </c>
      <c r="D78" s="34">
        <v>7.18</v>
      </c>
      <c r="E78" s="34">
        <v>10.821640715541164</v>
      </c>
    </row>
    <row r="79" spans="2:5">
      <c r="B79" s="33">
        <v>38231</v>
      </c>
      <c r="C79" s="34">
        <v>16.25</v>
      </c>
      <c r="D79" s="34">
        <v>6.7</v>
      </c>
      <c r="E79" s="34">
        <v>10.854110796294904</v>
      </c>
    </row>
    <row r="80" spans="2:5">
      <c r="B80" s="33">
        <v>38261</v>
      </c>
      <c r="C80" s="34">
        <v>16.75</v>
      </c>
      <c r="D80" s="34">
        <v>6.86</v>
      </c>
      <c r="E80" s="34">
        <v>10.718383015492591</v>
      </c>
    </row>
    <row r="81" spans="2:5">
      <c r="B81" s="33">
        <v>38292</v>
      </c>
      <c r="C81" s="34">
        <v>17.25</v>
      </c>
      <c r="D81" s="34">
        <v>7.24</v>
      </c>
      <c r="E81" s="34">
        <v>11.071054708332738</v>
      </c>
    </row>
    <row r="82" spans="2:5">
      <c r="B82" s="33">
        <v>38322</v>
      </c>
      <c r="C82" s="34">
        <v>17.75</v>
      </c>
      <c r="D82" s="34">
        <v>7.6</v>
      </c>
      <c r="E82" s="34">
        <v>10.988575696795053</v>
      </c>
    </row>
    <row r="83" spans="2:5">
      <c r="B83" s="33">
        <v>38353</v>
      </c>
      <c r="C83" s="34">
        <v>18.25</v>
      </c>
      <c r="D83" s="34">
        <v>7.41</v>
      </c>
      <c r="E83" s="34">
        <v>11.800859373242446</v>
      </c>
    </row>
    <row r="84" spans="2:5">
      <c r="B84" s="33">
        <v>38384</v>
      </c>
      <c r="C84" s="34">
        <v>18.75</v>
      </c>
      <c r="D84" s="34">
        <v>7.39</v>
      </c>
      <c r="E84" s="34">
        <v>12.380348736291197</v>
      </c>
    </row>
    <row r="85" spans="2:5">
      <c r="B85" s="33">
        <v>38412</v>
      </c>
      <c r="C85" s="34">
        <v>19.25</v>
      </c>
      <c r="D85" s="34">
        <v>7.54</v>
      </c>
      <c r="E85" s="34">
        <v>12.529595084393849</v>
      </c>
    </row>
    <row r="86" spans="2:5">
      <c r="B86" s="33">
        <v>38443</v>
      </c>
      <c r="C86" s="34">
        <v>19.5</v>
      </c>
      <c r="D86" s="34">
        <v>8.07</v>
      </c>
      <c r="E86" s="34">
        <v>12.87476284257076</v>
      </c>
    </row>
    <row r="87" spans="2:5">
      <c r="B87" s="33">
        <v>38473</v>
      </c>
      <c r="C87" s="34">
        <v>19.75</v>
      </c>
      <c r="D87" s="34">
        <v>8.0500000000000007</v>
      </c>
      <c r="E87" s="34">
        <v>12.636475584786991</v>
      </c>
    </row>
    <row r="88" spans="2:5">
      <c r="B88" s="33">
        <v>38504</v>
      </c>
      <c r="C88" s="34">
        <v>19.75</v>
      </c>
      <c r="D88" s="34">
        <v>7.27</v>
      </c>
      <c r="E88" s="34">
        <v>12.633408866824652</v>
      </c>
    </row>
    <row r="89" spans="2:5">
      <c r="B89" s="33">
        <v>38534</v>
      </c>
      <c r="C89" s="34">
        <v>19.75</v>
      </c>
      <c r="D89" s="34">
        <v>6.57</v>
      </c>
      <c r="E89" s="34">
        <v>12.62720249820714</v>
      </c>
    </row>
    <row r="90" spans="2:5">
      <c r="B90" s="33">
        <v>38565</v>
      </c>
      <c r="C90" s="34">
        <v>19.75</v>
      </c>
      <c r="D90" s="34">
        <v>6.02</v>
      </c>
      <c r="E90" s="34">
        <v>12.778003600255488</v>
      </c>
    </row>
    <row r="91" spans="2:5">
      <c r="B91" s="33">
        <v>38596</v>
      </c>
      <c r="C91" s="34">
        <v>19.5</v>
      </c>
      <c r="D91" s="34">
        <v>6.04</v>
      </c>
      <c r="E91" s="34">
        <v>12.652600989093685</v>
      </c>
    </row>
    <row r="92" spans="2:5">
      <c r="B92" s="33">
        <v>38626</v>
      </c>
      <c r="C92" s="34">
        <v>19</v>
      </c>
      <c r="D92" s="34">
        <v>6.36</v>
      </c>
      <c r="E92" s="34">
        <v>12.465754140813928</v>
      </c>
    </row>
    <row r="93" spans="2:5">
      <c r="B93" s="33">
        <v>38657</v>
      </c>
      <c r="C93" s="34">
        <v>18.5</v>
      </c>
      <c r="D93" s="34">
        <v>6.22</v>
      </c>
      <c r="E93" s="34">
        <v>11.938412640518962</v>
      </c>
    </row>
    <row r="94" spans="2:5">
      <c r="B94" s="33">
        <v>38687</v>
      </c>
      <c r="C94" s="34">
        <v>18</v>
      </c>
      <c r="D94" s="34">
        <v>5.69</v>
      </c>
      <c r="E94" s="34">
        <v>11.437925547178663</v>
      </c>
    </row>
    <row r="95" spans="2:5">
      <c r="B95" s="33">
        <v>38718</v>
      </c>
      <c r="C95" s="34">
        <v>17.25</v>
      </c>
      <c r="D95" s="34">
        <v>5.7</v>
      </c>
      <c r="E95" s="34">
        <v>10.980794477434188</v>
      </c>
    </row>
    <row r="96" spans="2:5">
      <c r="B96" s="33">
        <v>38749</v>
      </c>
      <c r="C96" s="34">
        <v>17.25</v>
      </c>
      <c r="D96" s="34">
        <v>5.51</v>
      </c>
      <c r="E96" s="34">
        <v>10.483484361297869</v>
      </c>
    </row>
    <row r="97" spans="2:5">
      <c r="B97" s="33">
        <v>38777</v>
      </c>
      <c r="C97" s="34">
        <v>16.5</v>
      </c>
      <c r="D97" s="34">
        <v>5.32</v>
      </c>
      <c r="E97" s="34">
        <v>10.139724715240632</v>
      </c>
    </row>
    <row r="98" spans="2:5">
      <c r="B98" s="33">
        <v>38808</v>
      </c>
      <c r="C98" s="34">
        <v>15.75</v>
      </c>
      <c r="D98" s="34">
        <v>4.63</v>
      </c>
      <c r="E98" s="34">
        <v>10.062587964345113</v>
      </c>
    </row>
    <row r="99" spans="2:5">
      <c r="B99" s="33">
        <v>38838</v>
      </c>
      <c r="C99" s="34">
        <v>15.75</v>
      </c>
      <c r="D99" s="34">
        <v>4.2300000000000004</v>
      </c>
      <c r="E99" s="34">
        <v>10.418028375158199</v>
      </c>
    </row>
    <row r="100" spans="2:5">
      <c r="B100" s="33">
        <v>38869</v>
      </c>
      <c r="C100" s="34">
        <v>15.25</v>
      </c>
      <c r="D100" s="34">
        <v>4.03</v>
      </c>
      <c r="E100" s="34">
        <v>10.609213432788041</v>
      </c>
    </row>
    <row r="101" spans="2:5">
      <c r="B101" s="33">
        <v>38899</v>
      </c>
      <c r="C101" s="34">
        <v>14.75</v>
      </c>
      <c r="D101" s="34">
        <v>3.97</v>
      </c>
      <c r="E101" s="34">
        <v>9.8883332191546174</v>
      </c>
    </row>
    <row r="102" spans="2:5">
      <c r="B102" s="33">
        <v>38930</v>
      </c>
      <c r="C102" s="34">
        <v>14.75</v>
      </c>
      <c r="D102" s="34">
        <v>3.84</v>
      </c>
      <c r="E102" s="34">
        <v>9.4986213962631894</v>
      </c>
    </row>
    <row r="103" spans="2:5">
      <c r="B103" s="33">
        <v>38961</v>
      </c>
      <c r="C103" s="34">
        <v>14.25</v>
      </c>
      <c r="D103" s="34">
        <v>3.7</v>
      </c>
      <c r="E103" s="34">
        <v>9.1161019472304048</v>
      </c>
    </row>
    <row r="104" spans="2:5">
      <c r="B104" s="33">
        <v>38991</v>
      </c>
      <c r="C104" s="34">
        <v>13.75</v>
      </c>
      <c r="D104" s="34">
        <v>3.26</v>
      </c>
      <c r="E104" s="34">
        <v>8.8978874997919206</v>
      </c>
    </row>
    <row r="105" spans="2:5">
      <c r="B105" s="33">
        <v>39022</v>
      </c>
      <c r="C105" s="34">
        <v>13.75</v>
      </c>
      <c r="D105" s="34">
        <v>3.02</v>
      </c>
      <c r="E105" s="34">
        <v>8.4852588879560358</v>
      </c>
    </row>
    <row r="106" spans="2:5">
      <c r="B106" s="33">
        <v>39052</v>
      </c>
      <c r="C106" s="34">
        <v>13.25</v>
      </c>
      <c r="D106" s="34">
        <v>3.14</v>
      </c>
      <c r="E106" s="34">
        <v>8.0505795911573585</v>
      </c>
    </row>
    <row r="107" spans="2:5">
      <c r="B107" s="33">
        <v>39083</v>
      </c>
      <c r="C107" s="34">
        <v>13</v>
      </c>
      <c r="D107" s="34">
        <v>2.99</v>
      </c>
      <c r="E107" s="34">
        <v>7.9996012214018606</v>
      </c>
    </row>
    <row r="108" spans="2:5">
      <c r="B108" s="33">
        <v>39114</v>
      </c>
      <c r="C108" s="34">
        <v>13</v>
      </c>
      <c r="D108" s="34">
        <v>3.02</v>
      </c>
      <c r="E108" s="34">
        <v>7.890892763601002</v>
      </c>
    </row>
    <row r="109" spans="2:5">
      <c r="B109" s="33">
        <v>39142</v>
      </c>
      <c r="C109" s="34">
        <v>12.75</v>
      </c>
      <c r="D109" s="34">
        <v>2.96</v>
      </c>
      <c r="E109" s="34">
        <v>7.8962700133605068</v>
      </c>
    </row>
    <row r="110" spans="2:5">
      <c r="B110" s="33">
        <v>39173</v>
      </c>
      <c r="C110" s="34">
        <v>12.5</v>
      </c>
      <c r="D110" s="34">
        <v>3</v>
      </c>
      <c r="E110" s="34">
        <v>7.6966311240279026</v>
      </c>
    </row>
    <row r="111" spans="2:5">
      <c r="B111" s="33">
        <v>39203</v>
      </c>
      <c r="C111" s="34">
        <v>12.5</v>
      </c>
      <c r="D111" s="34">
        <v>3.18</v>
      </c>
      <c r="E111" s="34">
        <v>7.3937215583651295</v>
      </c>
    </row>
    <row r="112" spans="2:5">
      <c r="B112" s="33">
        <v>39234</v>
      </c>
      <c r="C112" s="34">
        <v>12</v>
      </c>
      <c r="D112" s="34">
        <v>3.69</v>
      </c>
      <c r="E112" s="34">
        <v>7.1937674626540513</v>
      </c>
    </row>
    <row r="113" spans="2:5">
      <c r="B113" s="33">
        <v>39264</v>
      </c>
      <c r="C113" s="34">
        <v>11.5</v>
      </c>
      <c r="D113" s="34">
        <v>3.74</v>
      </c>
      <c r="E113" s="34">
        <v>7.0343135102861396</v>
      </c>
    </row>
    <row r="114" spans="2:5">
      <c r="B114" s="33">
        <v>39295</v>
      </c>
      <c r="C114" s="34">
        <v>11.5</v>
      </c>
      <c r="D114" s="34">
        <v>4.18</v>
      </c>
      <c r="E114" s="34">
        <v>7.3513751467382207</v>
      </c>
    </row>
    <row r="115" spans="2:5">
      <c r="B115" s="33">
        <v>39326</v>
      </c>
      <c r="C115" s="34">
        <v>11.25</v>
      </c>
      <c r="D115" s="34">
        <v>4.1500000000000004</v>
      </c>
      <c r="E115" s="34">
        <v>7.2152353812141135</v>
      </c>
    </row>
    <row r="116" spans="2:5">
      <c r="B116" s="33">
        <v>39356</v>
      </c>
      <c r="C116" s="34">
        <v>11.25</v>
      </c>
      <c r="D116" s="34">
        <v>4.12</v>
      </c>
      <c r="E116" s="34">
        <v>7.1634740418603258</v>
      </c>
    </row>
    <row r="117" spans="2:5">
      <c r="B117" s="33">
        <v>39387</v>
      </c>
      <c r="C117" s="34">
        <v>11.25</v>
      </c>
      <c r="D117" s="34">
        <v>4.1900000000000004</v>
      </c>
      <c r="E117" s="34">
        <v>7.2901433103599089</v>
      </c>
    </row>
    <row r="118" spans="2:5">
      <c r="B118" s="33">
        <v>39417</v>
      </c>
      <c r="C118" s="34">
        <v>11.25</v>
      </c>
      <c r="D118" s="34">
        <v>4.46</v>
      </c>
      <c r="E118" s="34">
        <v>7.3467749323796028</v>
      </c>
    </row>
    <row r="119" spans="2:5">
      <c r="B119" s="33">
        <v>39448</v>
      </c>
      <c r="C119" s="34">
        <v>11.25</v>
      </c>
      <c r="D119" s="34">
        <v>4.5613301648519808</v>
      </c>
      <c r="E119" s="34">
        <v>7.2796879320463859</v>
      </c>
    </row>
    <row r="120" spans="2:5">
      <c r="B120" s="33">
        <v>39479</v>
      </c>
      <c r="C120" s="34">
        <v>11.25</v>
      </c>
      <c r="D120" s="34">
        <v>4.6133818027277442</v>
      </c>
      <c r="E120" s="34">
        <v>7.2938958704341843</v>
      </c>
    </row>
    <row r="121" spans="2:5">
      <c r="B121" s="33">
        <v>39508</v>
      </c>
      <c r="C121" s="34">
        <v>11.25</v>
      </c>
      <c r="D121" s="34">
        <v>4.7280323158122854</v>
      </c>
      <c r="E121" s="34">
        <v>7.7241362307803891</v>
      </c>
    </row>
    <row r="122" spans="2:5">
      <c r="B122" s="33">
        <v>39539</v>
      </c>
      <c r="C122" s="34">
        <v>11.75</v>
      </c>
      <c r="D122" s="34">
        <v>5.0414329112711016</v>
      </c>
      <c r="E122" s="34">
        <v>8.1371589119237058</v>
      </c>
    </row>
    <row r="123" spans="2:5">
      <c r="B123" s="33">
        <v>39569</v>
      </c>
      <c r="C123" s="34">
        <v>11.75</v>
      </c>
      <c r="D123" s="34">
        <v>5.5756484157062118</v>
      </c>
      <c r="E123" s="34">
        <v>8.574992773004638</v>
      </c>
    </row>
    <row r="124" spans="2:5">
      <c r="B124" s="33">
        <v>39600</v>
      </c>
      <c r="C124" s="34">
        <v>12.25</v>
      </c>
      <c r="D124" s="34">
        <v>6.0599403809158332</v>
      </c>
      <c r="E124" s="34">
        <v>8.5405789685792115</v>
      </c>
    </row>
    <row r="125" spans="2:5">
      <c r="B125" s="33">
        <v>39630</v>
      </c>
      <c r="C125" s="34">
        <v>13</v>
      </c>
      <c r="D125" s="34">
        <v>6.3667777982189904</v>
      </c>
      <c r="E125" s="34">
        <v>8.5786569863984568</v>
      </c>
    </row>
    <row r="126" spans="2:5">
      <c r="B126" s="33">
        <v>39661</v>
      </c>
      <c r="C126" s="34">
        <v>13</v>
      </c>
      <c r="D126" s="34">
        <v>6.1656263322922484</v>
      </c>
      <c r="E126" s="34">
        <v>8.785520836630127</v>
      </c>
    </row>
    <row r="127" spans="2:5">
      <c r="B127" s="33">
        <v>39692</v>
      </c>
      <c r="C127" s="34">
        <v>13.75</v>
      </c>
      <c r="D127" s="34">
        <v>6.2504062295430458</v>
      </c>
      <c r="E127" s="34">
        <v>9.0330961500220592</v>
      </c>
    </row>
    <row r="128" spans="2:5">
      <c r="B128" s="33">
        <v>39722</v>
      </c>
      <c r="C128" s="34">
        <v>13.75</v>
      </c>
      <c r="D128" s="34">
        <v>6.4093051421495062</v>
      </c>
      <c r="E128" s="34">
        <v>9.2446568027736618</v>
      </c>
    </row>
    <row r="129" spans="2:5">
      <c r="B129" s="33">
        <v>39753</v>
      </c>
      <c r="C129" s="34">
        <v>13.75</v>
      </c>
      <c r="D129" s="34">
        <v>6.3881038460462634</v>
      </c>
      <c r="E129" s="34">
        <v>9.0017930739612524</v>
      </c>
    </row>
    <row r="130" spans="2:5">
      <c r="B130" s="33">
        <v>39783</v>
      </c>
      <c r="C130" s="34">
        <v>13.75</v>
      </c>
      <c r="D130" s="34">
        <v>5.9023134175254768</v>
      </c>
      <c r="E130" s="34">
        <v>7.2885099591096756</v>
      </c>
    </row>
    <row r="131" spans="2:5">
      <c r="B131" s="33">
        <v>39814</v>
      </c>
      <c r="C131" s="34">
        <v>12.75</v>
      </c>
      <c r="D131" s="34">
        <v>5.839113310055339</v>
      </c>
      <c r="E131" s="34">
        <v>6.4590196628143701</v>
      </c>
    </row>
    <row r="132" spans="2:5">
      <c r="B132" s="33">
        <v>39845</v>
      </c>
      <c r="C132" s="34">
        <v>12.75</v>
      </c>
      <c r="D132" s="34">
        <v>5.9023071283317989</v>
      </c>
      <c r="E132" s="34">
        <v>6.0820204852095543</v>
      </c>
    </row>
    <row r="133" spans="2:5">
      <c r="B133" s="33">
        <v>39873</v>
      </c>
      <c r="C133" s="34">
        <v>11.25</v>
      </c>
      <c r="D133" s="34">
        <v>5.6071971960474087</v>
      </c>
      <c r="E133" s="34">
        <v>5.4861586130812157</v>
      </c>
    </row>
    <row r="134" spans="2:5">
      <c r="B134" s="33">
        <v>39904</v>
      </c>
      <c r="C134" s="34">
        <v>11.25</v>
      </c>
      <c r="D134" s="34">
        <v>5.5336765217190305</v>
      </c>
      <c r="E134" s="34">
        <v>5.4863214798927231</v>
      </c>
    </row>
    <row r="135" spans="2:5">
      <c r="B135" s="33">
        <v>39934</v>
      </c>
      <c r="C135" s="34">
        <v>10.25</v>
      </c>
      <c r="D135" s="34">
        <v>5.1986157370483568</v>
      </c>
      <c r="E135" s="34">
        <v>5.1845927467987281</v>
      </c>
    </row>
    <row r="136" spans="2:5">
      <c r="B136" s="33">
        <v>39965</v>
      </c>
      <c r="C136" s="34">
        <v>9.25</v>
      </c>
      <c r="D136" s="34">
        <v>4.8017974525528757</v>
      </c>
      <c r="E136" s="34">
        <v>5.0414503068411278</v>
      </c>
    </row>
    <row r="137" spans="2:5">
      <c r="B137" s="33">
        <v>39995</v>
      </c>
      <c r="C137" s="34">
        <v>8.75</v>
      </c>
      <c r="D137" s="34">
        <v>4.4994745513169789</v>
      </c>
      <c r="E137" s="34">
        <v>4.7993684895415925</v>
      </c>
    </row>
    <row r="138" spans="2:5">
      <c r="B138" s="33">
        <v>40026</v>
      </c>
      <c r="C138" s="34">
        <v>8.75</v>
      </c>
      <c r="D138" s="34">
        <v>4.3640045504028819</v>
      </c>
      <c r="E138" s="34">
        <v>4.9194142330513984</v>
      </c>
    </row>
    <row r="139" spans="2:5">
      <c r="B139" s="33">
        <v>40057</v>
      </c>
      <c r="C139" s="34">
        <v>8.75</v>
      </c>
      <c r="D139" s="34">
        <v>4.3431858780409272</v>
      </c>
      <c r="E139" s="34">
        <v>5.0282468022503792</v>
      </c>
    </row>
    <row r="140" spans="2:5">
      <c r="B140" s="33">
        <v>40087</v>
      </c>
      <c r="C140" s="34">
        <v>8.75</v>
      </c>
      <c r="D140" s="34">
        <v>4.1665971114977225</v>
      </c>
      <c r="E140" s="34">
        <v>5.3930655688561728</v>
      </c>
    </row>
    <row r="141" spans="2:5">
      <c r="B141" s="33">
        <v>40118</v>
      </c>
      <c r="C141" s="34">
        <v>8.75</v>
      </c>
      <c r="D141" s="34">
        <v>4.2184935827568779</v>
      </c>
      <c r="E141" s="34">
        <v>5.3793417275273896</v>
      </c>
    </row>
    <row r="142" spans="2:5">
      <c r="B142" s="33">
        <v>40148</v>
      </c>
      <c r="C142" s="34">
        <v>8.75</v>
      </c>
      <c r="D142" s="34">
        <v>4.31202832968998</v>
      </c>
      <c r="E142" s="34">
        <v>5.651552694952457</v>
      </c>
    </row>
    <row r="143" spans="2:5">
      <c r="B143" s="33">
        <v>40179</v>
      </c>
      <c r="C143" s="34">
        <v>8.75</v>
      </c>
      <c r="D143" s="34">
        <v>4.5923253803370727</v>
      </c>
      <c r="E143" s="34">
        <v>5.6463367990993163</v>
      </c>
    </row>
    <row r="144" spans="2:5">
      <c r="B144" s="33">
        <v>40210</v>
      </c>
      <c r="C144" s="34">
        <v>8.75</v>
      </c>
      <c r="D144" s="34">
        <v>4.8315718730022041</v>
      </c>
      <c r="E144" s="34">
        <v>5.6717892600835853</v>
      </c>
    </row>
    <row r="145" spans="2:5">
      <c r="B145" s="33">
        <v>40238</v>
      </c>
      <c r="C145" s="34">
        <v>8.75</v>
      </c>
      <c r="D145" s="34">
        <v>5.1663633201016097</v>
      </c>
      <c r="E145" s="34">
        <v>5.8749345544299274</v>
      </c>
    </row>
    <row r="146" spans="2:5">
      <c r="B146" s="33">
        <v>40269</v>
      </c>
      <c r="C146" s="34">
        <v>8.75</v>
      </c>
      <c r="D146" s="34">
        <v>5.2605608987123844</v>
      </c>
      <c r="E146" s="34">
        <v>6.1069671329238417</v>
      </c>
    </row>
    <row r="147" spans="2:5">
      <c r="B147" s="33">
        <v>40299</v>
      </c>
      <c r="C147" s="34">
        <v>9.5</v>
      </c>
      <c r="D147" s="34">
        <v>5.2186536384759563</v>
      </c>
      <c r="E147" s="34">
        <v>6.4820863995639115</v>
      </c>
    </row>
    <row r="148" spans="2:5">
      <c r="B148" s="33">
        <v>40330</v>
      </c>
      <c r="C148" s="34">
        <v>10.25</v>
      </c>
      <c r="D148" s="34">
        <v>4.8412252276564374</v>
      </c>
      <c r="E148" s="34">
        <v>6.6472366285914148</v>
      </c>
    </row>
    <row r="149" spans="2:5">
      <c r="B149" s="33">
        <v>40360</v>
      </c>
      <c r="C149" s="34">
        <v>10.75</v>
      </c>
      <c r="D149" s="34">
        <v>4.6006677475849926</v>
      </c>
      <c r="E149" s="34">
        <v>6.3780397229072321</v>
      </c>
    </row>
    <row r="150" spans="2:5">
      <c r="B150" s="33">
        <v>40391</v>
      </c>
      <c r="C150" s="34">
        <v>10.75</v>
      </c>
      <c r="D150" s="34">
        <v>4.4857793456655202</v>
      </c>
      <c r="E150" s="34">
        <v>5.9682513549929865</v>
      </c>
    </row>
    <row r="151" spans="2:5">
      <c r="B151" s="33">
        <v>40422</v>
      </c>
      <c r="C151" s="34">
        <v>10.75</v>
      </c>
      <c r="D151" s="34">
        <v>4.7046741347975001</v>
      </c>
      <c r="E151" s="34">
        <v>5.8037417478103777</v>
      </c>
    </row>
    <row r="152" spans="2:5">
      <c r="B152" s="33">
        <v>40452</v>
      </c>
      <c r="C152" s="34">
        <v>10.75</v>
      </c>
      <c r="D152" s="34">
        <v>5.1954120371045889</v>
      </c>
      <c r="E152" s="34">
        <v>5.6141592415981165</v>
      </c>
    </row>
    <row r="153" spans="2:5">
      <c r="B153" s="33">
        <v>40483</v>
      </c>
      <c r="C153" s="34">
        <v>10.75</v>
      </c>
      <c r="D153" s="34">
        <v>5.6354286993452547</v>
      </c>
      <c r="E153" s="34">
        <v>5.8650063353913566</v>
      </c>
    </row>
    <row r="154" spans="2:5">
      <c r="B154" s="33">
        <v>40513</v>
      </c>
      <c r="C154" s="34">
        <v>10.75</v>
      </c>
      <c r="D154" s="34">
        <v>5.9090683472662136</v>
      </c>
      <c r="E154" s="34">
        <v>6.1310897360427532</v>
      </c>
    </row>
    <row r="155" spans="2:5">
      <c r="B155" s="33">
        <v>40544</v>
      </c>
      <c r="C155" s="34">
        <v>11.25</v>
      </c>
      <c r="D155" s="34">
        <v>5.9931648779638209</v>
      </c>
      <c r="E155" s="34">
        <v>6.4663165544261147</v>
      </c>
    </row>
    <row r="156" spans="2:5">
      <c r="B156" s="33">
        <v>40575</v>
      </c>
      <c r="C156" s="34">
        <v>11.25</v>
      </c>
      <c r="D156" s="34">
        <v>6.0141994413450277</v>
      </c>
      <c r="E156" s="34">
        <v>6.5582902290683762</v>
      </c>
    </row>
    <row r="157" spans="2:5">
      <c r="B157" s="33">
        <v>40603</v>
      </c>
      <c r="C157" s="34">
        <v>11.75</v>
      </c>
      <c r="D157" s="34">
        <v>6.2989570403219943</v>
      </c>
      <c r="E157" s="34">
        <v>6.6632041514052389</v>
      </c>
    </row>
    <row r="158" spans="2:5">
      <c r="B158" s="33">
        <v>40634</v>
      </c>
      <c r="C158" s="34">
        <v>12</v>
      </c>
      <c r="D158" s="34">
        <v>6.5103500144501112</v>
      </c>
      <c r="E158" s="34">
        <v>6.5361638042806192</v>
      </c>
    </row>
    <row r="159" spans="2:5">
      <c r="B159" s="33">
        <v>40664</v>
      </c>
      <c r="C159" s="34">
        <v>12</v>
      </c>
      <c r="D159" s="34">
        <v>6.55277174103162</v>
      </c>
      <c r="E159" s="34">
        <v>6.8174851592013113</v>
      </c>
    </row>
    <row r="160" spans="2:5">
      <c r="B160" s="33">
        <v>40695</v>
      </c>
      <c r="C160" s="34">
        <v>12.25</v>
      </c>
      <c r="D160" s="34">
        <v>6.71260089864316</v>
      </c>
      <c r="E160" s="34">
        <v>7.1116168164138571</v>
      </c>
    </row>
    <row r="161" spans="2:5">
      <c r="B161" s="33">
        <v>40725</v>
      </c>
      <c r="C161" s="34">
        <v>12.5</v>
      </c>
      <c r="D161" s="34">
        <v>6.8726537947014492</v>
      </c>
      <c r="E161" s="34">
        <v>6.991897504105566</v>
      </c>
    </row>
    <row r="162" spans="2:5">
      <c r="B162" s="33">
        <v>40756</v>
      </c>
      <c r="C162" s="34">
        <v>12.5</v>
      </c>
      <c r="D162" s="34">
        <v>7.2251925367271923</v>
      </c>
      <c r="E162" s="34">
        <v>6.1332953856433789</v>
      </c>
    </row>
    <row r="163" spans="2:5">
      <c r="B163" s="33">
        <v>40787</v>
      </c>
      <c r="C163" s="34">
        <v>12</v>
      </c>
      <c r="D163" s="34">
        <v>7.3105884093298812</v>
      </c>
      <c r="E163" s="34">
        <v>4.6671831157191264</v>
      </c>
    </row>
    <row r="164" spans="2:5">
      <c r="B164" s="33">
        <v>40817</v>
      </c>
      <c r="C164" s="34">
        <v>11.5</v>
      </c>
      <c r="D164" s="34">
        <v>6.9697508084267383</v>
      </c>
      <c r="E164" s="34">
        <v>4.4860131423948673</v>
      </c>
    </row>
    <row r="165" spans="2:5">
      <c r="B165" s="33">
        <v>40848</v>
      </c>
      <c r="C165" s="34">
        <v>11.5</v>
      </c>
      <c r="D165" s="34">
        <v>6.6408742563032908</v>
      </c>
      <c r="E165" s="34">
        <v>4.139455830622893</v>
      </c>
    </row>
    <row r="166" spans="2:5">
      <c r="B166" s="33">
        <v>40878</v>
      </c>
      <c r="C166" s="34">
        <v>11</v>
      </c>
      <c r="D166" s="34">
        <v>6.5031090406288286</v>
      </c>
      <c r="E166" s="34">
        <v>4.2802745847684776</v>
      </c>
    </row>
    <row r="167" spans="2:5">
      <c r="B167" s="33">
        <v>40909</v>
      </c>
      <c r="C167" s="34">
        <v>10.5</v>
      </c>
      <c r="D167" s="34">
        <v>6.2179177340636613</v>
      </c>
      <c r="E167" s="34">
        <v>4.3917968109260954</v>
      </c>
    </row>
    <row r="168" spans="2:5">
      <c r="B168" s="33">
        <v>40940</v>
      </c>
      <c r="C168" s="34">
        <v>10.5</v>
      </c>
      <c r="D168" s="34">
        <v>5.84</v>
      </c>
      <c r="E168" s="34">
        <v>3.8707322804333728</v>
      </c>
    </row>
    <row r="169" spans="2:5">
      <c r="B169" s="33">
        <v>40969</v>
      </c>
      <c r="C169" s="34">
        <v>9.75</v>
      </c>
      <c r="D169" s="34">
        <v>5.2399926989787247</v>
      </c>
      <c r="E169" s="34">
        <v>3.409035999033577</v>
      </c>
    </row>
    <row r="170" spans="2:5">
      <c r="B170" s="33">
        <v>41000</v>
      </c>
      <c r="C170" s="34">
        <v>9</v>
      </c>
      <c r="D170" s="34">
        <v>5.1042261111959135</v>
      </c>
      <c r="E170" s="34">
        <v>2.9721748198710713</v>
      </c>
    </row>
    <row r="171" spans="2:5">
      <c r="B171" s="33">
        <v>41030</v>
      </c>
      <c r="C171" s="34">
        <v>9</v>
      </c>
      <c r="D171" s="34">
        <v>4.9891523093423586</v>
      </c>
      <c r="E171" s="34">
        <v>2.3023553275882023</v>
      </c>
    </row>
    <row r="172" spans="2:5">
      <c r="B172" s="33">
        <v>41061</v>
      </c>
      <c r="C172" s="34">
        <v>8.5</v>
      </c>
      <c r="D172" s="34">
        <v>4.9157699762254481</v>
      </c>
      <c r="E172" s="34">
        <v>2.1435513770558572</v>
      </c>
    </row>
    <row r="173" spans="2:5">
      <c r="B173" s="33">
        <v>41091</v>
      </c>
      <c r="C173" s="34">
        <v>8</v>
      </c>
      <c r="D173" s="34">
        <v>5.1985900430543381</v>
      </c>
      <c r="E173" s="34">
        <v>1.8238684039382065</v>
      </c>
    </row>
    <row r="174" spans="2:5">
      <c r="B174" s="33">
        <v>41122</v>
      </c>
      <c r="C174" s="34">
        <v>8</v>
      </c>
      <c r="D174" s="34">
        <v>5.240514359102221</v>
      </c>
      <c r="E174" s="34">
        <v>1.7182805258521938</v>
      </c>
    </row>
    <row r="175" spans="2:5">
      <c r="B175" s="33">
        <v>41153</v>
      </c>
      <c r="C175" s="34">
        <v>7.5</v>
      </c>
      <c r="D175" s="34">
        <v>5.282388631203716</v>
      </c>
      <c r="E175" s="34">
        <v>1.7515255672619503</v>
      </c>
    </row>
    <row r="176" spans="2:5">
      <c r="B176" s="33">
        <v>41183</v>
      </c>
      <c r="C176" s="34">
        <v>7.25</v>
      </c>
      <c r="D176" s="34">
        <v>5.4501192115182846</v>
      </c>
      <c r="E176" s="34">
        <v>1.6853424321145525</v>
      </c>
    </row>
    <row r="177" spans="2:5">
      <c r="B177" s="33">
        <v>41214</v>
      </c>
      <c r="C177" s="34">
        <v>7.25</v>
      </c>
      <c r="D177" s="34">
        <v>5.5340429036881744</v>
      </c>
      <c r="E177" s="34">
        <v>1.8094712363462977</v>
      </c>
    </row>
    <row r="178" spans="2:5">
      <c r="B178" s="33">
        <v>41244</v>
      </c>
      <c r="C178" s="34">
        <v>7.25</v>
      </c>
      <c r="D178" s="34">
        <v>5.8385689976391717</v>
      </c>
      <c r="E178" s="34">
        <v>1.4928131708773549</v>
      </c>
    </row>
    <row r="179" spans="2:5">
      <c r="B179" s="33">
        <v>41275</v>
      </c>
      <c r="C179" s="34">
        <v>7.25</v>
      </c>
      <c r="D179" s="34">
        <v>6.1543165185151878</v>
      </c>
      <c r="E179" s="34">
        <v>1.4454992033988532</v>
      </c>
    </row>
    <row r="180" spans="2:5">
      <c r="B180" s="33">
        <v>41306</v>
      </c>
      <c r="C180" s="34">
        <v>7.25</v>
      </c>
      <c r="D180" s="34">
        <v>6.31283466164885</v>
      </c>
      <c r="E180" s="34">
        <v>2.0237499670870704</v>
      </c>
    </row>
    <row r="181" spans="2:5">
      <c r="B181" s="33">
        <v>41334</v>
      </c>
      <c r="C181" s="34">
        <v>7.25</v>
      </c>
      <c r="D181" s="34">
        <v>6.5886687801203152</v>
      </c>
      <c r="E181" s="34">
        <v>2.3466794374531901</v>
      </c>
    </row>
    <row r="182" spans="2:5">
      <c r="B182" s="33">
        <v>41365</v>
      </c>
      <c r="C182" s="34">
        <v>7.5</v>
      </c>
      <c r="D182" s="34">
        <v>6.4933490246532131</v>
      </c>
      <c r="E182" s="34">
        <v>2.4625994009008139</v>
      </c>
    </row>
    <row r="183" spans="2:5">
      <c r="B183" s="33">
        <v>41395</v>
      </c>
      <c r="C183" s="34">
        <v>7.5</v>
      </c>
      <c r="D183" s="34">
        <v>6.5039601594703242</v>
      </c>
      <c r="E183" s="34">
        <v>2.4608994479921904</v>
      </c>
    </row>
    <row r="184" spans="2:5">
      <c r="B184" s="33">
        <v>41426</v>
      </c>
      <c r="C184" s="34">
        <v>8</v>
      </c>
      <c r="D184" s="34">
        <v>6.6955140446492578</v>
      </c>
      <c r="E184" s="34">
        <v>3.3787945446546388</v>
      </c>
    </row>
    <row r="185" spans="2:5">
      <c r="B185" s="33">
        <v>41456</v>
      </c>
      <c r="C185" s="34">
        <v>8.5</v>
      </c>
      <c r="D185" s="34">
        <v>6.2705592938988843</v>
      </c>
      <c r="E185" s="34">
        <v>3.339609285940639</v>
      </c>
    </row>
    <row r="186" spans="2:5">
      <c r="B186" s="33">
        <v>41487</v>
      </c>
      <c r="C186" s="34">
        <v>8.5</v>
      </c>
      <c r="D186" s="34">
        <v>6.0906370244041739</v>
      </c>
      <c r="E186" s="34">
        <v>3.6242163665151992</v>
      </c>
    </row>
    <row r="187" spans="2:5">
      <c r="B187" s="33">
        <v>41518</v>
      </c>
      <c r="C187" s="34">
        <v>9</v>
      </c>
      <c r="D187" s="34">
        <v>5.8585604593711906</v>
      </c>
      <c r="E187" s="34">
        <v>3.6530958211124016</v>
      </c>
    </row>
    <row r="188" spans="2:5">
      <c r="B188" s="33">
        <v>41548</v>
      </c>
      <c r="C188" s="34">
        <v>9.5</v>
      </c>
      <c r="D188" s="34">
        <v>5.8375129277160624</v>
      </c>
      <c r="E188" s="34">
        <v>3.7907935065944822</v>
      </c>
    </row>
    <row r="189" spans="2:5">
      <c r="B189" s="33">
        <v>41579</v>
      </c>
      <c r="C189" s="34">
        <v>10</v>
      </c>
      <c r="D189" s="34">
        <v>5.7743891625504631</v>
      </c>
      <c r="E189" s="34">
        <v>4.2614186160555079</v>
      </c>
    </row>
    <row r="190" spans="2:5">
      <c r="B190" s="33">
        <v>41609</v>
      </c>
      <c r="C190" s="34">
        <v>10</v>
      </c>
      <c r="D190" s="34">
        <v>5.9108180800137404</v>
      </c>
      <c r="E190" s="34">
        <v>4.1908268530604289</v>
      </c>
    </row>
    <row r="191" spans="2:5">
      <c r="B191" s="33">
        <v>41640</v>
      </c>
      <c r="C191" s="34">
        <v>10.5</v>
      </c>
      <c r="D191" s="34">
        <v>5.5852940506185433</v>
      </c>
      <c r="E191" s="34">
        <v>4.6442946115895296</v>
      </c>
    </row>
    <row r="192" spans="2:5">
      <c r="B192" s="33">
        <v>41671</v>
      </c>
      <c r="C192" s="34">
        <v>10.75</v>
      </c>
      <c r="D192" s="34">
        <v>5.6797540552364438</v>
      </c>
      <c r="E192" s="34">
        <v>4.993047011629173</v>
      </c>
    </row>
    <row r="193" spans="2:5">
      <c r="B193" s="33">
        <v>41699</v>
      </c>
      <c r="C193" s="34">
        <v>10.75</v>
      </c>
      <c r="D193" s="34">
        <v>6.153088277639668</v>
      </c>
      <c r="E193" s="34">
        <v>4.8227291193927897</v>
      </c>
    </row>
    <row r="194" spans="2:5">
      <c r="B194" s="33">
        <v>41730</v>
      </c>
      <c r="C194" s="34">
        <v>11</v>
      </c>
      <c r="D194" s="34">
        <v>6.2797752054697611</v>
      </c>
      <c r="E194" s="34">
        <v>4.8248442877252273</v>
      </c>
    </row>
    <row r="195" spans="2:5">
      <c r="B195" s="33">
        <v>41760</v>
      </c>
      <c r="C195" s="34">
        <v>11</v>
      </c>
      <c r="D195" s="34">
        <v>6.3750743961491452</v>
      </c>
      <c r="E195" s="34">
        <v>4.9546287644648856</v>
      </c>
    </row>
    <row r="196" spans="2:5">
      <c r="B196" s="33">
        <v>41791</v>
      </c>
      <c r="C196" s="34">
        <v>11</v>
      </c>
      <c r="D196" s="34">
        <v>6.5236132991559828</v>
      </c>
      <c r="E196" s="34">
        <v>4.73389652108132</v>
      </c>
    </row>
    <row r="197" spans="2:5">
      <c r="B197" s="33">
        <v>41821</v>
      </c>
      <c r="C197" s="34">
        <v>11</v>
      </c>
      <c r="D197" s="34">
        <v>6.5023149659961206</v>
      </c>
      <c r="E197" s="34">
        <v>4.7027277206288574</v>
      </c>
    </row>
    <row r="198" spans="2:5">
      <c r="B198" s="33">
        <v>41852</v>
      </c>
      <c r="C198" s="34">
        <v>11</v>
      </c>
      <c r="D198" s="34">
        <v>6.5129396981355541</v>
      </c>
      <c r="E198" s="34">
        <v>4.7593549284774781</v>
      </c>
    </row>
    <row r="199" spans="2:5">
      <c r="B199" s="33">
        <v>41883</v>
      </c>
      <c r="C199" s="34">
        <v>11</v>
      </c>
      <c r="D199" s="34">
        <v>6.7464508763476658</v>
      </c>
      <c r="E199" s="34">
        <v>4.8292069574588936</v>
      </c>
    </row>
    <row r="200" spans="2:5">
      <c r="B200" s="33">
        <v>41913</v>
      </c>
      <c r="C200" s="34">
        <v>11</v>
      </c>
      <c r="D200" s="34">
        <v>6.587238709384863</v>
      </c>
      <c r="E200" s="34">
        <v>5.135221295361589</v>
      </c>
    </row>
    <row r="201" spans="2:5">
      <c r="B201" s="33">
        <v>41944</v>
      </c>
      <c r="C201" s="34">
        <v>11.25</v>
      </c>
      <c r="D201" s="34">
        <v>6.5554342816816558</v>
      </c>
      <c r="E201" s="34">
        <v>5.5130677497411824</v>
      </c>
    </row>
    <row r="202" spans="2:5">
      <c r="B202" s="33">
        <v>41974</v>
      </c>
      <c r="C202" s="34">
        <v>11.75</v>
      </c>
      <c r="D202" s="34">
        <v>6.4076165963919749</v>
      </c>
      <c r="E202" s="34">
        <v>5.6572075201493277</v>
      </c>
    </row>
    <row r="203" spans="2:5">
      <c r="B203" s="33">
        <v>42005</v>
      </c>
      <c r="C203" s="34">
        <v>12.25</v>
      </c>
      <c r="D203" s="34">
        <v>7.1378130703005525</v>
      </c>
      <c r="E203" s="34">
        <v>5.5306293531672992</v>
      </c>
    </row>
    <row r="204" spans="2:5">
      <c r="B204" s="33">
        <v>42036</v>
      </c>
      <c r="C204" s="34">
        <v>12.25</v>
      </c>
      <c r="D204" s="34">
        <v>7.7017522988958254</v>
      </c>
      <c r="E204" s="34">
        <v>5.8643127994132556</v>
      </c>
    </row>
    <row r="205" spans="2:5">
      <c r="B205" s="33">
        <v>42064</v>
      </c>
      <c r="C205" s="34">
        <v>12.75</v>
      </c>
      <c r="D205" s="34">
        <v>8.1286320147059712</v>
      </c>
      <c r="E205" s="34">
        <v>6.3355414023578192</v>
      </c>
    </row>
    <row r="206" spans="2:5">
      <c r="B206" s="33">
        <v>42095</v>
      </c>
      <c r="C206" s="34">
        <v>12.75</v>
      </c>
      <c r="D206" s="34">
        <v>8.171595611413963</v>
      </c>
      <c r="E206" s="34">
        <v>6.7065997873161365</v>
      </c>
    </row>
    <row r="207" spans="2:5">
      <c r="B207" s="33">
        <v>42125</v>
      </c>
      <c r="C207" s="34">
        <v>13.25</v>
      </c>
      <c r="D207" s="34">
        <v>8.4730892085789691</v>
      </c>
      <c r="E207" s="34">
        <v>7.2407565575450397</v>
      </c>
    </row>
    <row r="208" spans="2:5">
      <c r="B208" s="33">
        <v>42156</v>
      </c>
      <c r="C208" s="34">
        <v>13.75</v>
      </c>
      <c r="D208" s="34">
        <v>8.8944488180545278</v>
      </c>
      <c r="E208" s="34">
        <v>7.4911117387814974</v>
      </c>
    </row>
    <row r="209" spans="2:5">
      <c r="B209" s="33">
        <v>42186</v>
      </c>
      <c r="C209" s="34">
        <v>13.75</v>
      </c>
      <c r="D209" s="34">
        <v>9.5586385368727491</v>
      </c>
      <c r="E209" s="34">
        <v>7.5442455111385405</v>
      </c>
    </row>
    <row r="210" spans="2:5">
      <c r="B210" s="33">
        <v>42217</v>
      </c>
      <c r="C210" s="34">
        <v>14.25</v>
      </c>
      <c r="D210" s="34">
        <v>9.5258529093804327</v>
      </c>
      <c r="E210" s="34">
        <v>8.0453959758152394</v>
      </c>
    </row>
    <row r="211" spans="2:5">
      <c r="B211" s="33">
        <v>42248</v>
      </c>
      <c r="C211" s="34">
        <v>14.25</v>
      </c>
      <c r="D211" s="34">
        <v>9.493181381218136</v>
      </c>
      <c r="E211" s="34">
        <v>8.8792029327755557</v>
      </c>
    </row>
    <row r="212" spans="2:5">
      <c r="B212" s="33">
        <v>42278</v>
      </c>
      <c r="C212" s="34">
        <v>14.25</v>
      </c>
      <c r="D212" s="34">
        <v>9.9293223148219312</v>
      </c>
      <c r="E212" s="34">
        <v>8.3738546066289814</v>
      </c>
    </row>
    <row r="213" spans="2:5">
      <c r="B213" s="33">
        <v>42309</v>
      </c>
      <c r="C213" s="34">
        <v>14.25</v>
      </c>
      <c r="D213" s="34">
        <v>10.476179952444101</v>
      </c>
      <c r="E213" s="34">
        <v>7.839490017198842</v>
      </c>
    </row>
    <row r="214" spans="2:5">
      <c r="B214" s="33">
        <v>42339</v>
      </c>
      <c r="C214" s="34">
        <v>14.25</v>
      </c>
      <c r="D214" s="34">
        <v>10.673497995621716</v>
      </c>
      <c r="E214" s="34">
        <v>8.0891985914895486</v>
      </c>
    </row>
    <row r="215" spans="2:5">
      <c r="B215" s="33">
        <v>42370</v>
      </c>
      <c r="C215" s="34">
        <v>14.25</v>
      </c>
      <c r="D215" s="34">
        <v>10.706293382226534</v>
      </c>
      <c r="E215" s="34">
        <v>7.60445701608647</v>
      </c>
    </row>
    <row r="216" spans="2:5">
      <c r="B216" s="33">
        <v>42401</v>
      </c>
      <c r="C216" s="34">
        <v>14.25</v>
      </c>
      <c r="D216" s="34">
        <v>10.356303124547054</v>
      </c>
      <c r="E216" s="34">
        <v>6.9061238140673851</v>
      </c>
    </row>
    <row r="217" spans="2:5">
      <c r="B217" s="33">
        <v>42430</v>
      </c>
      <c r="C217" s="34">
        <v>14.25</v>
      </c>
      <c r="D217" s="34">
        <v>9.3869277812698328</v>
      </c>
      <c r="E217" s="34">
        <v>6.6071616159772475</v>
      </c>
    </row>
    <row r="218" spans="2:5">
      <c r="B218" s="33">
        <v>42461</v>
      </c>
      <c r="C218" s="34">
        <v>14.25</v>
      </c>
      <c r="D218" s="34">
        <v>9.2783120253555467</v>
      </c>
      <c r="E218" s="34">
        <v>6.6529694963704173</v>
      </c>
    </row>
    <row r="219" spans="2:5">
      <c r="B219" s="33">
        <v>42491</v>
      </c>
      <c r="C219" s="34">
        <v>14.25</v>
      </c>
      <c r="D219" s="34">
        <v>9.3217022624114492</v>
      </c>
      <c r="E219" s="34">
        <v>6.6778515963197265</v>
      </c>
    </row>
    <row r="220" spans="2:5">
      <c r="B220" s="33">
        <v>42522</v>
      </c>
      <c r="C220" s="34">
        <v>14.25</v>
      </c>
      <c r="D220" s="34">
        <v>8.8444570099512845</v>
      </c>
      <c r="E220" s="34">
        <v>6.7065678284021288</v>
      </c>
    </row>
    <row r="221" spans="2:5">
      <c r="B221" s="33">
        <v>42552</v>
      </c>
      <c r="C221" s="34">
        <v>14.25</v>
      </c>
      <c r="D221" s="34">
        <v>8.736283230374724</v>
      </c>
      <c r="E221" s="34">
        <v>7.0156125530507012</v>
      </c>
    </row>
    <row r="222" spans="2:5">
      <c r="B222" s="33">
        <v>42583</v>
      </c>
      <c r="C222" s="34">
        <v>14.25</v>
      </c>
      <c r="D222" s="34">
        <v>8.9749779251530555</v>
      </c>
      <c r="E222" s="34">
        <v>7.2603772962768867</v>
      </c>
    </row>
    <row r="223" spans="2:5">
      <c r="B223" s="33">
        <v>42614</v>
      </c>
      <c r="C223" s="34">
        <v>14.25</v>
      </c>
      <c r="D223" s="34">
        <v>8.4763854261917118</v>
      </c>
      <c r="E223" s="34">
        <v>7.1759829121714489</v>
      </c>
    </row>
    <row r="224" spans="2:5">
      <c r="B224" s="33">
        <v>42644</v>
      </c>
      <c r="C224" s="34">
        <v>14</v>
      </c>
      <c r="D224" s="34">
        <v>7.8738583895058687</v>
      </c>
      <c r="E224" s="34">
        <v>7.0407225162313551</v>
      </c>
    </row>
    <row r="225" spans="2:5">
      <c r="B225" s="33">
        <v>42675</v>
      </c>
      <c r="C225" s="34">
        <v>14</v>
      </c>
      <c r="D225" s="34">
        <v>6.9874580087189173</v>
      </c>
      <c r="E225" s="34">
        <v>7.1514596713057728</v>
      </c>
    </row>
    <row r="226" spans="2:5">
      <c r="B226" s="33">
        <v>42705</v>
      </c>
      <c r="C226" s="34">
        <v>13.75</v>
      </c>
      <c r="D226" s="34">
        <v>6.288055054224472</v>
      </c>
      <c r="E226" s="34">
        <v>6.7413502499334044</v>
      </c>
    </row>
    <row r="227" spans="2:5">
      <c r="B227" s="33">
        <v>42736</v>
      </c>
      <c r="C227" s="34">
        <v>13</v>
      </c>
      <c r="D227" s="34">
        <v>5.3539544420169562</v>
      </c>
      <c r="E227" s="34">
        <v>6.0945394868742397</v>
      </c>
    </row>
    <row r="228" spans="2:5">
      <c r="B228" s="33">
        <v>42767</v>
      </c>
      <c r="C228" s="34">
        <v>12.25</v>
      </c>
      <c r="D228" s="34">
        <v>4.7587933515120397</v>
      </c>
      <c r="E228" s="34">
        <v>5.6383108642670265</v>
      </c>
    </row>
    <row r="229" spans="2:5">
      <c r="B229" s="33">
        <v>42795</v>
      </c>
      <c r="C229" s="34">
        <v>12.25</v>
      </c>
      <c r="D229" s="34">
        <v>4.5710348848857763</v>
      </c>
      <c r="E229" s="34">
        <v>5.1143469307095586</v>
      </c>
    </row>
    <row r="230" spans="2:5">
      <c r="B230" s="33">
        <v>42826</v>
      </c>
      <c r="C230" s="34">
        <v>11.25</v>
      </c>
      <c r="D230" s="34">
        <v>4.0825308952635169</v>
      </c>
      <c r="E230" s="34">
        <v>4.6994079569732605</v>
      </c>
    </row>
    <row r="231" spans="2:5">
      <c r="B231" s="33">
        <v>42856</v>
      </c>
      <c r="C231" s="34">
        <v>11.25</v>
      </c>
      <c r="D231" s="34">
        <v>3.5971291337952351</v>
      </c>
      <c r="E231" s="34">
        <v>4.3780891409907667</v>
      </c>
    </row>
    <row r="232" spans="2:5">
      <c r="B232" s="33">
        <v>42887</v>
      </c>
      <c r="C232" s="34">
        <v>10.25</v>
      </c>
      <c r="D232" s="34">
        <v>2.9983614716367839</v>
      </c>
      <c r="E232" s="34">
        <v>4.419468138484703</v>
      </c>
    </row>
    <row r="233" spans="2:5">
      <c r="B233" s="33">
        <v>42917</v>
      </c>
      <c r="C233" s="34">
        <v>9.25</v>
      </c>
      <c r="D233" s="34">
        <v>2.7114579577881983</v>
      </c>
      <c r="E233" s="34">
        <v>3.854086339929836</v>
      </c>
    </row>
    <row r="234" spans="2:5">
      <c r="B234" s="33">
        <v>42948</v>
      </c>
      <c r="C234" s="34">
        <v>9.25</v>
      </c>
      <c r="D234" s="34">
        <v>2.455804189474307</v>
      </c>
      <c r="E234" s="34">
        <v>3.1583766643418869</v>
      </c>
    </row>
    <row r="235" spans="2:5">
      <c r="B235" s="33">
        <v>42979</v>
      </c>
      <c r="C235" s="34">
        <v>8.25</v>
      </c>
      <c r="D235" s="34">
        <v>2.5377033135266771</v>
      </c>
      <c r="E235" s="34">
        <v>3.1649892904218007</v>
      </c>
    </row>
    <row r="236" spans="2:5">
      <c r="B236" s="33">
        <v>43009</v>
      </c>
      <c r="C236" s="34">
        <v>7.5</v>
      </c>
      <c r="D236" s="34">
        <v>2.7013381881543239</v>
      </c>
      <c r="E236" s="34">
        <v>2.9930144837309882</v>
      </c>
    </row>
    <row r="237" spans="2:5">
      <c r="B237" s="33">
        <v>43040</v>
      </c>
      <c r="C237" s="34">
        <v>7</v>
      </c>
      <c r="D237" s="34">
        <v>2.803854996088134</v>
      </c>
      <c r="E237" s="34">
        <v>2.9105064899333115</v>
      </c>
    </row>
    <row r="238" spans="2:5">
      <c r="B238" s="33">
        <v>43070</v>
      </c>
      <c r="C238" s="34">
        <v>7</v>
      </c>
      <c r="D238" s="34">
        <v>2.9473499083459131</v>
      </c>
      <c r="E238" s="34">
        <v>2.9334695451548782</v>
      </c>
    </row>
    <row r="239" spans="2:5">
      <c r="B239" s="33">
        <v>43101</v>
      </c>
      <c r="C239" s="34">
        <v>7</v>
      </c>
      <c r="D239" s="34">
        <v>2.8550480405260998</v>
      </c>
      <c r="E239" s="34">
        <v>2.8668591594481825</v>
      </c>
    </row>
    <row r="240" spans="2:5">
      <c r="B240" s="33">
        <v>43132</v>
      </c>
      <c r="C240" s="34">
        <v>6.75</v>
      </c>
      <c r="D240" s="34">
        <v>2.8447963662471238</v>
      </c>
      <c r="E240" s="34">
        <v>2.6959718311364327</v>
      </c>
    </row>
    <row r="241" spans="2:5">
      <c r="B241" s="33">
        <v>43160</v>
      </c>
      <c r="C241" s="34">
        <v>6.5</v>
      </c>
      <c r="D241" s="34">
        <v>2.680655045363352</v>
      </c>
      <c r="E241" s="34">
        <v>2.4900443136877612</v>
      </c>
    </row>
    <row r="242" spans="2:5">
      <c r="B242" s="33">
        <v>43191</v>
      </c>
      <c r="C242" s="34">
        <v>6.5</v>
      </c>
      <c r="D242" s="34">
        <v>2.7626847278442028</v>
      </c>
      <c r="E242" s="34">
        <v>2.2790056513734385</v>
      </c>
    </row>
    <row r="243" spans="2:5">
      <c r="B243" s="33">
        <v>43221</v>
      </c>
      <c r="C243" s="34">
        <v>6.5</v>
      </c>
      <c r="D243" s="34">
        <v>2.8548853222565356</v>
      </c>
      <c r="E243" s="34">
        <v>2.4526638033446062</v>
      </c>
    </row>
    <row r="244" spans="2:5">
      <c r="B244" s="33">
        <v>43252</v>
      </c>
      <c r="C244" s="34">
        <v>6.5</v>
      </c>
      <c r="D244" s="34">
        <v>4.3909560762924542</v>
      </c>
      <c r="E244" s="34">
        <v>3.1258653986299407</v>
      </c>
    </row>
    <row r="245" spans="2:5">
      <c r="B245" s="33">
        <v>43282</v>
      </c>
      <c r="C245" s="34">
        <v>6.5</v>
      </c>
      <c r="D245" s="34">
        <v>4.4846829921629876</v>
      </c>
      <c r="E245" s="34">
        <v>3.4779689536971148</v>
      </c>
    </row>
    <row r="246" spans="2:5">
      <c r="B246" s="33">
        <v>43313</v>
      </c>
      <c r="C246" s="34">
        <v>6.5</v>
      </c>
      <c r="D246" s="34">
        <v>4.1926806841701421</v>
      </c>
      <c r="E246" s="34">
        <v>3.9705882352941302</v>
      </c>
    </row>
    <row r="247" spans="2:5">
      <c r="B247" s="33">
        <v>43344</v>
      </c>
      <c r="C247" s="34">
        <v>6.5</v>
      </c>
      <c r="D247" s="34">
        <v>4.5255646480173368</v>
      </c>
      <c r="E247" s="34">
        <v>4.0143619661106271</v>
      </c>
    </row>
    <row r="248" spans="2:5">
      <c r="B248" s="33">
        <v>43374</v>
      </c>
      <c r="C248" s="34">
        <v>6.5</v>
      </c>
      <c r="D248" s="34">
        <v>4.5567911660360494</v>
      </c>
      <c r="E248" s="34">
        <v>3.1982300730334998</v>
      </c>
    </row>
    <row r="249" spans="2:5">
      <c r="B249" s="33">
        <v>43405</v>
      </c>
      <c r="C249" s="34">
        <v>6.5</v>
      </c>
      <c r="D249" s="34">
        <v>4.0458934030587841</v>
      </c>
      <c r="E249" s="34">
        <v>3.1439846458682865</v>
      </c>
    </row>
    <row r="250" spans="2:5">
      <c r="B250" s="33">
        <v>43435</v>
      </c>
      <c r="C250" s="34">
        <v>6.5</v>
      </c>
      <c r="D250" s="34">
        <v>3.7454821218273513</v>
      </c>
      <c r="E250" s="34">
        <v>2.9308606357675728</v>
      </c>
    </row>
    <row r="251" spans="2:5">
      <c r="B251" s="33">
        <v>43466</v>
      </c>
      <c r="C251" s="34">
        <v>6.5</v>
      </c>
      <c r="D251" s="34">
        <v>3.78</v>
      </c>
      <c r="E251" s="34">
        <v>2.5501020948347559</v>
      </c>
    </row>
    <row r="252" spans="2:5">
      <c r="B252" s="33">
        <v>43497</v>
      </c>
      <c r="C252" s="34">
        <v>6.5</v>
      </c>
      <c r="D252" s="34">
        <v>3.89</v>
      </c>
      <c r="E252" s="34">
        <v>2.4019697421445869</v>
      </c>
    </row>
    <row r="253" spans="2:5">
      <c r="B253" s="33">
        <v>43525</v>
      </c>
      <c r="C253" s="34">
        <v>6.5</v>
      </c>
      <c r="D253" s="34">
        <v>4.58</v>
      </c>
      <c r="E253" s="34">
        <v>2.3884826556688381</v>
      </c>
    </row>
    <row r="254" spans="2:5">
      <c r="B254" s="33">
        <v>43556</v>
      </c>
      <c r="C254" s="34">
        <v>6.5</v>
      </c>
      <c r="D254" s="34">
        <v>4.9400000000000004</v>
      </c>
      <c r="E254" s="34">
        <v>2.6098602466667131</v>
      </c>
    </row>
    <row r="255" spans="2:5">
      <c r="B255" s="33">
        <v>43586</v>
      </c>
      <c r="C255" s="34">
        <v>6.5</v>
      </c>
      <c r="D255" s="34">
        <v>4.66</v>
      </c>
      <c r="E255" s="34">
        <v>2.74</v>
      </c>
    </row>
    <row r="256" spans="2:5">
      <c r="B256" s="33">
        <v>43617</v>
      </c>
      <c r="C256" s="34">
        <v>6.5</v>
      </c>
      <c r="D256" s="34">
        <v>3.37</v>
      </c>
      <c r="E256" s="34">
        <v>2.39</v>
      </c>
    </row>
    <row r="257" spans="2:5">
      <c r="B257" s="33">
        <v>43647</v>
      </c>
      <c r="C257" s="34">
        <v>6</v>
      </c>
      <c r="D257" s="34">
        <v>3.22</v>
      </c>
      <c r="E257" s="34">
        <v>1.86</v>
      </c>
    </row>
    <row r="258" spans="2:5">
      <c r="B258" s="33">
        <v>43678</v>
      </c>
      <c r="C258" s="34">
        <v>5.5</v>
      </c>
      <c r="D258" s="34">
        <v>3.43</v>
      </c>
      <c r="E258" s="34">
        <v>1.69</v>
      </c>
    </row>
    <row r="259" spans="2:5">
      <c r="B259" s="33">
        <v>43709</v>
      </c>
      <c r="C259" s="34">
        <v>5.5</v>
      </c>
      <c r="D259" s="34">
        <v>2.89</v>
      </c>
      <c r="E259" s="34">
        <v>1.63</v>
      </c>
    </row>
    <row r="260" spans="2:5">
      <c r="B260" s="33">
        <v>43739</v>
      </c>
      <c r="C260" s="34">
        <v>5</v>
      </c>
      <c r="D260" s="34">
        <v>2.6</v>
      </c>
      <c r="E260" s="34">
        <v>1.1299999999999999</v>
      </c>
    </row>
    <row r="261" spans="2:5">
      <c r="B261" s="33">
        <v>43770</v>
      </c>
      <c r="C261" s="34">
        <v>5</v>
      </c>
      <c r="D261" s="34">
        <v>3.27</v>
      </c>
      <c r="E261" s="34">
        <v>0.89</v>
      </c>
    </row>
    <row r="262" spans="2:5">
      <c r="B262" s="33">
        <v>43800</v>
      </c>
      <c r="C262" s="34">
        <v>4.5</v>
      </c>
      <c r="D262" s="34">
        <v>4.3099999999999996</v>
      </c>
      <c r="E262" s="34">
        <v>0.57999999999999996</v>
      </c>
    </row>
    <row r="263" spans="2:5">
      <c r="B263" s="33">
        <v>43831</v>
      </c>
      <c r="C263" s="34">
        <v>4.25</v>
      </c>
      <c r="D263" s="34">
        <v>4.1900000000000004</v>
      </c>
      <c r="E263" s="34">
        <v>0.71</v>
      </c>
    </row>
    <row r="264" spans="2:5">
      <c r="B264" s="33">
        <v>43862</v>
      </c>
      <c r="C264" s="34">
        <v>4</v>
      </c>
      <c r="D264" s="34">
        <v>4.01</v>
      </c>
      <c r="E264" s="34">
        <v>0.84</v>
      </c>
    </row>
    <row r="265" spans="2:5">
      <c r="B265" s="33">
        <v>43891</v>
      </c>
      <c r="C265" s="34">
        <v>3.75</v>
      </c>
      <c r="D265" s="34">
        <v>3.3</v>
      </c>
      <c r="E265" s="34">
        <v>0.55000000000000004</v>
      </c>
    </row>
    <row r="266" spans="2:5">
      <c r="B266" s="83">
        <v>43922</v>
      </c>
      <c r="C266" s="84">
        <v>3.75</v>
      </c>
      <c r="D266" s="84">
        <v>2.4</v>
      </c>
      <c r="E266" s="84">
        <v>0.31</v>
      </c>
    </row>
    <row r="267" spans="2:5">
      <c r="B267" s="83">
        <v>43952</v>
      </c>
      <c r="C267" s="84">
        <v>3</v>
      </c>
      <c r="D267" s="84">
        <v>1.88</v>
      </c>
      <c r="E267" s="84">
        <v>0.04</v>
      </c>
    </row>
    <row r="268" spans="2:5">
      <c r="B268" s="83">
        <v>43983</v>
      </c>
      <c r="C268" s="84">
        <v>2.25</v>
      </c>
      <c r="D268" s="84" t="e">
        <v>#N/A</v>
      </c>
      <c r="E268" s="84" t="e">
        <v>#N/A</v>
      </c>
    </row>
    <row r="269" spans="2:5">
      <c r="B269" s="33" t="e">
        <v>#N/A</v>
      </c>
      <c r="C269" s="34" t="e">
        <v>#N/A</v>
      </c>
      <c r="D269" s="34" t="e">
        <v>#N/A</v>
      </c>
      <c r="E269" s="84" t="e">
        <v>#N/A</v>
      </c>
    </row>
    <row r="270" spans="2:5">
      <c r="B270" s="33" t="e">
        <v>#N/A</v>
      </c>
      <c r="C270" s="34" t="e">
        <v>#N/A</v>
      </c>
      <c r="D270" s="34" t="e">
        <v>#N/A</v>
      </c>
      <c r="E270" s="34" t="e">
        <v>#N/A</v>
      </c>
    </row>
    <row r="271" spans="2:5">
      <c r="B271" s="33" t="e">
        <v>#N/A</v>
      </c>
      <c r="C271" s="34" t="e">
        <v>#N/A</v>
      </c>
      <c r="D271" s="34" t="e">
        <v>#N/A</v>
      </c>
      <c r="E271" s="34" t="e">
        <v>#N/A</v>
      </c>
    </row>
    <row r="272" spans="2:5">
      <c r="B272" s="33" t="e">
        <v>#N/A</v>
      </c>
      <c r="C272" s="34" t="e">
        <v>#N/A</v>
      </c>
      <c r="D272" s="34" t="e">
        <v>#N/A</v>
      </c>
      <c r="E272" s="34" t="e">
        <v>#N/A</v>
      </c>
    </row>
    <row r="273" spans="2:5">
      <c r="B273" s="33" t="e">
        <v>#N/A</v>
      </c>
      <c r="C273" s="34" t="e">
        <v>#N/A</v>
      </c>
      <c r="D273" s="34" t="e">
        <v>#N/A</v>
      </c>
      <c r="E273" s="34" t="e">
        <v>#N/A</v>
      </c>
    </row>
    <row r="274" spans="2:5">
      <c r="B274" s="33" t="e">
        <v>#N/A</v>
      </c>
      <c r="C274" s="34" t="e">
        <v>#N/A</v>
      </c>
      <c r="D274" s="34" t="e">
        <v>#N/A</v>
      </c>
      <c r="E274" s="34" t="e">
        <v>#N/A</v>
      </c>
    </row>
    <row r="275" spans="2:5">
      <c r="B275" s="33" t="e">
        <v>#N/A</v>
      </c>
      <c r="C275" s="34" t="e">
        <v>#N/A</v>
      </c>
      <c r="D275" s="34" t="e">
        <v>#N/A</v>
      </c>
      <c r="E275" s="34" t="e">
        <v>#N/A</v>
      </c>
    </row>
    <row r="276" spans="2:5">
      <c r="B276" s="33" t="e">
        <v>#N/A</v>
      </c>
      <c r="C276" s="34" t="e">
        <v>#N/A</v>
      </c>
      <c r="D276" s="34" t="e">
        <v>#N/A</v>
      </c>
      <c r="E276" s="34" t="e">
        <v>#N/A</v>
      </c>
    </row>
    <row r="277" spans="2:5">
      <c r="B277" s="33" t="e">
        <v>#N/A</v>
      </c>
      <c r="C277" s="34" t="e">
        <v>#N/A</v>
      </c>
      <c r="D277" s="34" t="e">
        <v>#N/A</v>
      </c>
      <c r="E277" s="34" t="e">
        <v>#N/A</v>
      </c>
    </row>
    <row r="278" spans="2:5">
      <c r="B278" s="33" t="e">
        <v>#N/A</v>
      </c>
      <c r="C278" s="34" t="e">
        <v>#N/A</v>
      </c>
      <c r="D278" s="34" t="e">
        <v>#N/A</v>
      </c>
      <c r="E278" s="34" t="e">
        <v>#N/A</v>
      </c>
    </row>
    <row r="279" spans="2:5">
      <c r="B279" s="33" t="e">
        <v>#N/A</v>
      </c>
      <c r="C279" s="34" t="e">
        <v>#N/A</v>
      </c>
      <c r="D279" s="34" t="e">
        <v>#N/A</v>
      </c>
      <c r="E279" s="34" t="e">
        <v>#N/A</v>
      </c>
    </row>
    <row r="280" spans="2:5">
      <c r="B280" s="33" t="e">
        <v>#N/A</v>
      </c>
      <c r="C280" s="34" t="e">
        <v>#N/A</v>
      </c>
      <c r="D280" s="34" t="e">
        <v>#N/A</v>
      </c>
      <c r="E280" s="34" t="e">
        <v>#N/A</v>
      </c>
    </row>
    <row r="281" spans="2:5">
      <c r="B281" s="33" t="e">
        <v>#N/A</v>
      </c>
      <c r="C281" s="34" t="e">
        <v>#N/A</v>
      </c>
      <c r="D281" s="34" t="e">
        <v>#N/A</v>
      </c>
      <c r="E281" s="34" t="e">
        <v>#N/A</v>
      </c>
    </row>
    <row r="282" spans="2:5">
      <c r="B282" s="33" t="e">
        <v>#N/A</v>
      </c>
      <c r="C282" s="34" t="e">
        <v>#N/A</v>
      </c>
      <c r="D282" s="34" t="e">
        <v>#N/A</v>
      </c>
      <c r="E282" s="34" t="e">
        <v>#N/A</v>
      </c>
    </row>
    <row r="283" spans="2:5">
      <c r="B283" s="33" t="e">
        <v>#N/A</v>
      </c>
      <c r="C283" s="34" t="e">
        <v>#N/A</v>
      </c>
      <c r="D283" s="34" t="e">
        <v>#N/A</v>
      </c>
      <c r="E283" s="34" t="e">
        <v>#N/A</v>
      </c>
    </row>
    <row r="284" spans="2:5">
      <c r="B284" s="33" t="e">
        <v>#N/A</v>
      </c>
      <c r="C284" s="34" t="e">
        <v>#N/A</v>
      </c>
      <c r="D284" s="34" t="e">
        <v>#N/A</v>
      </c>
      <c r="E284" s="34" t="e">
        <v>#N/A</v>
      </c>
    </row>
    <row r="285" spans="2:5">
      <c r="B285" s="33" t="e">
        <v>#N/A</v>
      </c>
      <c r="C285" s="34" t="e">
        <v>#N/A</v>
      </c>
      <c r="D285" s="34" t="e">
        <v>#N/A</v>
      </c>
      <c r="E285" s="34" t="e">
        <v>#N/A</v>
      </c>
    </row>
    <row r="286" spans="2:5">
      <c r="B286" s="33" t="e">
        <v>#N/A</v>
      </c>
      <c r="C286" s="34" t="e">
        <v>#N/A</v>
      </c>
      <c r="D286" s="34" t="e">
        <v>#N/A</v>
      </c>
      <c r="E286" s="34" t="e">
        <v>#N/A</v>
      </c>
    </row>
    <row r="287" spans="2:5">
      <c r="B287" s="33" t="e">
        <v>#N/A</v>
      </c>
      <c r="C287" s="34" t="e">
        <v>#N/A</v>
      </c>
      <c r="D287" s="34" t="e">
        <v>#N/A</v>
      </c>
      <c r="E287" s="34" t="e">
        <v>#N/A</v>
      </c>
    </row>
    <row r="288" spans="2:5">
      <c r="B288" s="33" t="e">
        <v>#N/A</v>
      </c>
      <c r="C288" s="34" t="e">
        <v>#N/A</v>
      </c>
      <c r="D288" s="34" t="e">
        <v>#N/A</v>
      </c>
      <c r="E288" s="34" t="e">
        <v>#N/A</v>
      </c>
    </row>
    <row r="289" spans="2:5">
      <c r="B289" s="33" t="e">
        <v>#N/A</v>
      </c>
      <c r="C289" s="34" t="e">
        <v>#N/A</v>
      </c>
      <c r="D289" s="34" t="e">
        <v>#N/A</v>
      </c>
      <c r="E289" s="34" t="e">
        <v>#N/A</v>
      </c>
    </row>
    <row r="290" spans="2:5">
      <c r="B290" s="33" t="e">
        <v>#N/A</v>
      </c>
      <c r="C290" s="34" t="e">
        <v>#N/A</v>
      </c>
      <c r="D290" s="34" t="e">
        <v>#N/A</v>
      </c>
      <c r="E290" s="34" t="e">
        <v>#N/A</v>
      </c>
    </row>
    <row r="291" spans="2:5">
      <c r="B291" s="33" t="e">
        <v>#N/A</v>
      </c>
      <c r="C291" s="34" t="e">
        <v>#N/A</v>
      </c>
      <c r="D291" s="34" t="e">
        <v>#N/A</v>
      </c>
      <c r="E291" s="34" t="e">
        <v>#N/A</v>
      </c>
    </row>
    <row r="292" spans="2:5">
      <c r="B292" s="33" t="e">
        <v>#N/A</v>
      </c>
      <c r="C292" s="34" t="e">
        <v>#N/A</v>
      </c>
      <c r="D292" s="34" t="e">
        <v>#N/A</v>
      </c>
      <c r="E292" s="34" t="e">
        <v>#N/A</v>
      </c>
    </row>
    <row r="293" spans="2:5">
      <c r="B293" s="33" t="e">
        <v>#N/A</v>
      </c>
      <c r="C293" s="34" t="e">
        <v>#N/A</v>
      </c>
      <c r="D293" s="34" t="e">
        <v>#N/A</v>
      </c>
      <c r="E293" s="34" t="e">
        <v>#N/A</v>
      </c>
    </row>
    <row r="294" spans="2:5">
      <c r="B294" s="33" t="e">
        <v>#N/A</v>
      </c>
      <c r="C294" s="34" t="e">
        <v>#N/A</v>
      </c>
      <c r="D294" s="34" t="e">
        <v>#N/A</v>
      </c>
      <c r="E294" s="34" t="e">
        <v>#N/A</v>
      </c>
    </row>
    <row r="295" spans="2:5">
      <c r="B295" s="33" t="e">
        <v>#N/A</v>
      </c>
      <c r="C295" s="34" t="e">
        <v>#N/A</v>
      </c>
      <c r="D295" s="34" t="e">
        <v>#N/A</v>
      </c>
      <c r="E295" s="34" t="e">
        <v>#N/A</v>
      </c>
    </row>
    <row r="296" spans="2:5">
      <c r="B296" s="33" t="e">
        <v>#N/A</v>
      </c>
      <c r="C296" s="34" t="e">
        <v>#N/A</v>
      </c>
      <c r="D296" s="34" t="e">
        <v>#N/A</v>
      </c>
      <c r="E296" s="34" t="e">
        <v>#N/A</v>
      </c>
    </row>
    <row r="297" spans="2:5">
      <c r="B297" s="33" t="e">
        <v>#N/A</v>
      </c>
      <c r="C297" s="34" t="e">
        <v>#N/A</v>
      </c>
      <c r="D297" s="34" t="e">
        <v>#N/A</v>
      </c>
      <c r="E297" s="34" t="e">
        <v>#N/A</v>
      </c>
    </row>
    <row r="298" spans="2:5">
      <c r="B298" s="33" t="e">
        <v>#N/A</v>
      </c>
      <c r="C298" s="34" t="e">
        <v>#N/A</v>
      </c>
      <c r="D298" s="34" t="e">
        <v>#N/A</v>
      </c>
      <c r="E298" s="34" t="e">
        <v>#N/A</v>
      </c>
    </row>
    <row r="299" spans="2:5">
      <c r="B299" s="33" t="e">
        <v>#N/A</v>
      </c>
      <c r="C299" s="34" t="e">
        <v>#N/A</v>
      </c>
      <c r="D299" s="34" t="e">
        <v>#N/A</v>
      </c>
      <c r="E299" s="34" t="e">
        <v>#N/A</v>
      </c>
    </row>
    <row r="300" spans="2:5">
      <c r="B300" s="33" t="e">
        <v>#N/A</v>
      </c>
      <c r="C300" s="34" t="e">
        <v>#N/A</v>
      </c>
      <c r="D300" s="34" t="e">
        <v>#N/A</v>
      </c>
      <c r="E300" s="34" t="e">
        <v>#N/A</v>
      </c>
    </row>
    <row r="301" spans="2:5">
      <c r="B301" s="33" t="e">
        <v>#N/A</v>
      </c>
      <c r="C301" s="34" t="e">
        <v>#N/A</v>
      </c>
      <c r="D301" s="34" t="e">
        <v>#N/A</v>
      </c>
      <c r="E301" s="34" t="e">
        <v>#N/A</v>
      </c>
    </row>
    <row r="302" spans="2:5">
      <c r="B302" s="33" t="e">
        <v>#N/A</v>
      </c>
      <c r="C302" s="34" t="e">
        <v>#N/A</v>
      </c>
      <c r="D302" s="34" t="e">
        <v>#N/A</v>
      </c>
      <c r="E302" s="34" t="e">
        <v>#N/A</v>
      </c>
    </row>
    <row r="303" spans="2:5">
      <c r="B303" s="33" t="e">
        <v>#N/A</v>
      </c>
      <c r="C303" s="34" t="e">
        <v>#N/A</v>
      </c>
      <c r="D303" s="34" t="e">
        <v>#N/A</v>
      </c>
      <c r="E303" s="34" t="e">
        <v>#N/A</v>
      </c>
    </row>
    <row r="304" spans="2:5">
      <c r="B304" s="33" t="e">
        <v>#N/A</v>
      </c>
      <c r="C304" s="34" t="e">
        <v>#N/A</v>
      </c>
      <c r="D304" s="34" t="e">
        <v>#N/A</v>
      </c>
      <c r="E304" s="34" t="e">
        <v>#N/A</v>
      </c>
    </row>
    <row r="305" spans="2:5">
      <c r="B305" s="33" t="e">
        <v>#N/A</v>
      </c>
      <c r="C305" s="34" t="e">
        <v>#N/A</v>
      </c>
      <c r="D305" s="34" t="e">
        <v>#N/A</v>
      </c>
      <c r="E305" s="34" t="e">
        <v>#N/A</v>
      </c>
    </row>
    <row r="306" spans="2:5">
      <c r="B306" s="33" t="e">
        <v>#N/A</v>
      </c>
      <c r="C306" s="34" t="e">
        <v>#N/A</v>
      </c>
      <c r="D306" s="34" t="e">
        <v>#N/A</v>
      </c>
      <c r="E306" s="34" t="e">
        <v>#N/A</v>
      </c>
    </row>
    <row r="307" spans="2:5">
      <c r="B307" s="33" t="e">
        <v>#N/A</v>
      </c>
      <c r="C307" s="34" t="e">
        <v>#N/A</v>
      </c>
      <c r="D307" s="34" t="e">
        <v>#N/A</v>
      </c>
      <c r="E307" s="34" t="e">
        <v>#N/A</v>
      </c>
    </row>
    <row r="308" spans="2:5">
      <c r="B308" s="33" t="e">
        <v>#N/A</v>
      </c>
      <c r="C308" s="34" t="e">
        <v>#N/A</v>
      </c>
      <c r="D308" s="34" t="e">
        <v>#N/A</v>
      </c>
      <c r="E308" s="34" t="e">
        <v>#N/A</v>
      </c>
    </row>
    <row r="309" spans="2:5">
      <c r="B309" s="33" t="e">
        <v>#N/A</v>
      </c>
      <c r="C309" s="34" t="e">
        <v>#N/A</v>
      </c>
      <c r="D309" s="34" t="e">
        <v>#N/A</v>
      </c>
      <c r="E309" s="34" t="e">
        <v>#N/A</v>
      </c>
    </row>
    <row r="310" spans="2:5">
      <c r="B310" s="33" t="e">
        <v>#N/A</v>
      </c>
      <c r="C310" s="34" t="e">
        <v>#N/A</v>
      </c>
      <c r="D310" s="34" t="e">
        <v>#N/A</v>
      </c>
      <c r="E310" s="34" t="e">
        <v>#N/A</v>
      </c>
    </row>
    <row r="311" spans="2:5">
      <c r="B311" s="33" t="e">
        <v>#N/A</v>
      </c>
      <c r="C311" s="34" t="e">
        <v>#N/A</v>
      </c>
      <c r="D311" s="34" t="e">
        <v>#N/A</v>
      </c>
      <c r="E311" s="34" t="e">
        <v>#N/A</v>
      </c>
    </row>
    <row r="312" spans="2:5">
      <c r="B312" s="33" t="e">
        <v>#N/A</v>
      </c>
      <c r="C312" s="34" t="e">
        <v>#N/A</v>
      </c>
      <c r="D312" s="34" t="e">
        <v>#N/A</v>
      </c>
      <c r="E312" s="34" t="e">
        <v>#N/A</v>
      </c>
    </row>
    <row r="313" spans="2:5">
      <c r="B313" s="33" t="e">
        <v>#N/A</v>
      </c>
      <c r="C313" s="34" t="e">
        <v>#N/A</v>
      </c>
      <c r="D313" s="34" t="e">
        <v>#N/A</v>
      </c>
      <c r="E313" s="34" t="e">
        <v>#N/A</v>
      </c>
    </row>
    <row r="314" spans="2:5">
      <c r="B314" s="33" t="e">
        <v>#N/A</v>
      </c>
      <c r="C314" s="34" t="e">
        <v>#N/A</v>
      </c>
      <c r="D314" s="34" t="e">
        <v>#N/A</v>
      </c>
      <c r="E314" s="34" t="e">
        <v>#N/A</v>
      </c>
    </row>
    <row r="315" spans="2:5">
      <c r="B315" s="33" t="e">
        <v>#N/A</v>
      </c>
      <c r="C315" s="34" t="e">
        <v>#N/A</v>
      </c>
      <c r="D315" s="34" t="e">
        <v>#N/A</v>
      </c>
      <c r="E315" s="34" t="e">
        <v>#N/A</v>
      </c>
    </row>
    <row r="316" spans="2:5">
      <c r="B316" s="33" t="e">
        <v>#N/A</v>
      </c>
      <c r="C316" s="34" t="e">
        <v>#N/A</v>
      </c>
      <c r="D316" s="34" t="e">
        <v>#N/A</v>
      </c>
      <c r="E316" s="34" t="e">
        <v>#N/A</v>
      </c>
    </row>
    <row r="317" spans="2:5">
      <c r="B317" s="33" t="e">
        <v>#N/A</v>
      </c>
      <c r="C317" s="34" t="e">
        <v>#N/A</v>
      </c>
      <c r="D317" s="34" t="e">
        <v>#N/A</v>
      </c>
      <c r="E317" s="34" t="e">
        <v>#N/A</v>
      </c>
    </row>
    <row r="318" spans="2:5">
      <c r="B318" s="33" t="e">
        <v>#N/A</v>
      </c>
      <c r="C318" s="34" t="e">
        <v>#N/A</v>
      </c>
      <c r="D318" s="34" t="e">
        <v>#N/A</v>
      </c>
      <c r="E318" s="34" t="e">
        <v>#N/A</v>
      </c>
    </row>
    <row r="319" spans="2:5">
      <c r="B319" s="33" t="e">
        <v>#N/A</v>
      </c>
      <c r="C319" s="34" t="e">
        <v>#N/A</v>
      </c>
      <c r="D319" s="34" t="e">
        <v>#N/A</v>
      </c>
      <c r="E319" s="34" t="e">
        <v>#N/A</v>
      </c>
    </row>
    <row r="320" spans="2:5">
      <c r="B320" s="33" t="e">
        <v>#N/A</v>
      </c>
      <c r="C320" s="34" t="e">
        <v>#N/A</v>
      </c>
      <c r="D320" s="34" t="e">
        <v>#N/A</v>
      </c>
      <c r="E320" s="34" t="e">
        <v>#N/A</v>
      </c>
    </row>
    <row r="321" spans="2:5">
      <c r="B321" s="33" t="e">
        <v>#N/A</v>
      </c>
      <c r="C321" s="34" t="e">
        <v>#N/A</v>
      </c>
      <c r="D321" s="34" t="e">
        <v>#N/A</v>
      </c>
      <c r="E321" s="34" t="e">
        <v>#N/A</v>
      </c>
    </row>
    <row r="322" spans="2:5">
      <c r="B322" s="33" t="e">
        <v>#N/A</v>
      </c>
      <c r="C322" s="34" t="e">
        <v>#N/A</v>
      </c>
      <c r="D322" s="34" t="e">
        <v>#N/A</v>
      </c>
      <c r="E322" s="34" t="e">
        <v>#N/A</v>
      </c>
    </row>
    <row r="323" spans="2:5">
      <c r="B323" s="33" t="e">
        <v>#N/A</v>
      </c>
      <c r="C323" s="34" t="e">
        <v>#N/A</v>
      </c>
      <c r="D323" s="34" t="e">
        <v>#N/A</v>
      </c>
      <c r="E323" s="34" t="e">
        <v>#N/A</v>
      </c>
    </row>
    <row r="324" spans="2:5">
      <c r="B324" s="33" t="e">
        <v>#N/A</v>
      </c>
      <c r="C324" s="34" t="e">
        <v>#N/A</v>
      </c>
      <c r="D324" s="34" t="e">
        <v>#N/A</v>
      </c>
      <c r="E324" s="34" t="e">
        <v>#N/A</v>
      </c>
    </row>
    <row r="325" spans="2:5">
      <c r="B325" s="33" t="e">
        <v>#N/A</v>
      </c>
      <c r="C325" s="34" t="e">
        <v>#N/A</v>
      </c>
      <c r="D325" s="34" t="e">
        <v>#N/A</v>
      </c>
      <c r="E325" s="34" t="e">
        <v>#N/A</v>
      </c>
    </row>
    <row r="326" spans="2:5">
      <c r="B326" s="33" t="e">
        <v>#N/A</v>
      </c>
      <c r="C326" s="34" t="e">
        <v>#N/A</v>
      </c>
      <c r="D326" s="34" t="e">
        <v>#N/A</v>
      </c>
      <c r="E326" s="34" t="e">
        <v>#N/A</v>
      </c>
    </row>
    <row r="327" spans="2:5">
      <c r="B327" s="33" t="e">
        <v>#N/A</v>
      </c>
      <c r="C327" s="34" t="e">
        <v>#N/A</v>
      </c>
      <c r="D327" s="34" t="e">
        <v>#N/A</v>
      </c>
      <c r="E327" s="34" t="e">
        <v>#N/A</v>
      </c>
    </row>
    <row r="328" spans="2:5">
      <c r="B328" s="33" t="e">
        <v>#N/A</v>
      </c>
      <c r="C328" s="34" t="e">
        <v>#N/A</v>
      </c>
      <c r="D328" s="34" t="e">
        <v>#N/A</v>
      </c>
      <c r="E328" s="34" t="e">
        <v>#N/A</v>
      </c>
    </row>
    <row r="329" spans="2:5">
      <c r="B329" s="33" t="e">
        <v>#N/A</v>
      </c>
      <c r="C329" s="34" t="e">
        <v>#N/A</v>
      </c>
      <c r="D329" s="34" t="e">
        <v>#N/A</v>
      </c>
      <c r="E329" s="34" t="e">
        <v>#N/A</v>
      </c>
    </row>
    <row r="330" spans="2:5">
      <c r="B330" s="33" t="e">
        <v>#N/A</v>
      </c>
      <c r="C330" s="34" t="e">
        <v>#N/A</v>
      </c>
      <c r="D330" s="34" t="e">
        <v>#N/A</v>
      </c>
      <c r="E330" s="34" t="e">
        <v>#N/A</v>
      </c>
    </row>
    <row r="331" spans="2:5">
      <c r="B331" s="33" t="e">
        <v>#N/A</v>
      </c>
      <c r="C331" s="34" t="e">
        <v>#N/A</v>
      </c>
      <c r="D331" s="34" t="e">
        <v>#N/A</v>
      </c>
      <c r="E331" s="34" t="e">
        <v>#N/A</v>
      </c>
    </row>
    <row r="332" spans="2:5">
      <c r="B332" s="33" t="e">
        <v>#N/A</v>
      </c>
      <c r="C332" s="34" t="e">
        <v>#N/A</v>
      </c>
      <c r="D332" s="34" t="e">
        <v>#N/A</v>
      </c>
      <c r="E332" s="34" t="e">
        <v>#N/A</v>
      </c>
    </row>
    <row r="333" spans="2:5">
      <c r="B333" s="33" t="e">
        <v>#N/A</v>
      </c>
      <c r="C333" s="34" t="e">
        <v>#N/A</v>
      </c>
      <c r="D333" s="34" t="e">
        <v>#N/A</v>
      </c>
      <c r="E333" s="34" t="e">
        <v>#N/A</v>
      </c>
    </row>
    <row r="334" spans="2:5">
      <c r="B334" s="33" t="e">
        <v>#N/A</v>
      </c>
      <c r="C334" s="34" t="e">
        <v>#N/A</v>
      </c>
      <c r="D334" s="34" t="e">
        <v>#N/A</v>
      </c>
      <c r="E334" s="34" t="e">
        <v>#N/A</v>
      </c>
    </row>
    <row r="335" spans="2:5">
      <c r="B335" s="33" t="e">
        <v>#N/A</v>
      </c>
      <c r="C335" s="34" t="e">
        <v>#N/A</v>
      </c>
      <c r="D335" s="34" t="e">
        <v>#N/A</v>
      </c>
      <c r="E335" s="34" t="e">
        <v>#N/A</v>
      </c>
    </row>
    <row r="336" spans="2:5">
      <c r="B336" s="33" t="e">
        <v>#N/A</v>
      </c>
      <c r="C336" s="34" t="e">
        <v>#N/A</v>
      </c>
      <c r="D336" s="34" t="e">
        <v>#N/A</v>
      </c>
      <c r="E336" s="34" t="e">
        <v>#N/A</v>
      </c>
    </row>
    <row r="337" spans="2:5">
      <c r="B337" s="33" t="e">
        <v>#N/A</v>
      </c>
      <c r="C337" s="34" t="e">
        <v>#N/A</v>
      </c>
      <c r="D337" s="34" t="e">
        <v>#N/A</v>
      </c>
      <c r="E337" s="34" t="e">
        <v>#N/A</v>
      </c>
    </row>
    <row r="338" spans="2:5">
      <c r="B338" s="33" t="e">
        <v>#N/A</v>
      </c>
      <c r="C338" s="34" t="e">
        <v>#N/A</v>
      </c>
      <c r="D338" s="34" t="e">
        <v>#N/A</v>
      </c>
      <c r="E338" s="34" t="e">
        <v>#N/A</v>
      </c>
    </row>
    <row r="339" spans="2:5">
      <c r="B339" s="33" t="e">
        <v>#N/A</v>
      </c>
      <c r="C339" s="34" t="e">
        <v>#N/A</v>
      </c>
      <c r="D339" s="34" t="e">
        <v>#N/A</v>
      </c>
      <c r="E339" s="34" t="e">
        <v>#N/A</v>
      </c>
    </row>
    <row r="340" spans="2:5">
      <c r="B340" s="33" t="e">
        <v>#N/A</v>
      </c>
      <c r="C340" s="34" t="e">
        <v>#N/A</v>
      </c>
      <c r="D340" s="34" t="e">
        <v>#N/A</v>
      </c>
      <c r="E340" s="34" t="e">
        <v>#N/A</v>
      </c>
    </row>
    <row r="341" spans="2:5">
      <c r="B341" s="33" t="e">
        <v>#N/A</v>
      </c>
      <c r="C341" s="34" t="e">
        <v>#N/A</v>
      </c>
      <c r="D341" s="34" t="e">
        <v>#N/A</v>
      </c>
      <c r="E341" s="34" t="e">
        <v>#N/A</v>
      </c>
    </row>
    <row r="342" spans="2:5">
      <c r="B342" s="33" t="e">
        <v>#N/A</v>
      </c>
      <c r="C342" s="34" t="e">
        <v>#N/A</v>
      </c>
      <c r="D342" s="34" t="e">
        <v>#N/A</v>
      </c>
      <c r="E342" s="34" t="e">
        <v>#N/A</v>
      </c>
    </row>
    <row r="343" spans="2:5">
      <c r="B343" s="33" t="e">
        <v>#N/A</v>
      </c>
      <c r="C343" s="34" t="e">
        <v>#N/A</v>
      </c>
      <c r="D343" s="34" t="e">
        <v>#N/A</v>
      </c>
      <c r="E343" s="34" t="e">
        <v>#N/A</v>
      </c>
    </row>
    <row r="344" spans="2:5">
      <c r="B344" s="33" t="e">
        <v>#N/A</v>
      </c>
      <c r="C344" s="34" t="e">
        <v>#N/A</v>
      </c>
      <c r="D344" s="34" t="e">
        <v>#N/A</v>
      </c>
      <c r="E344" s="34" t="e">
        <v>#N/A</v>
      </c>
    </row>
    <row r="345" spans="2:5">
      <c r="B345" s="33" t="e">
        <v>#N/A</v>
      </c>
      <c r="C345" s="34" t="e">
        <v>#N/A</v>
      </c>
      <c r="D345" s="34" t="e">
        <v>#N/A</v>
      </c>
      <c r="E345" s="34" t="e">
        <v>#N/A</v>
      </c>
    </row>
    <row r="346" spans="2:5">
      <c r="B346" s="33" t="e">
        <v>#N/A</v>
      </c>
      <c r="C346" s="34" t="e">
        <v>#N/A</v>
      </c>
      <c r="D346" s="34" t="e">
        <v>#N/A</v>
      </c>
      <c r="E346" s="34" t="e">
        <v>#N/A</v>
      </c>
    </row>
    <row r="347" spans="2:5">
      <c r="B347" s="33" t="e">
        <v>#N/A</v>
      </c>
      <c r="C347" s="34" t="e">
        <v>#N/A</v>
      </c>
      <c r="D347" s="34" t="e">
        <v>#N/A</v>
      </c>
      <c r="E347" s="34" t="e">
        <v>#N/A</v>
      </c>
    </row>
    <row r="348" spans="2:5">
      <c r="B348" s="33" t="e">
        <v>#N/A</v>
      </c>
      <c r="C348" s="34" t="e">
        <v>#N/A</v>
      </c>
      <c r="D348" s="34" t="e">
        <v>#N/A</v>
      </c>
      <c r="E348" s="34" t="e">
        <v>#N/A</v>
      </c>
    </row>
    <row r="349" spans="2:5">
      <c r="B349" s="33" t="e">
        <v>#N/A</v>
      </c>
      <c r="C349" s="34" t="e">
        <v>#N/A</v>
      </c>
      <c r="D349" s="34" t="e">
        <v>#N/A</v>
      </c>
      <c r="E349" s="34" t="e">
        <v>#N/A</v>
      </c>
    </row>
    <row r="350" spans="2:5">
      <c r="B350" s="33" t="e">
        <v>#N/A</v>
      </c>
      <c r="C350" s="34" t="e">
        <v>#N/A</v>
      </c>
      <c r="D350" s="34" t="e">
        <v>#N/A</v>
      </c>
      <c r="E350" s="34" t="e">
        <v>#N/A</v>
      </c>
    </row>
    <row r="351" spans="2:5">
      <c r="B351" s="33" t="e">
        <v>#N/A</v>
      </c>
      <c r="C351" s="34" t="e">
        <v>#N/A</v>
      </c>
      <c r="D351" s="34" t="e">
        <v>#N/A</v>
      </c>
      <c r="E351" s="34" t="e">
        <v>#N/A</v>
      </c>
    </row>
    <row r="352" spans="2:5">
      <c r="B352" s="33" t="e">
        <v>#N/A</v>
      </c>
      <c r="C352" s="34" t="e">
        <v>#N/A</v>
      </c>
      <c r="D352" s="34" t="e">
        <v>#N/A</v>
      </c>
      <c r="E352" s="34" t="e">
        <v>#N/A</v>
      </c>
    </row>
    <row r="353" spans="2:5">
      <c r="B353" s="33" t="e">
        <v>#N/A</v>
      </c>
      <c r="C353" s="34" t="e">
        <v>#N/A</v>
      </c>
      <c r="D353" s="34" t="e">
        <v>#N/A</v>
      </c>
      <c r="E353" s="34" t="e">
        <v>#N/A</v>
      </c>
    </row>
    <row r="354" spans="2:5">
      <c r="B354" s="33" t="e">
        <v>#N/A</v>
      </c>
      <c r="C354" s="34" t="e">
        <v>#N/A</v>
      </c>
      <c r="D354" s="34" t="e">
        <v>#N/A</v>
      </c>
      <c r="E354" s="34" t="e">
        <v>#N/A</v>
      </c>
    </row>
    <row r="355" spans="2:5">
      <c r="B355" s="33" t="e">
        <v>#N/A</v>
      </c>
      <c r="C355" s="34" t="e">
        <v>#N/A</v>
      </c>
      <c r="D355" s="34" t="e">
        <v>#N/A</v>
      </c>
      <c r="E355" s="34" t="e">
        <v>#N/A</v>
      </c>
    </row>
    <row r="356" spans="2:5">
      <c r="B356" s="33" t="e">
        <v>#N/A</v>
      </c>
      <c r="C356" s="34" t="e">
        <v>#N/A</v>
      </c>
      <c r="D356" s="34" t="e">
        <v>#N/A</v>
      </c>
      <c r="E356" s="34" t="e">
        <v>#N/A</v>
      </c>
    </row>
    <row r="357" spans="2:5">
      <c r="B357" s="33" t="e">
        <v>#N/A</v>
      </c>
      <c r="C357" s="34" t="e">
        <v>#N/A</v>
      </c>
      <c r="D357" s="34" t="e">
        <v>#N/A</v>
      </c>
      <c r="E357" s="34" t="e">
        <v>#N/A</v>
      </c>
    </row>
    <row r="358" spans="2:5">
      <c r="B358" s="33" t="e">
        <v>#N/A</v>
      </c>
      <c r="C358" s="34" t="e">
        <v>#N/A</v>
      </c>
      <c r="D358" s="34" t="e">
        <v>#N/A</v>
      </c>
      <c r="E358" s="34" t="e">
        <v>#N/A</v>
      </c>
    </row>
    <row r="359" spans="2:5">
      <c r="B359" s="33" t="e">
        <v>#N/A</v>
      </c>
      <c r="C359" s="34" t="e">
        <v>#N/A</v>
      </c>
      <c r="D359" s="34" t="e">
        <v>#N/A</v>
      </c>
      <c r="E359" s="34" t="e">
        <v>#N/A</v>
      </c>
    </row>
    <row r="360" spans="2:5">
      <c r="B360" s="33" t="e">
        <v>#N/A</v>
      </c>
      <c r="C360" s="34" t="e">
        <v>#N/A</v>
      </c>
      <c r="D360" s="34" t="e">
        <v>#N/A</v>
      </c>
      <c r="E360" s="34" t="e">
        <v>#N/A</v>
      </c>
    </row>
    <row r="361" spans="2:5">
      <c r="B361" s="33" t="e">
        <v>#N/A</v>
      </c>
      <c r="C361" s="34" t="e">
        <v>#N/A</v>
      </c>
      <c r="D361" s="34" t="e">
        <v>#N/A</v>
      </c>
      <c r="E361" s="34" t="e">
        <v>#N/A</v>
      </c>
    </row>
    <row r="362" spans="2:5">
      <c r="B362" s="33" t="e">
        <v>#N/A</v>
      </c>
      <c r="C362" s="34" t="e">
        <v>#N/A</v>
      </c>
      <c r="D362" s="34" t="e">
        <v>#N/A</v>
      </c>
      <c r="E362" s="34" t="e">
        <v>#N/A</v>
      </c>
    </row>
    <row r="363" spans="2:5">
      <c r="B363" s="33" t="e">
        <v>#N/A</v>
      </c>
      <c r="C363" s="34" t="e">
        <v>#N/A</v>
      </c>
      <c r="D363" s="34" t="e">
        <v>#N/A</v>
      </c>
      <c r="E363" s="34" t="e">
        <v>#N/A</v>
      </c>
    </row>
    <row r="364" spans="2:5">
      <c r="B364" s="33" t="e">
        <v>#N/A</v>
      </c>
      <c r="C364" s="34" t="e">
        <v>#N/A</v>
      </c>
      <c r="D364" s="34" t="e">
        <v>#N/A</v>
      </c>
      <c r="E364" s="34" t="e">
        <v>#N/A</v>
      </c>
    </row>
    <row r="365" spans="2:5">
      <c r="B365" s="33" t="e">
        <v>#N/A</v>
      </c>
      <c r="C365" s="34" t="e">
        <v>#N/A</v>
      </c>
      <c r="D365" s="34" t="e">
        <v>#N/A</v>
      </c>
      <c r="E365" s="34" t="e">
        <v>#N/A</v>
      </c>
    </row>
    <row r="366" spans="2:5">
      <c r="B366" s="33" t="e">
        <v>#N/A</v>
      </c>
      <c r="C366" s="34" t="e">
        <v>#N/A</v>
      </c>
      <c r="D366" s="34" t="e">
        <v>#N/A</v>
      </c>
      <c r="E366" s="34" t="e">
        <v>#N/A</v>
      </c>
    </row>
    <row r="367" spans="2:5">
      <c r="B367" s="33" t="e">
        <v>#N/A</v>
      </c>
      <c r="C367" s="34" t="e">
        <v>#N/A</v>
      </c>
      <c r="D367" s="34" t="e">
        <v>#N/A</v>
      </c>
      <c r="E367" s="34" t="e">
        <v>#N/A</v>
      </c>
    </row>
    <row r="368" spans="2:5">
      <c r="B368" s="33" t="e">
        <v>#N/A</v>
      </c>
      <c r="C368" s="34" t="e">
        <v>#N/A</v>
      </c>
      <c r="D368" s="34" t="e">
        <v>#N/A</v>
      </c>
      <c r="E368" s="34" t="e">
        <v>#N/A</v>
      </c>
    </row>
    <row r="369" spans="2:5">
      <c r="B369" s="33" t="e">
        <v>#N/A</v>
      </c>
      <c r="C369" s="34" t="e">
        <v>#N/A</v>
      </c>
      <c r="D369" s="34" t="e">
        <v>#N/A</v>
      </c>
      <c r="E369" s="34" t="e">
        <v>#N/A</v>
      </c>
    </row>
    <row r="370" spans="2:5">
      <c r="B370" s="33" t="e">
        <v>#N/A</v>
      </c>
      <c r="C370" s="34" t="e">
        <v>#N/A</v>
      </c>
      <c r="D370" s="34" t="e">
        <v>#N/A</v>
      </c>
      <c r="E370" s="34" t="e">
        <v>#N/A</v>
      </c>
    </row>
    <row r="371" spans="2:5">
      <c r="B371" s="33" t="e">
        <v>#N/A</v>
      </c>
      <c r="C371" s="34" t="e">
        <v>#N/A</v>
      </c>
      <c r="D371" s="34" t="e">
        <v>#N/A</v>
      </c>
      <c r="E371" s="34" t="e">
        <v>#N/A</v>
      </c>
    </row>
    <row r="372" spans="2:5">
      <c r="B372" s="33" t="e">
        <v>#N/A</v>
      </c>
      <c r="C372" s="34" t="e">
        <v>#N/A</v>
      </c>
      <c r="D372" s="34" t="e">
        <v>#N/A</v>
      </c>
      <c r="E372" s="34" t="e">
        <v>#N/A</v>
      </c>
    </row>
    <row r="373" spans="2:5">
      <c r="B373" s="33" t="e">
        <v>#N/A</v>
      </c>
      <c r="C373" s="34" t="e">
        <v>#N/A</v>
      </c>
      <c r="D373" s="34" t="e">
        <v>#N/A</v>
      </c>
      <c r="E373" s="34" t="e">
        <v>#N/A</v>
      </c>
    </row>
    <row r="374" spans="2:5">
      <c r="B374" s="33" t="e">
        <v>#N/A</v>
      </c>
      <c r="C374" s="34" t="e">
        <v>#N/A</v>
      </c>
      <c r="D374" s="34" t="e">
        <v>#N/A</v>
      </c>
      <c r="E374" s="34" t="e">
        <v>#N/A</v>
      </c>
    </row>
    <row r="375" spans="2:5">
      <c r="B375" s="33" t="e">
        <v>#N/A</v>
      </c>
      <c r="C375" s="34" t="e">
        <v>#N/A</v>
      </c>
      <c r="D375" s="34" t="e">
        <v>#N/A</v>
      </c>
      <c r="E375" s="34" t="e">
        <v>#N/A</v>
      </c>
    </row>
    <row r="376" spans="2:5">
      <c r="B376" s="33" t="e">
        <v>#N/A</v>
      </c>
      <c r="C376" s="34" t="e">
        <v>#N/A</v>
      </c>
      <c r="D376" s="34" t="e">
        <v>#N/A</v>
      </c>
      <c r="E376" s="34" t="e">
        <v>#N/A</v>
      </c>
    </row>
    <row r="377" spans="2:5">
      <c r="B377" s="33" t="e">
        <v>#N/A</v>
      </c>
      <c r="C377" s="34" t="e">
        <v>#N/A</v>
      </c>
      <c r="D377" s="34" t="e">
        <v>#N/A</v>
      </c>
      <c r="E377" s="34" t="e">
        <v>#N/A</v>
      </c>
    </row>
    <row r="378" spans="2:5">
      <c r="B378" s="33" t="e">
        <v>#N/A</v>
      </c>
      <c r="C378" s="34" t="e">
        <v>#N/A</v>
      </c>
      <c r="D378" s="34" t="e">
        <v>#N/A</v>
      </c>
      <c r="E378" s="34" t="e">
        <v>#N/A</v>
      </c>
    </row>
    <row r="379" spans="2:5">
      <c r="B379" s="33" t="e">
        <v>#N/A</v>
      </c>
      <c r="C379" s="34" t="e">
        <v>#N/A</v>
      </c>
      <c r="D379" s="34" t="e">
        <v>#N/A</v>
      </c>
      <c r="E379" s="34" t="e">
        <v>#N/A</v>
      </c>
    </row>
    <row r="380" spans="2:5">
      <c r="B380" s="33" t="e">
        <v>#N/A</v>
      </c>
      <c r="C380" s="34" t="e">
        <v>#N/A</v>
      </c>
      <c r="D380" s="34" t="e">
        <v>#N/A</v>
      </c>
      <c r="E380" s="34" t="e">
        <v>#N/A</v>
      </c>
    </row>
    <row r="381" spans="2:5">
      <c r="B381" s="33" t="e">
        <v>#N/A</v>
      </c>
      <c r="C381" s="34" t="e">
        <v>#N/A</v>
      </c>
      <c r="D381" s="34" t="e">
        <v>#N/A</v>
      </c>
      <c r="E381" s="34" t="e">
        <v>#N/A</v>
      </c>
    </row>
    <row r="382" spans="2:5">
      <c r="B382" s="33" t="e">
        <v>#N/A</v>
      </c>
      <c r="C382" s="34" t="e">
        <v>#N/A</v>
      </c>
      <c r="D382" s="34" t="e">
        <v>#N/A</v>
      </c>
      <c r="E382" s="34" t="e">
        <v>#N/A</v>
      </c>
    </row>
    <row r="383" spans="2:5">
      <c r="B383" s="33" t="e">
        <v>#N/A</v>
      </c>
      <c r="C383" s="34" t="e">
        <v>#N/A</v>
      </c>
      <c r="D383" s="34" t="e">
        <v>#N/A</v>
      </c>
      <c r="E383" s="34" t="e">
        <v>#N/A</v>
      </c>
    </row>
    <row r="384" spans="2:5">
      <c r="B384" s="33" t="e">
        <v>#N/A</v>
      </c>
      <c r="C384" s="34" t="e">
        <v>#N/A</v>
      </c>
      <c r="D384" s="34" t="e">
        <v>#N/A</v>
      </c>
      <c r="E384" s="34" t="e">
        <v>#N/A</v>
      </c>
    </row>
    <row r="385" spans="2:5">
      <c r="B385" s="33" t="e">
        <v>#N/A</v>
      </c>
      <c r="C385" s="34" t="e">
        <v>#N/A</v>
      </c>
      <c r="D385" s="34" t="e">
        <v>#N/A</v>
      </c>
      <c r="E385" s="34" t="e">
        <v>#N/A</v>
      </c>
    </row>
    <row r="386" spans="2:5">
      <c r="B386" s="33" t="e">
        <v>#N/A</v>
      </c>
      <c r="C386" s="34" t="e">
        <v>#N/A</v>
      </c>
      <c r="D386" s="34" t="e">
        <v>#N/A</v>
      </c>
      <c r="E386" s="34" t="e">
        <v>#N/A</v>
      </c>
    </row>
    <row r="387" spans="2:5">
      <c r="B387" s="33" t="e">
        <v>#N/A</v>
      </c>
      <c r="C387" s="34" t="e">
        <v>#N/A</v>
      </c>
      <c r="D387" s="34" t="e">
        <v>#N/A</v>
      </c>
      <c r="E387" s="34" t="e">
        <v>#N/A</v>
      </c>
    </row>
    <row r="388" spans="2:5">
      <c r="B388" s="33" t="e">
        <v>#N/A</v>
      </c>
      <c r="C388" s="34" t="e">
        <v>#N/A</v>
      </c>
      <c r="D388" s="34" t="e">
        <v>#N/A</v>
      </c>
      <c r="E388" s="34" t="e">
        <v>#N/A</v>
      </c>
    </row>
    <row r="389" spans="2:5">
      <c r="B389" s="33" t="e">
        <v>#N/A</v>
      </c>
      <c r="C389" s="34" t="e">
        <v>#N/A</v>
      </c>
      <c r="D389" s="34" t="e">
        <v>#N/A</v>
      </c>
      <c r="E389" s="34" t="e">
        <v>#N/A</v>
      </c>
    </row>
    <row r="390" spans="2:5">
      <c r="B390" s="33" t="e">
        <v>#N/A</v>
      </c>
      <c r="C390" s="34" t="e">
        <v>#N/A</v>
      </c>
      <c r="D390" s="34" t="e">
        <v>#N/A</v>
      </c>
      <c r="E390" s="34" t="e">
        <v>#N/A</v>
      </c>
    </row>
    <row r="391" spans="2:5">
      <c r="B391" s="33" t="e">
        <v>#N/A</v>
      </c>
      <c r="C391" s="34" t="e">
        <v>#N/A</v>
      </c>
      <c r="D391" s="34" t="e">
        <v>#N/A</v>
      </c>
      <c r="E391" s="34" t="e">
        <v>#N/A</v>
      </c>
    </row>
    <row r="392" spans="2:5">
      <c r="B392" s="33" t="e">
        <v>#N/A</v>
      </c>
      <c r="C392" s="34" t="e">
        <v>#N/A</v>
      </c>
      <c r="D392" s="34" t="e">
        <v>#N/A</v>
      </c>
      <c r="E392" s="34" t="e">
        <v>#N/A</v>
      </c>
    </row>
    <row r="393" spans="2:5">
      <c r="B393" s="33" t="e">
        <v>#N/A</v>
      </c>
      <c r="C393" s="34" t="e">
        <v>#N/A</v>
      </c>
      <c r="D393" s="34" t="e">
        <v>#N/A</v>
      </c>
      <c r="E393" s="34" t="e">
        <v>#N/A</v>
      </c>
    </row>
    <row r="394" spans="2:5">
      <c r="B394" s="33" t="e">
        <v>#N/A</v>
      </c>
      <c r="C394" s="34" t="e">
        <v>#N/A</v>
      </c>
      <c r="D394" s="34" t="e">
        <v>#N/A</v>
      </c>
      <c r="E394" s="34" t="e">
        <v>#N/A</v>
      </c>
    </row>
    <row r="395" spans="2:5">
      <c r="B395" s="33" t="e">
        <v>#N/A</v>
      </c>
      <c r="C395" s="34" t="e">
        <v>#N/A</v>
      </c>
      <c r="D395" s="34" t="e">
        <v>#N/A</v>
      </c>
      <c r="E395" s="34" t="e">
        <v>#N/A</v>
      </c>
    </row>
    <row r="396" spans="2:5">
      <c r="B396" s="33" t="e">
        <v>#N/A</v>
      </c>
      <c r="C396" s="34" t="e">
        <v>#N/A</v>
      </c>
      <c r="D396" s="34" t="e">
        <v>#N/A</v>
      </c>
      <c r="E396" s="34" t="e">
        <v>#N/A</v>
      </c>
    </row>
    <row r="397" spans="2:5">
      <c r="B397" s="33" t="e">
        <v>#N/A</v>
      </c>
      <c r="C397" s="34" t="e">
        <v>#N/A</v>
      </c>
      <c r="D397" s="34" t="e">
        <v>#N/A</v>
      </c>
      <c r="E397" s="34" t="e">
        <v>#N/A</v>
      </c>
    </row>
    <row r="398" spans="2:5">
      <c r="B398" s="33" t="e">
        <v>#N/A</v>
      </c>
      <c r="C398" s="34" t="e">
        <v>#N/A</v>
      </c>
      <c r="D398" s="34" t="e">
        <v>#N/A</v>
      </c>
      <c r="E398" s="34" t="e">
        <v>#N/A</v>
      </c>
    </row>
    <row r="399" spans="2:5">
      <c r="B399" s="33" t="e">
        <v>#N/A</v>
      </c>
      <c r="C399" s="34" t="e">
        <v>#N/A</v>
      </c>
      <c r="D399" s="34" t="e">
        <v>#N/A</v>
      </c>
      <c r="E399" s="34" t="e">
        <v>#N/A</v>
      </c>
    </row>
    <row r="400" spans="2:5">
      <c r="B400" s="33" t="e">
        <v>#N/A</v>
      </c>
      <c r="C400" s="34" t="e">
        <v>#N/A</v>
      </c>
      <c r="D400" s="34" t="e">
        <v>#N/A</v>
      </c>
      <c r="E400" s="34" t="e">
        <v>#N/A</v>
      </c>
    </row>
    <row r="401" spans="2:5">
      <c r="B401" s="33" t="e">
        <v>#N/A</v>
      </c>
      <c r="C401" s="34" t="e">
        <v>#N/A</v>
      </c>
      <c r="D401" s="34" t="e">
        <v>#N/A</v>
      </c>
      <c r="E401" s="34" t="e">
        <v>#N/A</v>
      </c>
    </row>
    <row r="402" spans="2:5">
      <c r="B402" s="33" t="e">
        <v>#N/A</v>
      </c>
      <c r="C402" s="34" t="e">
        <v>#N/A</v>
      </c>
      <c r="D402" s="34" t="e">
        <v>#N/A</v>
      </c>
      <c r="E402" s="34" t="e">
        <v>#N/A</v>
      </c>
    </row>
    <row r="403" spans="2:5">
      <c r="B403" s="33" t="e">
        <v>#N/A</v>
      </c>
      <c r="C403" s="34" t="e">
        <v>#N/A</v>
      </c>
      <c r="D403" s="34" t="e">
        <v>#N/A</v>
      </c>
      <c r="E403" s="34" t="e">
        <v>#N/A</v>
      </c>
    </row>
    <row r="404" spans="2:5">
      <c r="B404" s="33" t="e">
        <v>#N/A</v>
      </c>
      <c r="C404" s="34" t="e">
        <v>#N/A</v>
      </c>
      <c r="D404" s="34" t="e">
        <v>#N/A</v>
      </c>
      <c r="E404" s="34" t="e">
        <v>#N/A</v>
      </c>
    </row>
    <row r="405" spans="2:5">
      <c r="B405" s="33" t="e">
        <v>#N/A</v>
      </c>
      <c r="C405" s="34" t="e">
        <v>#N/A</v>
      </c>
      <c r="D405" s="34" t="e">
        <v>#N/A</v>
      </c>
      <c r="E405" s="34" t="e">
        <v>#N/A</v>
      </c>
    </row>
    <row r="406" spans="2:5">
      <c r="B406" s="33" t="e">
        <v>#N/A</v>
      </c>
      <c r="C406" s="34" t="e">
        <v>#N/A</v>
      </c>
      <c r="D406" s="34" t="e">
        <v>#N/A</v>
      </c>
      <c r="E406" s="34" t="e">
        <v>#N/A</v>
      </c>
    </row>
    <row r="407" spans="2:5">
      <c r="B407" s="33" t="e">
        <v>#N/A</v>
      </c>
      <c r="C407" s="34" t="e">
        <v>#N/A</v>
      </c>
      <c r="D407" s="34" t="e">
        <v>#N/A</v>
      </c>
      <c r="E407" s="34" t="e">
        <v>#N/A</v>
      </c>
    </row>
    <row r="408" spans="2:5">
      <c r="B408" s="33" t="e">
        <v>#N/A</v>
      </c>
      <c r="C408" s="34" t="e">
        <v>#N/A</v>
      </c>
      <c r="D408" s="34" t="e">
        <v>#N/A</v>
      </c>
      <c r="E408" s="34" t="e">
        <v>#N/A</v>
      </c>
    </row>
    <row r="409" spans="2:5">
      <c r="B409" s="33" t="e">
        <v>#N/A</v>
      </c>
      <c r="C409" s="34" t="e">
        <v>#N/A</v>
      </c>
      <c r="D409" s="34" t="e">
        <v>#N/A</v>
      </c>
      <c r="E409" s="34" t="e">
        <v>#N/A</v>
      </c>
    </row>
    <row r="410" spans="2:5">
      <c r="B410" s="33" t="e">
        <v>#N/A</v>
      </c>
      <c r="C410" s="34" t="e">
        <v>#N/A</v>
      </c>
      <c r="D410" s="34" t="e">
        <v>#N/A</v>
      </c>
      <c r="E410" s="34" t="e">
        <v>#N/A</v>
      </c>
    </row>
    <row r="411" spans="2:5">
      <c r="B411" s="33" t="e">
        <v>#N/A</v>
      </c>
      <c r="C411" s="34" t="e">
        <v>#N/A</v>
      </c>
      <c r="D411" s="34" t="e">
        <v>#N/A</v>
      </c>
      <c r="E411" s="34" t="e">
        <v>#N/A</v>
      </c>
    </row>
    <row r="412" spans="2:5">
      <c r="B412" s="33" t="e">
        <v>#N/A</v>
      </c>
      <c r="C412" s="34" t="e">
        <v>#N/A</v>
      </c>
      <c r="D412" s="34" t="e">
        <v>#N/A</v>
      </c>
      <c r="E412" s="34" t="e">
        <v>#N/A</v>
      </c>
    </row>
    <row r="413" spans="2:5">
      <c r="B413" s="33" t="e">
        <v>#N/A</v>
      </c>
      <c r="C413" s="34" t="e">
        <v>#N/A</v>
      </c>
      <c r="D413" s="34" t="e">
        <v>#N/A</v>
      </c>
      <c r="E413" s="34" t="e">
        <v>#N/A</v>
      </c>
    </row>
    <row r="414" spans="2:5">
      <c r="B414" s="33" t="e">
        <v>#N/A</v>
      </c>
      <c r="C414" s="34" t="e">
        <v>#N/A</v>
      </c>
      <c r="D414" s="34" t="e">
        <v>#N/A</v>
      </c>
      <c r="E414" s="34" t="e">
        <v>#N/A</v>
      </c>
    </row>
    <row r="415" spans="2:5">
      <c r="B415" s="33" t="e">
        <v>#N/A</v>
      </c>
      <c r="C415" s="34" t="e">
        <v>#N/A</v>
      </c>
      <c r="D415" s="34" t="e">
        <v>#N/A</v>
      </c>
      <c r="E415" s="34" t="e">
        <v>#N/A</v>
      </c>
    </row>
    <row r="416" spans="2:5">
      <c r="B416" s="33" t="e">
        <v>#N/A</v>
      </c>
      <c r="C416" s="34" t="e">
        <v>#N/A</v>
      </c>
      <c r="D416" s="34" t="e">
        <v>#N/A</v>
      </c>
      <c r="E416" s="34" t="e">
        <v>#N/A</v>
      </c>
    </row>
    <row r="417" spans="2:5">
      <c r="B417" s="33" t="e">
        <v>#N/A</v>
      </c>
      <c r="C417" s="34" t="e">
        <v>#N/A</v>
      </c>
      <c r="D417" s="34" t="e">
        <v>#N/A</v>
      </c>
      <c r="E417" s="34" t="e">
        <v>#N/A</v>
      </c>
    </row>
    <row r="418" spans="2:5">
      <c r="B418" s="33" t="e">
        <v>#N/A</v>
      </c>
      <c r="C418" s="34" t="e">
        <v>#N/A</v>
      </c>
      <c r="D418" s="34" t="e">
        <v>#N/A</v>
      </c>
      <c r="E418" s="34" t="e">
        <v>#N/A</v>
      </c>
    </row>
    <row r="419" spans="2:5">
      <c r="B419" s="33" t="e">
        <v>#N/A</v>
      </c>
      <c r="C419" s="34" t="e">
        <v>#N/A</v>
      </c>
      <c r="D419" s="34" t="e">
        <v>#N/A</v>
      </c>
      <c r="E419" s="34" t="e">
        <v>#N/A</v>
      </c>
    </row>
    <row r="420" spans="2:5">
      <c r="B420" s="33" t="e">
        <v>#N/A</v>
      </c>
      <c r="C420" s="34" t="e">
        <v>#N/A</v>
      </c>
      <c r="D420" s="34" t="e">
        <v>#N/A</v>
      </c>
      <c r="E420" s="34" t="e">
        <v>#N/A</v>
      </c>
    </row>
    <row r="421" spans="2:5">
      <c r="B421" s="33" t="e">
        <v>#N/A</v>
      </c>
      <c r="C421" s="34" t="e">
        <v>#N/A</v>
      </c>
      <c r="D421" s="34" t="e">
        <v>#N/A</v>
      </c>
      <c r="E421" s="34" t="e">
        <v>#N/A</v>
      </c>
    </row>
    <row r="422" spans="2:5">
      <c r="B422" s="33" t="e">
        <v>#N/A</v>
      </c>
      <c r="C422" s="34" t="e">
        <v>#N/A</v>
      </c>
      <c r="D422" s="34" t="e">
        <v>#N/A</v>
      </c>
      <c r="E422" s="34" t="e">
        <v>#N/A</v>
      </c>
    </row>
    <row r="423" spans="2:5">
      <c r="B423" s="33" t="e">
        <v>#N/A</v>
      </c>
      <c r="C423" s="34" t="e">
        <v>#N/A</v>
      </c>
      <c r="D423" s="34" t="e">
        <v>#N/A</v>
      </c>
      <c r="E423" s="34" t="e">
        <v>#N/A</v>
      </c>
    </row>
    <row r="424" spans="2:5">
      <c r="B424" s="33" t="e">
        <v>#N/A</v>
      </c>
      <c r="C424" s="34" t="e">
        <v>#N/A</v>
      </c>
      <c r="D424" s="34" t="e">
        <v>#N/A</v>
      </c>
      <c r="E424" s="34" t="e">
        <v>#N/A</v>
      </c>
    </row>
    <row r="425" spans="2:5">
      <c r="B425" s="33" t="e">
        <v>#N/A</v>
      </c>
      <c r="C425" s="34" t="e">
        <v>#N/A</v>
      </c>
      <c r="D425" s="34" t="e">
        <v>#N/A</v>
      </c>
      <c r="E425" s="34" t="e">
        <v>#N/A</v>
      </c>
    </row>
    <row r="426" spans="2:5">
      <c r="B426" s="33" t="e">
        <v>#N/A</v>
      </c>
      <c r="C426" s="34" t="e">
        <v>#N/A</v>
      </c>
      <c r="D426" s="34" t="e">
        <v>#N/A</v>
      </c>
      <c r="E426" s="34" t="e">
        <v>#N/A</v>
      </c>
    </row>
    <row r="427" spans="2:5">
      <c r="B427" s="33" t="e">
        <v>#N/A</v>
      </c>
      <c r="C427" s="34" t="e">
        <v>#N/A</v>
      </c>
      <c r="D427" s="34" t="e">
        <v>#N/A</v>
      </c>
      <c r="E427" s="34" t="e">
        <v>#N/A</v>
      </c>
    </row>
    <row r="428" spans="2:5">
      <c r="B428" s="33" t="e">
        <v>#N/A</v>
      </c>
      <c r="C428" s="34" t="e">
        <v>#N/A</v>
      </c>
      <c r="D428" s="34" t="e">
        <v>#N/A</v>
      </c>
      <c r="E428" s="34" t="e">
        <v>#N/A</v>
      </c>
    </row>
    <row r="429" spans="2:5">
      <c r="B429" s="33" t="e">
        <v>#N/A</v>
      </c>
      <c r="C429" s="34" t="e">
        <v>#N/A</v>
      </c>
      <c r="D429" s="34" t="e">
        <v>#N/A</v>
      </c>
      <c r="E429" s="34" t="e">
        <v>#N/A</v>
      </c>
    </row>
    <row r="430" spans="2:5">
      <c r="B430" s="33" t="e">
        <v>#N/A</v>
      </c>
      <c r="C430" s="34" t="e">
        <v>#N/A</v>
      </c>
      <c r="D430" s="34" t="e">
        <v>#N/A</v>
      </c>
      <c r="E430" s="34" t="e">
        <v>#N/A</v>
      </c>
    </row>
    <row r="431" spans="2:5">
      <c r="B431" s="33" t="e">
        <v>#N/A</v>
      </c>
      <c r="C431" s="34" t="e">
        <v>#N/A</v>
      </c>
      <c r="D431" s="34" t="e">
        <v>#N/A</v>
      </c>
      <c r="E431" s="34" t="e">
        <v>#N/A</v>
      </c>
    </row>
    <row r="432" spans="2:5">
      <c r="B432" s="33" t="e">
        <v>#N/A</v>
      </c>
      <c r="C432" s="34" t="e">
        <v>#N/A</v>
      </c>
      <c r="D432" s="34" t="e">
        <v>#N/A</v>
      </c>
      <c r="E432" s="34" t="e">
        <v>#N/A</v>
      </c>
    </row>
    <row r="433" spans="2:5">
      <c r="B433" s="33" t="e">
        <v>#N/A</v>
      </c>
      <c r="C433" s="34" t="e">
        <v>#N/A</v>
      </c>
      <c r="D433" s="34" t="e">
        <v>#N/A</v>
      </c>
      <c r="E433" s="34" t="e">
        <v>#N/A</v>
      </c>
    </row>
    <row r="434" spans="2:5">
      <c r="B434" s="33" t="e">
        <v>#N/A</v>
      </c>
      <c r="C434" s="34" t="e">
        <v>#N/A</v>
      </c>
      <c r="D434" s="34" t="e">
        <v>#N/A</v>
      </c>
      <c r="E434" s="34" t="e">
        <v>#N/A</v>
      </c>
    </row>
    <row r="435" spans="2:5">
      <c r="B435" s="33" t="e">
        <v>#N/A</v>
      </c>
      <c r="C435" s="34" t="e">
        <v>#N/A</v>
      </c>
      <c r="D435" s="34" t="e">
        <v>#N/A</v>
      </c>
      <c r="E435" s="34" t="e">
        <v>#N/A</v>
      </c>
    </row>
    <row r="436" spans="2:5">
      <c r="B436" s="33" t="e">
        <v>#N/A</v>
      </c>
      <c r="C436" s="34" t="e">
        <v>#N/A</v>
      </c>
      <c r="D436" s="34" t="e">
        <v>#N/A</v>
      </c>
      <c r="E436" s="34" t="e">
        <v>#N/A</v>
      </c>
    </row>
    <row r="437" spans="2:5">
      <c r="B437" s="33" t="e">
        <v>#N/A</v>
      </c>
      <c r="C437" s="34" t="e">
        <v>#N/A</v>
      </c>
      <c r="D437" s="34" t="e">
        <v>#N/A</v>
      </c>
      <c r="E437" s="34" t="e">
        <v>#N/A</v>
      </c>
    </row>
    <row r="438" spans="2:5">
      <c r="B438" s="33" t="e">
        <v>#N/A</v>
      </c>
      <c r="C438" s="34" t="e">
        <v>#N/A</v>
      </c>
      <c r="D438" s="34" t="e">
        <v>#N/A</v>
      </c>
      <c r="E438" s="34" t="e">
        <v>#N/A</v>
      </c>
    </row>
    <row r="439" spans="2:5">
      <c r="B439" s="33" t="e">
        <v>#N/A</v>
      </c>
      <c r="C439" s="34" t="e">
        <v>#N/A</v>
      </c>
      <c r="D439" s="34" t="e">
        <v>#N/A</v>
      </c>
      <c r="E439" s="34" t="e">
        <v>#N/A</v>
      </c>
    </row>
    <row r="440" spans="2:5">
      <c r="B440" s="33" t="e">
        <v>#N/A</v>
      </c>
      <c r="C440" s="34" t="e">
        <v>#N/A</v>
      </c>
      <c r="D440" s="34" t="e">
        <v>#N/A</v>
      </c>
      <c r="E440" s="34" t="e">
        <v>#N/A</v>
      </c>
    </row>
    <row r="441" spans="2:5">
      <c r="B441" s="33" t="e">
        <v>#N/A</v>
      </c>
      <c r="C441" s="34" t="e">
        <v>#N/A</v>
      </c>
      <c r="D441" s="34" t="e">
        <v>#N/A</v>
      </c>
      <c r="E441" s="34" t="e">
        <v>#N/A</v>
      </c>
    </row>
    <row r="442" spans="2:5">
      <c r="B442" s="33" t="e">
        <v>#N/A</v>
      </c>
      <c r="C442" s="34" t="e">
        <v>#N/A</v>
      </c>
      <c r="D442" s="34" t="e">
        <v>#N/A</v>
      </c>
      <c r="E442" s="34" t="e">
        <v>#N/A</v>
      </c>
    </row>
    <row r="443" spans="2:5">
      <c r="B443" s="33" t="e">
        <v>#N/A</v>
      </c>
      <c r="C443" s="34" t="e">
        <v>#N/A</v>
      </c>
      <c r="D443" s="34" t="e">
        <v>#N/A</v>
      </c>
      <c r="E443" s="34" t="e">
        <v>#N/A</v>
      </c>
    </row>
    <row r="444" spans="2:5">
      <c r="B444" s="33" t="e">
        <v>#N/A</v>
      </c>
      <c r="C444" s="34" t="e">
        <v>#N/A</v>
      </c>
      <c r="D444" s="34" t="e">
        <v>#N/A</v>
      </c>
      <c r="E444" s="34" t="e">
        <v>#N/A</v>
      </c>
    </row>
    <row r="445" spans="2:5">
      <c r="B445" s="33" t="e">
        <v>#N/A</v>
      </c>
      <c r="C445" s="34" t="e">
        <v>#N/A</v>
      </c>
      <c r="D445" s="34" t="e">
        <v>#N/A</v>
      </c>
      <c r="E445" s="34" t="e">
        <v>#N/A</v>
      </c>
    </row>
    <row r="446" spans="2:5">
      <c r="B446" s="33" t="e">
        <v>#N/A</v>
      </c>
      <c r="C446" s="34" t="e">
        <v>#N/A</v>
      </c>
      <c r="D446" s="34" t="e">
        <v>#N/A</v>
      </c>
      <c r="E446" s="34" t="e">
        <v>#N/A</v>
      </c>
    </row>
    <row r="447" spans="2:5">
      <c r="B447" s="33" t="e">
        <v>#N/A</v>
      </c>
      <c r="C447" s="34" t="e">
        <v>#N/A</v>
      </c>
      <c r="D447" s="34" t="e">
        <v>#N/A</v>
      </c>
      <c r="E447" s="34" t="e">
        <v>#N/A</v>
      </c>
    </row>
    <row r="448" spans="2:5">
      <c r="B448" s="33" t="e">
        <v>#N/A</v>
      </c>
      <c r="C448" s="34" t="e">
        <v>#N/A</v>
      </c>
      <c r="D448" s="34" t="e">
        <v>#N/A</v>
      </c>
      <c r="E448" s="34" t="e">
        <v>#N/A</v>
      </c>
    </row>
    <row r="449" spans="2:5">
      <c r="B449" s="33" t="e">
        <v>#N/A</v>
      </c>
      <c r="C449" s="34" t="e">
        <v>#N/A</v>
      </c>
      <c r="D449" s="34" t="e">
        <v>#N/A</v>
      </c>
      <c r="E449" s="34" t="e">
        <v>#N/A</v>
      </c>
    </row>
    <row r="450" spans="2:5">
      <c r="B450" s="33" t="e">
        <v>#N/A</v>
      </c>
      <c r="C450" s="34" t="e">
        <v>#N/A</v>
      </c>
      <c r="D450" s="34" t="e">
        <v>#N/A</v>
      </c>
      <c r="E450" s="34" t="e">
        <v>#N/A</v>
      </c>
    </row>
    <row r="451" spans="2:5">
      <c r="B451" s="33" t="e">
        <v>#N/A</v>
      </c>
      <c r="C451" s="34" t="e">
        <v>#N/A</v>
      </c>
      <c r="D451" s="34" t="e">
        <v>#N/A</v>
      </c>
      <c r="E451" s="34" t="e">
        <v>#N/A</v>
      </c>
    </row>
    <row r="452" spans="2:5">
      <c r="B452" s="33" t="e">
        <v>#N/A</v>
      </c>
      <c r="C452" s="34" t="e">
        <v>#N/A</v>
      </c>
      <c r="D452" s="34" t="e">
        <v>#N/A</v>
      </c>
      <c r="E452" s="34" t="e">
        <v>#N/A</v>
      </c>
    </row>
    <row r="453" spans="2:5">
      <c r="B453" s="33" t="e">
        <v>#N/A</v>
      </c>
      <c r="C453" s="34" t="e">
        <v>#N/A</v>
      </c>
      <c r="D453" s="34" t="e">
        <v>#N/A</v>
      </c>
      <c r="E453" s="34" t="e">
        <v>#N/A</v>
      </c>
    </row>
    <row r="454" spans="2:5">
      <c r="B454" s="33" t="e">
        <v>#N/A</v>
      </c>
      <c r="C454" s="34" t="e">
        <v>#N/A</v>
      </c>
      <c r="D454" s="34" t="e">
        <v>#N/A</v>
      </c>
      <c r="E454" s="34" t="e">
        <v>#N/A</v>
      </c>
    </row>
    <row r="455" spans="2:5">
      <c r="B455" s="33" t="e">
        <v>#N/A</v>
      </c>
      <c r="C455" s="34" t="e">
        <v>#N/A</v>
      </c>
      <c r="D455" s="34" t="e">
        <v>#N/A</v>
      </c>
      <c r="E455" s="34" t="e">
        <v>#N/A</v>
      </c>
    </row>
    <row r="456" spans="2:5">
      <c r="B456" s="33" t="e">
        <v>#N/A</v>
      </c>
      <c r="C456" s="34" t="e">
        <v>#N/A</v>
      </c>
      <c r="D456" s="34" t="e">
        <v>#N/A</v>
      </c>
      <c r="E456" s="34" t="e">
        <v>#N/A</v>
      </c>
    </row>
    <row r="457" spans="2:5">
      <c r="B457" s="33" t="e">
        <v>#N/A</v>
      </c>
      <c r="C457" s="34" t="e">
        <v>#N/A</v>
      </c>
      <c r="D457" s="34" t="e">
        <v>#N/A</v>
      </c>
      <c r="E457" s="34" t="e">
        <v>#N/A</v>
      </c>
    </row>
    <row r="458" spans="2:5">
      <c r="B458" s="33" t="e">
        <v>#N/A</v>
      </c>
      <c r="C458" s="34" t="e">
        <v>#N/A</v>
      </c>
      <c r="D458" s="34" t="e">
        <v>#N/A</v>
      </c>
      <c r="E458" s="34" t="e">
        <v>#N/A</v>
      </c>
    </row>
    <row r="459" spans="2:5">
      <c r="B459" s="33" t="e">
        <v>#N/A</v>
      </c>
      <c r="C459" s="34" t="e">
        <v>#N/A</v>
      </c>
      <c r="D459" s="34" t="e">
        <v>#N/A</v>
      </c>
      <c r="E459" s="34" t="e">
        <v>#N/A</v>
      </c>
    </row>
    <row r="460" spans="2:5">
      <c r="B460" s="33" t="e">
        <v>#N/A</v>
      </c>
      <c r="C460" s="34" t="e">
        <v>#N/A</v>
      </c>
      <c r="D460" s="34" t="e">
        <v>#N/A</v>
      </c>
      <c r="E460" s="34" t="e">
        <v>#N/A</v>
      </c>
    </row>
    <row r="461" spans="2:5">
      <c r="B461" s="33" t="e">
        <v>#N/A</v>
      </c>
      <c r="C461" s="34" t="e">
        <v>#N/A</v>
      </c>
      <c r="D461" s="34" t="e">
        <v>#N/A</v>
      </c>
      <c r="E461" s="34" t="e">
        <v>#N/A</v>
      </c>
    </row>
    <row r="462" spans="2:5">
      <c r="B462" s="33" t="e">
        <v>#N/A</v>
      </c>
      <c r="C462" s="34" t="e">
        <v>#N/A</v>
      </c>
      <c r="D462" s="34" t="e">
        <v>#N/A</v>
      </c>
      <c r="E462" s="34" t="e">
        <v>#N/A</v>
      </c>
    </row>
    <row r="463" spans="2:5">
      <c r="B463" s="33" t="e">
        <v>#N/A</v>
      </c>
      <c r="C463" s="34" t="e">
        <v>#N/A</v>
      </c>
      <c r="D463" s="34" t="e">
        <v>#N/A</v>
      </c>
      <c r="E463" s="34" t="e">
        <v>#N/A</v>
      </c>
    </row>
    <row r="464" spans="2:5">
      <c r="B464" s="33" t="e">
        <v>#N/A</v>
      </c>
      <c r="C464" s="34" t="e">
        <v>#N/A</v>
      </c>
      <c r="D464" s="34" t="e">
        <v>#N/A</v>
      </c>
      <c r="E464" s="34" t="e">
        <v>#N/A</v>
      </c>
    </row>
    <row r="465" spans="2:5">
      <c r="B465" s="33" t="e">
        <v>#N/A</v>
      </c>
      <c r="C465" s="34" t="e">
        <v>#N/A</v>
      </c>
      <c r="D465" s="34" t="e">
        <v>#N/A</v>
      </c>
      <c r="E465" s="34" t="e">
        <v>#N/A</v>
      </c>
    </row>
    <row r="466" spans="2:5">
      <c r="B466" s="33" t="e">
        <v>#N/A</v>
      </c>
      <c r="C466" s="34" t="e">
        <v>#N/A</v>
      </c>
      <c r="D466" s="34" t="e">
        <v>#N/A</v>
      </c>
      <c r="E466" s="34" t="e">
        <v>#N/A</v>
      </c>
    </row>
    <row r="467" spans="2:5">
      <c r="B467" s="33" t="e">
        <v>#N/A</v>
      </c>
      <c r="C467" s="34" t="e">
        <v>#N/A</v>
      </c>
      <c r="D467" s="34" t="e">
        <v>#N/A</v>
      </c>
      <c r="E467" s="34" t="e">
        <v>#N/A</v>
      </c>
    </row>
    <row r="468" spans="2:5">
      <c r="B468" s="33" t="e">
        <v>#N/A</v>
      </c>
      <c r="C468" s="34" t="e">
        <v>#N/A</v>
      </c>
      <c r="D468" s="34" t="e">
        <v>#N/A</v>
      </c>
      <c r="E468" s="34" t="e">
        <v>#N/A</v>
      </c>
    </row>
    <row r="469" spans="2:5">
      <c r="B469" s="33" t="e">
        <v>#N/A</v>
      </c>
      <c r="C469" s="34" t="e">
        <v>#N/A</v>
      </c>
      <c r="D469" s="34" t="e">
        <v>#N/A</v>
      </c>
      <c r="E469" s="34" t="e">
        <v>#N/A</v>
      </c>
    </row>
    <row r="470" spans="2:5">
      <c r="B470" s="33" t="e">
        <v>#N/A</v>
      </c>
      <c r="C470" s="34" t="e">
        <v>#N/A</v>
      </c>
      <c r="D470" s="34" t="e">
        <v>#N/A</v>
      </c>
      <c r="E470" s="34" t="e">
        <v>#N/A</v>
      </c>
    </row>
    <row r="471" spans="2:5">
      <c r="B471" s="33" t="e">
        <v>#N/A</v>
      </c>
      <c r="C471" s="34" t="e">
        <v>#N/A</v>
      </c>
      <c r="D471" s="34" t="e">
        <v>#N/A</v>
      </c>
      <c r="E471" s="34" t="e">
        <v>#N/A</v>
      </c>
    </row>
    <row r="472" spans="2:5">
      <c r="B472" s="33" t="e">
        <v>#N/A</v>
      </c>
      <c r="C472" s="34" t="e">
        <v>#N/A</v>
      </c>
      <c r="D472" s="34" t="e">
        <v>#N/A</v>
      </c>
      <c r="E472" s="34" t="e">
        <v>#N/A</v>
      </c>
    </row>
    <row r="473" spans="2:5">
      <c r="B473" s="33" t="e">
        <v>#N/A</v>
      </c>
      <c r="C473" s="34" t="e">
        <v>#N/A</v>
      </c>
      <c r="D473" s="34" t="e">
        <v>#N/A</v>
      </c>
      <c r="E473" s="34" t="e">
        <v>#N/A</v>
      </c>
    </row>
    <row r="474" spans="2:5">
      <c r="B474" s="33" t="e">
        <v>#N/A</v>
      </c>
      <c r="C474" s="34" t="e">
        <v>#N/A</v>
      </c>
      <c r="D474" s="34" t="e">
        <v>#N/A</v>
      </c>
      <c r="E474" s="34" t="e">
        <v>#N/A</v>
      </c>
    </row>
    <row r="475" spans="2:5">
      <c r="B475" s="33" t="e">
        <v>#N/A</v>
      </c>
      <c r="C475" s="34" t="e">
        <v>#N/A</v>
      </c>
      <c r="D475" s="34" t="e">
        <v>#N/A</v>
      </c>
      <c r="E475" s="34" t="e">
        <v>#N/A</v>
      </c>
    </row>
    <row r="476" spans="2:5">
      <c r="B476" s="33" t="e">
        <v>#N/A</v>
      </c>
      <c r="C476" s="34" t="e">
        <v>#N/A</v>
      </c>
      <c r="D476" s="34" t="e">
        <v>#N/A</v>
      </c>
      <c r="E476" s="34" t="e">
        <v>#N/A</v>
      </c>
    </row>
    <row r="477" spans="2:5">
      <c r="B477" s="33" t="e">
        <v>#N/A</v>
      </c>
      <c r="C477" s="34" t="e">
        <v>#N/A</v>
      </c>
      <c r="D477" s="34" t="e">
        <v>#N/A</v>
      </c>
      <c r="E477" s="34" t="e">
        <v>#N/A</v>
      </c>
    </row>
    <row r="478" spans="2:5">
      <c r="B478" s="33" t="e">
        <v>#N/A</v>
      </c>
      <c r="C478" s="34" t="e">
        <v>#N/A</v>
      </c>
      <c r="D478" s="34" t="e">
        <v>#N/A</v>
      </c>
      <c r="E478" s="34" t="e">
        <v>#N/A</v>
      </c>
    </row>
    <row r="479" spans="2:5">
      <c r="B479" s="33" t="e">
        <v>#N/A</v>
      </c>
      <c r="C479" s="34" t="e">
        <v>#N/A</v>
      </c>
      <c r="D479" s="34" t="e">
        <v>#N/A</v>
      </c>
      <c r="E479" s="34" t="e">
        <v>#N/A</v>
      </c>
    </row>
    <row r="480" spans="2:5">
      <c r="B480" s="33" t="e">
        <v>#N/A</v>
      </c>
      <c r="C480" s="34" t="e">
        <v>#N/A</v>
      </c>
      <c r="D480" s="34" t="e">
        <v>#N/A</v>
      </c>
      <c r="E480" s="34" t="e">
        <v>#N/A</v>
      </c>
    </row>
    <row r="481" spans="2:5">
      <c r="B481" s="33" t="e">
        <v>#N/A</v>
      </c>
      <c r="C481" s="34" t="e">
        <v>#N/A</v>
      </c>
      <c r="D481" s="34" t="e">
        <v>#N/A</v>
      </c>
      <c r="E481" s="34" t="e">
        <v>#N/A</v>
      </c>
    </row>
    <row r="482" spans="2:5">
      <c r="B482" s="33" t="e">
        <v>#N/A</v>
      </c>
      <c r="C482" s="34" t="e">
        <v>#N/A</v>
      </c>
      <c r="D482" s="34" t="e">
        <v>#N/A</v>
      </c>
      <c r="E482" s="34" t="e">
        <v>#N/A</v>
      </c>
    </row>
    <row r="483" spans="2:5">
      <c r="B483" s="33" t="e">
        <v>#N/A</v>
      </c>
      <c r="C483" s="34" t="e">
        <v>#N/A</v>
      </c>
      <c r="D483" s="34" t="e">
        <v>#N/A</v>
      </c>
      <c r="E483" s="34" t="e">
        <v>#N/A</v>
      </c>
    </row>
    <row r="484" spans="2:5">
      <c r="B484" s="33" t="e">
        <v>#N/A</v>
      </c>
      <c r="C484" s="34" t="e">
        <v>#N/A</v>
      </c>
      <c r="D484" s="34" t="e">
        <v>#N/A</v>
      </c>
      <c r="E484" s="34" t="e">
        <v>#N/A</v>
      </c>
    </row>
    <row r="485" spans="2:5">
      <c r="B485" s="33" t="e">
        <v>#N/A</v>
      </c>
      <c r="C485" s="34" t="e">
        <v>#N/A</v>
      </c>
      <c r="D485" s="34" t="e">
        <v>#N/A</v>
      </c>
      <c r="E485" s="34" t="e">
        <v>#N/A</v>
      </c>
    </row>
    <row r="486" spans="2:5">
      <c r="B486" s="33" t="e">
        <v>#N/A</v>
      </c>
      <c r="C486" s="34" t="e">
        <v>#N/A</v>
      </c>
      <c r="D486" s="34" t="e">
        <v>#N/A</v>
      </c>
      <c r="E486" s="34" t="e">
        <v>#N/A</v>
      </c>
    </row>
    <row r="487" spans="2:5">
      <c r="B487" s="33" t="e">
        <v>#N/A</v>
      </c>
      <c r="C487" s="34" t="e">
        <v>#N/A</v>
      </c>
      <c r="D487" s="34" t="e">
        <v>#N/A</v>
      </c>
      <c r="E487" s="34" t="e">
        <v>#N/A</v>
      </c>
    </row>
    <row r="488" spans="2:5">
      <c r="B488" s="33" t="e">
        <v>#N/A</v>
      </c>
      <c r="C488" s="34" t="e">
        <v>#N/A</v>
      </c>
      <c r="D488" s="34" t="e">
        <v>#N/A</v>
      </c>
      <c r="E488" s="34" t="e">
        <v>#N/A</v>
      </c>
    </row>
    <row r="489" spans="2:5">
      <c r="B489" s="33" t="e">
        <v>#N/A</v>
      </c>
      <c r="C489" s="34" t="e">
        <v>#N/A</v>
      </c>
      <c r="D489" s="34" t="e">
        <v>#N/A</v>
      </c>
      <c r="E489" s="34" t="e">
        <v>#N/A</v>
      </c>
    </row>
    <row r="490" spans="2:5">
      <c r="B490" s="33" t="e">
        <v>#N/A</v>
      </c>
      <c r="C490" s="34" t="e">
        <v>#N/A</v>
      </c>
      <c r="D490" s="34" t="e">
        <v>#N/A</v>
      </c>
      <c r="E490" s="34" t="e">
        <v>#N/A</v>
      </c>
    </row>
    <row r="491" spans="2:5">
      <c r="B491" s="33" t="e">
        <v>#N/A</v>
      </c>
      <c r="C491" s="34" t="e">
        <v>#N/A</v>
      </c>
      <c r="D491" s="34" t="e">
        <v>#N/A</v>
      </c>
      <c r="E491" s="34" t="e">
        <v>#N/A</v>
      </c>
    </row>
    <row r="492" spans="2:5">
      <c r="B492" s="33" t="e">
        <v>#N/A</v>
      </c>
      <c r="C492" s="34" t="e">
        <v>#N/A</v>
      </c>
      <c r="D492" s="34" t="e">
        <v>#N/A</v>
      </c>
      <c r="E492" s="34" t="e">
        <v>#N/A</v>
      </c>
    </row>
    <row r="493" spans="2:5">
      <c r="B493" s="33" t="e">
        <v>#N/A</v>
      </c>
      <c r="C493" s="34" t="e">
        <v>#N/A</v>
      </c>
      <c r="D493" s="34" t="e">
        <v>#N/A</v>
      </c>
      <c r="E493" s="34" t="e">
        <v>#N/A</v>
      </c>
    </row>
    <row r="494" spans="2:5">
      <c r="B494" s="33" t="e">
        <v>#N/A</v>
      </c>
      <c r="C494" s="34" t="e">
        <v>#N/A</v>
      </c>
      <c r="D494" s="34" t="e">
        <v>#N/A</v>
      </c>
      <c r="E494" s="34" t="e">
        <v>#N/A</v>
      </c>
    </row>
    <row r="495" spans="2:5">
      <c r="B495" s="33" t="e">
        <v>#N/A</v>
      </c>
      <c r="C495" s="34" t="e">
        <v>#N/A</v>
      </c>
      <c r="D495" s="34" t="e">
        <v>#N/A</v>
      </c>
      <c r="E495" s="34" t="e">
        <v>#N/A</v>
      </c>
    </row>
    <row r="496" spans="2:5">
      <c r="B496" s="33" t="e">
        <v>#N/A</v>
      </c>
      <c r="C496" s="34" t="e">
        <v>#N/A</v>
      </c>
      <c r="D496" s="34" t="e">
        <v>#N/A</v>
      </c>
      <c r="E496" s="34" t="e">
        <v>#N/A</v>
      </c>
    </row>
    <row r="497" spans="2:5">
      <c r="B497" s="33" t="e">
        <v>#N/A</v>
      </c>
      <c r="C497" s="34" t="e">
        <v>#N/A</v>
      </c>
      <c r="D497" s="34" t="e">
        <v>#N/A</v>
      </c>
      <c r="E497" s="34" t="e">
        <v>#N/A</v>
      </c>
    </row>
    <row r="498" spans="2:5">
      <c r="B498" s="33" t="e">
        <v>#N/A</v>
      </c>
      <c r="C498" s="34" t="e">
        <v>#N/A</v>
      </c>
      <c r="D498" s="34" t="e">
        <v>#N/A</v>
      </c>
      <c r="E498" s="34" t="e">
        <v>#N/A</v>
      </c>
    </row>
    <row r="499" spans="2:5">
      <c r="B499" s="33" t="e">
        <v>#N/A</v>
      </c>
      <c r="C499" s="34" t="e">
        <v>#N/A</v>
      </c>
      <c r="D499" s="34" t="e">
        <v>#N/A</v>
      </c>
      <c r="E499" s="34" t="e">
        <v>#N/A</v>
      </c>
    </row>
    <row r="500" spans="2:5">
      <c r="B500" s="33" t="e">
        <v>#N/A</v>
      </c>
      <c r="C500" s="34" t="e">
        <v>#N/A</v>
      </c>
      <c r="D500" s="34" t="e">
        <v>#N/A</v>
      </c>
      <c r="E500" s="34" t="e">
        <v>#N/A</v>
      </c>
    </row>
    <row r="501" spans="2:5">
      <c r="B501" s="33" t="e">
        <v>#N/A</v>
      </c>
      <c r="C501" s="34" t="e">
        <v>#N/A</v>
      </c>
      <c r="D501" s="34" t="e">
        <v>#N/A</v>
      </c>
      <c r="E501" s="34" t="e">
        <v>#N/A</v>
      </c>
    </row>
    <row r="502" spans="2:5">
      <c r="B502" s="33" t="e">
        <v>#N/A</v>
      </c>
      <c r="C502" s="34" t="e">
        <v>#N/A</v>
      </c>
      <c r="D502" s="34" t="e">
        <v>#N/A</v>
      </c>
      <c r="E502" s="34" t="e">
        <v>#N/A</v>
      </c>
    </row>
    <row r="503" spans="2:5">
      <c r="B503" s="33" t="e">
        <v>#N/A</v>
      </c>
      <c r="C503" s="34" t="e">
        <v>#N/A</v>
      </c>
      <c r="D503" s="34" t="e">
        <v>#N/A</v>
      </c>
      <c r="E503" s="34" t="e">
        <v>#N/A</v>
      </c>
    </row>
    <row r="504" spans="2:5">
      <c r="B504" s="33" t="e">
        <v>#N/A</v>
      </c>
      <c r="C504" s="34" t="e">
        <v>#N/A</v>
      </c>
      <c r="D504" s="34" t="e">
        <v>#N/A</v>
      </c>
      <c r="E504" s="34" t="e">
        <v>#N/A</v>
      </c>
    </row>
    <row r="505" spans="2:5">
      <c r="B505" s="33" t="e">
        <v>#N/A</v>
      </c>
      <c r="C505" s="34" t="e">
        <v>#N/A</v>
      </c>
      <c r="D505" s="34" t="e">
        <v>#N/A</v>
      </c>
      <c r="E505" s="34" t="e">
        <v>#N/A</v>
      </c>
    </row>
    <row r="506" spans="2:5">
      <c r="B506" s="33" t="e">
        <v>#N/A</v>
      </c>
      <c r="C506" s="34" t="e">
        <v>#N/A</v>
      </c>
      <c r="D506" s="34" t="e">
        <v>#N/A</v>
      </c>
      <c r="E506" s="34" t="e">
        <v>#N/A</v>
      </c>
    </row>
    <row r="507" spans="2:5">
      <c r="B507" s="33" t="e">
        <v>#N/A</v>
      </c>
      <c r="C507" s="34" t="e">
        <v>#N/A</v>
      </c>
      <c r="D507" s="34" t="e">
        <v>#N/A</v>
      </c>
      <c r="E507" s="34" t="e">
        <v>#N/A</v>
      </c>
    </row>
    <row r="508" spans="2:5">
      <c r="B508" s="33" t="e">
        <v>#N/A</v>
      </c>
      <c r="C508" s="34" t="e">
        <v>#N/A</v>
      </c>
      <c r="D508" s="34" t="e">
        <v>#N/A</v>
      </c>
      <c r="E508" s="34" t="e">
        <v>#N/A</v>
      </c>
    </row>
    <row r="509" spans="2:5">
      <c r="B509" s="33" t="e">
        <v>#N/A</v>
      </c>
      <c r="C509" s="34" t="e">
        <v>#N/A</v>
      </c>
      <c r="D509" s="34" t="e">
        <v>#N/A</v>
      </c>
      <c r="E509" s="34" t="e">
        <v>#N/A</v>
      </c>
    </row>
    <row r="510" spans="2:5">
      <c r="B510" s="33" t="e">
        <v>#N/A</v>
      </c>
      <c r="C510" s="34" t="e">
        <v>#N/A</v>
      </c>
      <c r="D510" s="34" t="e">
        <v>#N/A</v>
      </c>
      <c r="E510" s="34" t="e">
        <v>#N/A</v>
      </c>
    </row>
    <row r="511" spans="2:5">
      <c r="B511" s="33" t="e">
        <v>#N/A</v>
      </c>
      <c r="C511" s="34" t="e">
        <v>#N/A</v>
      </c>
      <c r="D511" s="34" t="e">
        <v>#N/A</v>
      </c>
      <c r="E511" s="34" t="e">
        <v>#N/A</v>
      </c>
    </row>
    <row r="512" spans="2:5">
      <c r="B512" s="33" t="e">
        <v>#N/A</v>
      </c>
      <c r="C512" s="34" t="e">
        <v>#N/A</v>
      </c>
      <c r="D512" s="34" t="e">
        <v>#N/A</v>
      </c>
      <c r="E512" s="34" t="e">
        <v>#N/A</v>
      </c>
    </row>
    <row r="513" spans="2:5">
      <c r="B513" s="33" t="e">
        <v>#N/A</v>
      </c>
      <c r="C513" s="34" t="e">
        <v>#N/A</v>
      </c>
      <c r="D513" s="34" t="e">
        <v>#N/A</v>
      </c>
      <c r="E513" s="34" t="e">
        <v>#N/A</v>
      </c>
    </row>
    <row r="514" spans="2:5">
      <c r="B514" s="33" t="e">
        <v>#N/A</v>
      </c>
      <c r="C514" s="34" t="e">
        <v>#N/A</v>
      </c>
      <c r="D514" s="34" t="e">
        <v>#N/A</v>
      </c>
      <c r="E514" s="34" t="e">
        <v>#N/A</v>
      </c>
    </row>
    <row r="515" spans="2:5">
      <c r="B515" s="33" t="e">
        <v>#N/A</v>
      </c>
      <c r="C515" s="34" t="e">
        <v>#N/A</v>
      </c>
      <c r="D515" s="34" t="e">
        <v>#N/A</v>
      </c>
      <c r="E515" s="34" t="e">
        <v>#N/A</v>
      </c>
    </row>
    <row r="516" spans="2:5">
      <c r="B516" s="33" t="e">
        <v>#N/A</v>
      </c>
      <c r="C516" s="34" t="e">
        <v>#N/A</v>
      </c>
      <c r="D516" s="34" t="e">
        <v>#N/A</v>
      </c>
      <c r="E516" s="34" t="e">
        <v>#N/A</v>
      </c>
    </row>
    <row r="517" spans="2:5">
      <c r="B517" s="33" t="e">
        <v>#N/A</v>
      </c>
      <c r="C517" s="34" t="e">
        <v>#N/A</v>
      </c>
      <c r="D517" s="34" t="e">
        <v>#N/A</v>
      </c>
      <c r="E517" s="34" t="e">
        <v>#N/A</v>
      </c>
    </row>
    <row r="518" spans="2:5">
      <c r="B518" s="33" t="e">
        <v>#N/A</v>
      </c>
      <c r="C518" s="34" t="e">
        <v>#N/A</v>
      </c>
      <c r="D518" s="34" t="e">
        <v>#N/A</v>
      </c>
      <c r="E518" s="34" t="e">
        <v>#N/A</v>
      </c>
    </row>
    <row r="519" spans="2:5">
      <c r="B519" s="33" t="e">
        <v>#N/A</v>
      </c>
      <c r="C519" s="34" t="e">
        <v>#N/A</v>
      </c>
      <c r="D519" s="34" t="e">
        <v>#N/A</v>
      </c>
      <c r="E519" s="34" t="e">
        <v>#N/A</v>
      </c>
    </row>
    <row r="520" spans="2:5">
      <c r="B520" s="33" t="e">
        <v>#N/A</v>
      </c>
      <c r="C520" s="34" t="e">
        <v>#N/A</v>
      </c>
      <c r="D520" s="34" t="e">
        <v>#N/A</v>
      </c>
      <c r="E520" s="34" t="e">
        <v>#N/A</v>
      </c>
    </row>
    <row r="521" spans="2:5">
      <c r="B521" s="33" t="e">
        <v>#N/A</v>
      </c>
      <c r="C521" s="34" t="e">
        <v>#N/A</v>
      </c>
      <c r="D521" s="34" t="e">
        <v>#N/A</v>
      </c>
      <c r="E521" s="34" t="e">
        <v>#N/A</v>
      </c>
    </row>
    <row r="522" spans="2:5">
      <c r="B522" s="33" t="e">
        <v>#N/A</v>
      </c>
      <c r="C522" s="34" t="e">
        <v>#N/A</v>
      </c>
      <c r="D522" s="34" t="e">
        <v>#N/A</v>
      </c>
      <c r="E522" s="34" t="e">
        <v>#N/A</v>
      </c>
    </row>
    <row r="523" spans="2:5">
      <c r="B523" s="33" t="e">
        <v>#N/A</v>
      </c>
      <c r="C523" s="34" t="e">
        <v>#N/A</v>
      </c>
      <c r="D523" s="34" t="e">
        <v>#N/A</v>
      </c>
      <c r="E523" s="34" t="e">
        <v>#N/A</v>
      </c>
    </row>
    <row r="524" spans="2:5">
      <c r="B524" s="33" t="e">
        <v>#N/A</v>
      </c>
      <c r="C524" s="34" t="e">
        <v>#N/A</v>
      </c>
      <c r="D524" s="34" t="e">
        <v>#N/A</v>
      </c>
      <c r="E524" s="34" t="e">
        <v>#N/A</v>
      </c>
    </row>
    <row r="525" spans="2:5">
      <c r="B525" s="33" t="e">
        <v>#N/A</v>
      </c>
      <c r="C525" s="34" t="e">
        <v>#N/A</v>
      </c>
      <c r="D525" s="34" t="e">
        <v>#N/A</v>
      </c>
      <c r="E525" s="34" t="e">
        <v>#N/A</v>
      </c>
    </row>
    <row r="526" spans="2:5">
      <c r="B526" s="33" t="e">
        <v>#N/A</v>
      </c>
      <c r="C526" s="34" t="e">
        <v>#N/A</v>
      </c>
      <c r="D526" s="34" t="e">
        <v>#N/A</v>
      </c>
      <c r="E526" s="34" t="e">
        <v>#N/A</v>
      </c>
    </row>
    <row r="527" spans="2:5">
      <c r="B527" s="33" t="e">
        <v>#N/A</v>
      </c>
      <c r="C527" s="34" t="e">
        <v>#N/A</v>
      </c>
      <c r="D527" s="34" t="e">
        <v>#N/A</v>
      </c>
      <c r="E527" s="34" t="e">
        <v>#N/A</v>
      </c>
    </row>
    <row r="528" spans="2:5">
      <c r="B528" s="33" t="e">
        <v>#N/A</v>
      </c>
      <c r="C528" s="34" t="e">
        <v>#N/A</v>
      </c>
      <c r="D528" s="34" t="e">
        <v>#N/A</v>
      </c>
      <c r="E528" s="34" t="e">
        <v>#N/A</v>
      </c>
    </row>
    <row r="529" spans="2:5">
      <c r="B529" s="33" t="e">
        <v>#N/A</v>
      </c>
      <c r="C529" s="34" t="e">
        <v>#N/A</v>
      </c>
      <c r="D529" s="34" t="e">
        <v>#N/A</v>
      </c>
      <c r="E529" s="34" t="e">
        <v>#N/A</v>
      </c>
    </row>
    <row r="530" spans="2:5">
      <c r="B530" s="33" t="e">
        <v>#N/A</v>
      </c>
      <c r="C530" s="34" t="e">
        <v>#N/A</v>
      </c>
      <c r="D530" s="34" t="e">
        <v>#N/A</v>
      </c>
      <c r="E530" s="34" t="e">
        <v>#N/A</v>
      </c>
    </row>
    <row r="531" spans="2:5">
      <c r="B531" s="33" t="e">
        <v>#N/A</v>
      </c>
      <c r="C531" s="34" t="e">
        <v>#N/A</v>
      </c>
      <c r="D531" s="34" t="e">
        <v>#N/A</v>
      </c>
      <c r="E531" s="34" t="e">
        <v>#N/A</v>
      </c>
    </row>
    <row r="532" spans="2:5">
      <c r="B532" s="33" t="e">
        <v>#N/A</v>
      </c>
      <c r="C532" s="34" t="e">
        <v>#N/A</v>
      </c>
      <c r="D532" s="34" t="e">
        <v>#N/A</v>
      </c>
      <c r="E532" s="34" t="e">
        <v>#N/A</v>
      </c>
    </row>
    <row r="533" spans="2:5">
      <c r="B533" s="33" t="e">
        <v>#N/A</v>
      </c>
      <c r="C533" s="34" t="e">
        <v>#N/A</v>
      </c>
      <c r="D533" s="34" t="e">
        <v>#N/A</v>
      </c>
      <c r="E533" s="34" t="e">
        <v>#N/A</v>
      </c>
    </row>
    <row r="534" spans="2:5">
      <c r="B534" s="33" t="e">
        <v>#N/A</v>
      </c>
      <c r="C534" s="34" t="e">
        <v>#N/A</v>
      </c>
      <c r="D534" s="34" t="e">
        <v>#N/A</v>
      </c>
      <c r="E534" s="34" t="e">
        <v>#N/A</v>
      </c>
    </row>
    <row r="535" spans="2:5">
      <c r="B535" s="33" t="e">
        <v>#N/A</v>
      </c>
      <c r="C535" s="34" t="e">
        <v>#N/A</v>
      </c>
      <c r="D535" s="34" t="e">
        <v>#N/A</v>
      </c>
      <c r="E535" s="34" t="e">
        <v>#N/A</v>
      </c>
    </row>
    <row r="536" spans="2:5">
      <c r="B536" s="33" t="e">
        <v>#N/A</v>
      </c>
      <c r="C536" s="34" t="e">
        <v>#N/A</v>
      </c>
      <c r="D536" s="34" t="e">
        <v>#N/A</v>
      </c>
      <c r="E536" s="34" t="e">
        <v>#N/A</v>
      </c>
    </row>
    <row r="537" spans="2:5">
      <c r="B537" s="33" t="e">
        <v>#N/A</v>
      </c>
      <c r="C537" s="34" t="e">
        <v>#N/A</v>
      </c>
      <c r="D537" s="34" t="e">
        <v>#N/A</v>
      </c>
      <c r="E537" s="34" t="e">
        <v>#N/A</v>
      </c>
    </row>
    <row r="538" spans="2:5">
      <c r="B538" s="33" t="e">
        <v>#N/A</v>
      </c>
      <c r="C538" s="34" t="e">
        <v>#N/A</v>
      </c>
      <c r="D538" s="34" t="e">
        <v>#N/A</v>
      </c>
      <c r="E538" s="34" t="e">
        <v>#N/A</v>
      </c>
    </row>
    <row r="539" spans="2:5">
      <c r="B539" s="33" t="e">
        <v>#N/A</v>
      </c>
      <c r="C539" s="34" t="e">
        <v>#N/A</v>
      </c>
      <c r="D539" s="34" t="e">
        <v>#N/A</v>
      </c>
      <c r="E539" s="34" t="e">
        <v>#N/A</v>
      </c>
    </row>
    <row r="540" spans="2:5">
      <c r="B540" s="33" t="e">
        <v>#N/A</v>
      </c>
      <c r="C540" s="34" t="e">
        <v>#N/A</v>
      </c>
      <c r="D540" s="34" t="e">
        <v>#N/A</v>
      </c>
      <c r="E540" s="34" t="e">
        <v>#N/A</v>
      </c>
    </row>
    <row r="541" spans="2:5">
      <c r="B541" s="33" t="e">
        <v>#N/A</v>
      </c>
      <c r="C541" s="34" t="e">
        <v>#N/A</v>
      </c>
      <c r="D541" s="34" t="e">
        <v>#N/A</v>
      </c>
      <c r="E541" s="34" t="e">
        <v>#N/A</v>
      </c>
    </row>
    <row r="542" spans="2:5">
      <c r="B542" s="33" t="e">
        <v>#N/A</v>
      </c>
      <c r="C542" s="34" t="e">
        <v>#N/A</v>
      </c>
      <c r="D542" s="34" t="e">
        <v>#N/A</v>
      </c>
      <c r="E542" s="34" t="e">
        <v>#N/A</v>
      </c>
    </row>
    <row r="543" spans="2:5">
      <c r="B543" s="33" t="e">
        <v>#N/A</v>
      </c>
      <c r="C543" s="34" t="e">
        <v>#N/A</v>
      </c>
      <c r="D543" s="34" t="e">
        <v>#N/A</v>
      </c>
      <c r="E543" s="34" t="e">
        <v>#N/A</v>
      </c>
    </row>
    <row r="544" spans="2:5">
      <c r="B544" s="33" t="e">
        <v>#N/A</v>
      </c>
      <c r="C544" s="34" t="e">
        <v>#N/A</v>
      </c>
      <c r="D544" s="34" t="e">
        <v>#N/A</v>
      </c>
      <c r="E544" s="34" t="e">
        <v>#N/A</v>
      </c>
    </row>
    <row r="545" spans="2:5">
      <c r="B545" s="33" t="e">
        <v>#N/A</v>
      </c>
      <c r="C545" s="34" t="e">
        <v>#N/A</v>
      </c>
      <c r="D545" s="34" t="e">
        <v>#N/A</v>
      </c>
      <c r="E545" s="34" t="e">
        <v>#N/A</v>
      </c>
    </row>
    <row r="546" spans="2:5">
      <c r="B546" s="33" t="e">
        <v>#N/A</v>
      </c>
      <c r="C546" s="34" t="e">
        <v>#N/A</v>
      </c>
      <c r="D546" s="34" t="e">
        <v>#N/A</v>
      </c>
      <c r="E546" s="34" t="e">
        <v>#N/A</v>
      </c>
    </row>
    <row r="547" spans="2:5">
      <c r="B547" s="33" t="e">
        <v>#N/A</v>
      </c>
      <c r="C547" s="34" t="e">
        <v>#N/A</v>
      </c>
      <c r="D547" s="34" t="e">
        <v>#N/A</v>
      </c>
      <c r="E547" s="34" t="e">
        <v>#N/A</v>
      </c>
    </row>
    <row r="548" spans="2:5">
      <c r="B548" s="33" t="e">
        <v>#N/A</v>
      </c>
      <c r="C548" s="34" t="e">
        <v>#N/A</v>
      </c>
      <c r="D548" s="34" t="e">
        <v>#N/A</v>
      </c>
      <c r="E548" s="34" t="e">
        <v>#N/A</v>
      </c>
    </row>
    <row r="549" spans="2:5">
      <c r="B549" s="33" t="e">
        <v>#N/A</v>
      </c>
      <c r="C549" s="34" t="e">
        <v>#N/A</v>
      </c>
      <c r="D549" s="34" t="e">
        <v>#N/A</v>
      </c>
      <c r="E549" s="34" t="e">
        <v>#N/A</v>
      </c>
    </row>
    <row r="550" spans="2:5">
      <c r="B550" s="33" t="e">
        <v>#N/A</v>
      </c>
      <c r="C550" s="34" t="e">
        <v>#N/A</v>
      </c>
      <c r="D550" s="34" t="e">
        <v>#N/A</v>
      </c>
      <c r="E550" s="34" t="e">
        <v>#N/A</v>
      </c>
    </row>
    <row r="551" spans="2:5">
      <c r="B551" s="33" t="e">
        <v>#N/A</v>
      </c>
      <c r="C551" s="34" t="e">
        <v>#N/A</v>
      </c>
      <c r="D551" s="34" t="e">
        <v>#N/A</v>
      </c>
      <c r="E551" s="34" t="e">
        <v>#N/A</v>
      </c>
    </row>
    <row r="552" spans="2:5">
      <c r="B552" s="33" t="e">
        <v>#N/A</v>
      </c>
      <c r="C552" s="34" t="e">
        <v>#N/A</v>
      </c>
      <c r="D552" s="34" t="e">
        <v>#N/A</v>
      </c>
      <c r="E552" s="34" t="e">
        <v>#N/A</v>
      </c>
    </row>
    <row r="553" spans="2:5">
      <c r="B553" s="33" t="e">
        <v>#N/A</v>
      </c>
      <c r="C553" s="34" t="e">
        <v>#N/A</v>
      </c>
      <c r="D553" s="34" t="e">
        <v>#N/A</v>
      </c>
      <c r="E553" s="34" t="e">
        <v>#N/A</v>
      </c>
    </row>
    <row r="554" spans="2:5">
      <c r="B554" s="33" t="e">
        <v>#N/A</v>
      </c>
      <c r="C554" s="34" t="e">
        <v>#N/A</v>
      </c>
      <c r="D554" s="34" t="e">
        <v>#N/A</v>
      </c>
      <c r="E554" s="34" t="e">
        <v>#N/A</v>
      </c>
    </row>
    <row r="555" spans="2:5">
      <c r="B555" s="33" t="e">
        <v>#N/A</v>
      </c>
      <c r="C555" s="34" t="e">
        <v>#N/A</v>
      </c>
      <c r="D555" s="34" t="e">
        <v>#N/A</v>
      </c>
      <c r="E555" s="34" t="e">
        <v>#N/A</v>
      </c>
    </row>
    <row r="556" spans="2:5">
      <c r="B556" s="33" t="e">
        <v>#N/A</v>
      </c>
      <c r="C556" s="34" t="e">
        <v>#N/A</v>
      </c>
      <c r="D556" s="34" t="e">
        <v>#N/A</v>
      </c>
      <c r="E556" s="34" t="e">
        <v>#N/A</v>
      </c>
    </row>
    <row r="557" spans="2:5">
      <c r="B557" s="33" t="e">
        <v>#N/A</v>
      </c>
      <c r="C557" s="34" t="e">
        <v>#N/A</v>
      </c>
      <c r="D557" s="34" t="e">
        <v>#N/A</v>
      </c>
      <c r="E557" s="34" t="e">
        <v>#N/A</v>
      </c>
    </row>
    <row r="558" spans="2:5">
      <c r="B558" s="33" t="e">
        <v>#N/A</v>
      </c>
      <c r="C558" s="34" t="e">
        <v>#N/A</v>
      </c>
      <c r="D558" s="34" t="e">
        <v>#N/A</v>
      </c>
      <c r="E558" s="34" t="e">
        <v>#N/A</v>
      </c>
    </row>
    <row r="559" spans="2:5">
      <c r="B559" s="33" t="e">
        <v>#N/A</v>
      </c>
      <c r="C559" s="34" t="e">
        <v>#N/A</v>
      </c>
      <c r="D559" s="34" t="e">
        <v>#N/A</v>
      </c>
      <c r="E559" s="34" t="e">
        <v>#N/A</v>
      </c>
    </row>
    <row r="560" spans="2:5">
      <c r="B560" s="33" t="e">
        <v>#N/A</v>
      </c>
      <c r="C560" s="34" t="e">
        <v>#N/A</v>
      </c>
      <c r="D560" s="34" t="e">
        <v>#N/A</v>
      </c>
      <c r="E560" s="34" t="e">
        <v>#N/A</v>
      </c>
    </row>
    <row r="561" spans="2:5">
      <c r="B561" s="33" t="e">
        <v>#N/A</v>
      </c>
      <c r="C561" s="34" t="e">
        <v>#N/A</v>
      </c>
      <c r="D561" s="34" t="e">
        <v>#N/A</v>
      </c>
      <c r="E561" s="34" t="e">
        <v>#N/A</v>
      </c>
    </row>
    <row r="562" spans="2:5">
      <c r="B562" s="33" t="e">
        <v>#N/A</v>
      </c>
      <c r="C562" s="34" t="e">
        <v>#N/A</v>
      </c>
      <c r="D562" s="34" t="e">
        <v>#N/A</v>
      </c>
      <c r="E562" s="34" t="e">
        <v>#N/A</v>
      </c>
    </row>
    <row r="563" spans="2:5">
      <c r="B563" s="33" t="e">
        <v>#N/A</v>
      </c>
      <c r="C563" s="34" t="e">
        <v>#N/A</v>
      </c>
      <c r="D563" s="34" t="e">
        <v>#N/A</v>
      </c>
      <c r="E563" s="34" t="e">
        <v>#N/A</v>
      </c>
    </row>
    <row r="564" spans="2:5">
      <c r="B564" s="33" t="e">
        <v>#N/A</v>
      </c>
      <c r="C564" s="34" t="e">
        <v>#N/A</v>
      </c>
      <c r="D564" s="34" t="e">
        <v>#N/A</v>
      </c>
      <c r="E564" s="34" t="e">
        <v>#N/A</v>
      </c>
    </row>
    <row r="565" spans="2:5">
      <c r="B565" s="33" t="e">
        <v>#N/A</v>
      </c>
      <c r="C565" s="34" t="e">
        <v>#N/A</v>
      </c>
      <c r="D565" s="34" t="e">
        <v>#N/A</v>
      </c>
      <c r="E565" s="34" t="e">
        <v>#N/A</v>
      </c>
    </row>
    <row r="566" spans="2:5">
      <c r="B566" s="33" t="e">
        <v>#N/A</v>
      </c>
      <c r="C566" s="34" t="e">
        <v>#N/A</v>
      </c>
      <c r="D566" s="34" t="e">
        <v>#N/A</v>
      </c>
      <c r="E566" s="34" t="e">
        <v>#N/A</v>
      </c>
    </row>
    <row r="567" spans="2:5">
      <c r="B567" s="33" t="e">
        <v>#N/A</v>
      </c>
      <c r="C567" s="34" t="e">
        <v>#N/A</v>
      </c>
      <c r="D567" s="34" t="e">
        <v>#N/A</v>
      </c>
      <c r="E567" s="34" t="e">
        <v>#N/A</v>
      </c>
    </row>
    <row r="568" spans="2:5">
      <c r="B568" s="33" t="e">
        <v>#N/A</v>
      </c>
      <c r="C568" s="34" t="e">
        <v>#N/A</v>
      </c>
      <c r="D568" s="34" t="e">
        <v>#N/A</v>
      </c>
      <c r="E568" s="34" t="e">
        <v>#N/A</v>
      </c>
    </row>
    <row r="569" spans="2:5">
      <c r="B569" s="33" t="e">
        <v>#N/A</v>
      </c>
      <c r="C569" s="34" t="e">
        <v>#N/A</v>
      </c>
      <c r="D569" s="34" t="e">
        <v>#N/A</v>
      </c>
      <c r="E569" s="34" t="e">
        <v>#N/A</v>
      </c>
    </row>
    <row r="570" spans="2:5">
      <c r="B570" s="33" t="e">
        <v>#N/A</v>
      </c>
      <c r="C570" s="34" t="e">
        <v>#N/A</v>
      </c>
      <c r="D570" s="34" t="e">
        <v>#N/A</v>
      </c>
      <c r="E570" s="34" t="e">
        <v>#N/A</v>
      </c>
    </row>
    <row r="571" spans="2:5">
      <c r="B571" s="33" t="e">
        <v>#N/A</v>
      </c>
      <c r="C571" s="34" t="e">
        <v>#N/A</v>
      </c>
      <c r="D571" s="34" t="e">
        <v>#N/A</v>
      </c>
      <c r="E571" s="34" t="e">
        <v>#N/A</v>
      </c>
    </row>
    <row r="572" spans="2:5">
      <c r="B572" s="33" t="e">
        <v>#N/A</v>
      </c>
      <c r="C572" s="34" t="e">
        <v>#N/A</v>
      </c>
      <c r="D572" s="34" t="e">
        <v>#N/A</v>
      </c>
      <c r="E572" s="34" t="e">
        <v>#N/A</v>
      </c>
    </row>
    <row r="573" spans="2:5">
      <c r="B573" s="33" t="e">
        <v>#N/A</v>
      </c>
      <c r="C573" s="34" t="e">
        <v>#N/A</v>
      </c>
      <c r="D573" s="34" t="e">
        <v>#N/A</v>
      </c>
      <c r="E573" s="34" t="e">
        <v>#N/A</v>
      </c>
    </row>
    <row r="574" spans="2:5">
      <c r="B574" s="33" t="e">
        <v>#N/A</v>
      </c>
      <c r="C574" s="34" t="e">
        <v>#N/A</v>
      </c>
      <c r="D574" s="34" t="e">
        <v>#N/A</v>
      </c>
      <c r="E574" s="34" t="e">
        <v>#N/A</v>
      </c>
    </row>
    <row r="575" spans="2:5">
      <c r="B575" s="33" t="e">
        <v>#N/A</v>
      </c>
      <c r="C575" s="34" t="e">
        <v>#N/A</v>
      </c>
      <c r="D575" s="34" t="e">
        <v>#N/A</v>
      </c>
      <c r="E575" s="34" t="e">
        <v>#N/A</v>
      </c>
    </row>
    <row r="576" spans="2:5">
      <c r="B576" s="33" t="e">
        <v>#N/A</v>
      </c>
      <c r="C576" s="34" t="e">
        <v>#N/A</v>
      </c>
      <c r="D576" s="34" t="e">
        <v>#N/A</v>
      </c>
      <c r="E576" s="34" t="e">
        <v>#N/A</v>
      </c>
    </row>
    <row r="577" spans="2:5">
      <c r="B577" s="33" t="e">
        <v>#N/A</v>
      </c>
      <c r="C577" s="34" t="e">
        <v>#N/A</v>
      </c>
      <c r="D577" s="34" t="e">
        <v>#N/A</v>
      </c>
      <c r="E577" s="34" t="e">
        <v>#N/A</v>
      </c>
    </row>
    <row r="578" spans="2:5">
      <c r="B578" s="33" t="e">
        <v>#N/A</v>
      </c>
      <c r="C578" s="34" t="e">
        <v>#N/A</v>
      </c>
      <c r="D578" s="34" t="e">
        <v>#N/A</v>
      </c>
      <c r="E578" s="34" t="e">
        <v>#N/A</v>
      </c>
    </row>
    <row r="579" spans="2:5">
      <c r="B579" s="33" t="e">
        <v>#N/A</v>
      </c>
      <c r="C579" s="34" t="e">
        <v>#N/A</v>
      </c>
      <c r="D579" s="34" t="e">
        <v>#N/A</v>
      </c>
      <c r="E579" s="34" t="e">
        <v>#N/A</v>
      </c>
    </row>
    <row r="580" spans="2:5">
      <c r="B580" s="33" t="e">
        <v>#N/A</v>
      </c>
      <c r="C580" s="34" t="e">
        <v>#N/A</v>
      </c>
      <c r="D580" s="34" t="e">
        <v>#N/A</v>
      </c>
      <c r="E580" s="34" t="e">
        <v>#N/A</v>
      </c>
    </row>
    <row r="581" spans="2:5">
      <c r="B581" s="33" t="e">
        <v>#N/A</v>
      </c>
      <c r="C581" s="34" t="e">
        <v>#N/A</v>
      </c>
      <c r="D581" s="34" t="e">
        <v>#N/A</v>
      </c>
      <c r="E581" s="34" t="e">
        <v>#N/A</v>
      </c>
    </row>
    <row r="582" spans="2:5">
      <c r="B582" s="33" t="e">
        <v>#N/A</v>
      </c>
      <c r="C582" s="34" t="e">
        <v>#N/A</v>
      </c>
      <c r="D582" s="34" t="e">
        <v>#N/A</v>
      </c>
      <c r="E582" s="34" t="e">
        <v>#N/A</v>
      </c>
    </row>
    <row r="583" spans="2:5">
      <c r="B583" s="33" t="e">
        <v>#N/A</v>
      </c>
      <c r="C583" s="34" t="e">
        <v>#N/A</v>
      </c>
      <c r="D583" s="34" t="e">
        <v>#N/A</v>
      </c>
      <c r="E583" s="34" t="e">
        <v>#N/A</v>
      </c>
    </row>
    <row r="584" spans="2:5">
      <c r="B584" s="33" t="e">
        <v>#N/A</v>
      </c>
      <c r="C584" s="34" t="e">
        <v>#N/A</v>
      </c>
      <c r="D584" s="34" t="e">
        <v>#N/A</v>
      </c>
      <c r="E584" s="34" t="e">
        <v>#N/A</v>
      </c>
    </row>
    <row r="585" spans="2:5">
      <c r="B585" s="33" t="e">
        <v>#N/A</v>
      </c>
      <c r="C585" s="34" t="e">
        <v>#N/A</v>
      </c>
      <c r="D585" s="34" t="e">
        <v>#N/A</v>
      </c>
      <c r="E585" s="34" t="e">
        <v>#N/A</v>
      </c>
    </row>
    <row r="586" spans="2:5">
      <c r="B586" s="33" t="e">
        <v>#N/A</v>
      </c>
      <c r="C586" s="34" t="e">
        <v>#N/A</v>
      </c>
      <c r="D586" s="34" t="e">
        <v>#N/A</v>
      </c>
      <c r="E586" s="34" t="e">
        <v>#N/A</v>
      </c>
    </row>
    <row r="587" spans="2:5">
      <c r="B587" s="33" t="e">
        <v>#N/A</v>
      </c>
      <c r="C587" s="34" t="e">
        <v>#N/A</v>
      </c>
      <c r="D587" s="34" t="e">
        <v>#N/A</v>
      </c>
      <c r="E587" s="34" t="e">
        <v>#N/A</v>
      </c>
    </row>
    <row r="588" spans="2:5">
      <c r="B588" s="33" t="e">
        <v>#N/A</v>
      </c>
      <c r="C588" s="34" t="e">
        <v>#N/A</v>
      </c>
      <c r="D588" s="34" t="e">
        <v>#N/A</v>
      </c>
      <c r="E588" s="34" t="e">
        <v>#N/A</v>
      </c>
    </row>
    <row r="589" spans="2:5">
      <c r="B589" s="33" t="e">
        <v>#N/A</v>
      </c>
      <c r="C589" s="34" t="e">
        <v>#N/A</v>
      </c>
      <c r="D589" s="34" t="e">
        <v>#N/A</v>
      </c>
      <c r="E589" s="34" t="e">
        <v>#N/A</v>
      </c>
    </row>
    <row r="590" spans="2:5">
      <c r="B590" s="33" t="e">
        <v>#N/A</v>
      </c>
      <c r="C590" s="34" t="e">
        <v>#N/A</v>
      </c>
      <c r="D590" s="34" t="e">
        <v>#N/A</v>
      </c>
      <c r="E590" s="34" t="e">
        <v>#N/A</v>
      </c>
    </row>
    <row r="591" spans="2:5">
      <c r="B591" s="33" t="e">
        <v>#N/A</v>
      </c>
      <c r="C591" s="34" t="e">
        <v>#N/A</v>
      </c>
      <c r="D591" s="34" t="e">
        <v>#N/A</v>
      </c>
      <c r="E591" s="34" t="e">
        <v>#N/A</v>
      </c>
    </row>
    <row r="592" spans="2:5">
      <c r="B592" s="33" t="e">
        <v>#N/A</v>
      </c>
      <c r="C592" s="34" t="e">
        <v>#N/A</v>
      </c>
      <c r="D592" s="34" t="e">
        <v>#N/A</v>
      </c>
      <c r="E592" s="34" t="e">
        <v>#N/A</v>
      </c>
    </row>
    <row r="593" spans="2:5">
      <c r="B593" s="33" t="e">
        <v>#N/A</v>
      </c>
      <c r="C593" s="34" t="e">
        <v>#N/A</v>
      </c>
      <c r="D593" s="34" t="e">
        <v>#N/A</v>
      </c>
      <c r="E593" s="34" t="e">
        <v>#N/A</v>
      </c>
    </row>
    <row r="594" spans="2:5">
      <c r="B594" s="33" t="e">
        <v>#N/A</v>
      </c>
      <c r="C594" s="34" t="e">
        <v>#N/A</v>
      </c>
      <c r="D594" s="34" t="e">
        <v>#N/A</v>
      </c>
      <c r="E594" s="34" t="e">
        <v>#N/A</v>
      </c>
    </row>
    <row r="595" spans="2:5">
      <c r="B595" s="33" t="e">
        <v>#N/A</v>
      </c>
      <c r="C595" s="34" t="e">
        <v>#N/A</v>
      </c>
      <c r="D595" s="34" t="e">
        <v>#N/A</v>
      </c>
      <c r="E595" s="34" t="e">
        <v>#N/A</v>
      </c>
    </row>
    <row r="596" spans="2:5">
      <c r="B596" s="33" t="e">
        <v>#N/A</v>
      </c>
      <c r="C596" s="34" t="e">
        <v>#N/A</v>
      </c>
      <c r="D596" s="34" t="e">
        <v>#N/A</v>
      </c>
      <c r="E596" s="34" t="e">
        <v>#N/A</v>
      </c>
    </row>
    <row r="597" spans="2:5">
      <c r="B597" s="33" t="e">
        <v>#N/A</v>
      </c>
      <c r="C597" s="34" t="e">
        <v>#N/A</v>
      </c>
      <c r="D597" s="34" t="e">
        <v>#N/A</v>
      </c>
      <c r="E597" s="34" t="e">
        <v>#N/A</v>
      </c>
    </row>
    <row r="598" spans="2:5">
      <c r="B598" s="33" t="e">
        <v>#N/A</v>
      </c>
      <c r="C598" s="34" t="e">
        <v>#N/A</v>
      </c>
      <c r="D598" s="34" t="e">
        <v>#N/A</v>
      </c>
      <c r="E598" s="34" t="e">
        <v>#N/A</v>
      </c>
    </row>
    <row r="599" spans="2:5">
      <c r="B599" s="33" t="e">
        <v>#N/A</v>
      </c>
      <c r="C599" s="34" t="e">
        <v>#N/A</v>
      </c>
      <c r="D599" s="34" t="e">
        <v>#N/A</v>
      </c>
      <c r="E599" s="34" t="e">
        <v>#N/A</v>
      </c>
    </row>
    <row r="600" spans="2:5">
      <c r="B600" s="33" t="e">
        <v>#N/A</v>
      </c>
      <c r="C600" s="34" t="e">
        <v>#N/A</v>
      </c>
      <c r="D600" s="34" t="e">
        <v>#N/A</v>
      </c>
      <c r="E600" s="34" t="e">
        <v>#N/A</v>
      </c>
    </row>
    <row r="601" spans="2:5">
      <c r="B601" s="33" t="e">
        <v>#N/A</v>
      </c>
      <c r="C601" s="34" t="e">
        <v>#N/A</v>
      </c>
      <c r="D601" s="34" t="e">
        <v>#N/A</v>
      </c>
      <c r="E601" s="34" t="e">
        <v>#N/A</v>
      </c>
    </row>
    <row r="602" spans="2:5">
      <c r="B602" s="33" t="e">
        <v>#N/A</v>
      </c>
      <c r="C602" s="34" t="e">
        <v>#N/A</v>
      </c>
      <c r="D602" s="34" t="e">
        <v>#N/A</v>
      </c>
      <c r="E602" s="34" t="e">
        <v>#N/A</v>
      </c>
    </row>
    <row r="603" spans="2:5">
      <c r="B603" s="33" t="e">
        <v>#N/A</v>
      </c>
      <c r="C603" s="34" t="e">
        <v>#N/A</v>
      </c>
      <c r="D603" s="34" t="e">
        <v>#N/A</v>
      </c>
      <c r="E603" s="34" t="e">
        <v>#N/A</v>
      </c>
    </row>
    <row r="604" spans="2:5">
      <c r="B604" s="33" t="e">
        <v>#N/A</v>
      </c>
      <c r="C604" s="34" t="e">
        <v>#N/A</v>
      </c>
      <c r="D604" s="34" t="e">
        <v>#N/A</v>
      </c>
      <c r="E604" s="34" t="e">
        <v>#N/A</v>
      </c>
    </row>
    <row r="605" spans="2:5">
      <c r="B605" s="33" t="e">
        <v>#N/A</v>
      </c>
      <c r="C605" s="34" t="e">
        <v>#N/A</v>
      </c>
      <c r="D605" s="34" t="e">
        <v>#N/A</v>
      </c>
      <c r="E605" s="34" t="e">
        <v>#N/A</v>
      </c>
    </row>
    <row r="606" spans="2:5">
      <c r="B606" s="33" t="e">
        <v>#N/A</v>
      </c>
      <c r="C606" s="34" t="e">
        <v>#N/A</v>
      </c>
      <c r="D606" s="34" t="e">
        <v>#N/A</v>
      </c>
      <c r="E606" s="34" t="e">
        <v>#N/A</v>
      </c>
    </row>
    <row r="607" spans="2:5">
      <c r="B607" s="33" t="e">
        <v>#N/A</v>
      </c>
      <c r="C607" s="34" t="e">
        <v>#N/A</v>
      </c>
      <c r="D607" s="34" t="e">
        <v>#N/A</v>
      </c>
      <c r="E607" s="34" t="e">
        <v>#N/A</v>
      </c>
    </row>
    <row r="608" spans="2:5">
      <c r="B608" s="33" t="e">
        <v>#N/A</v>
      </c>
      <c r="C608" s="34" t="e">
        <v>#N/A</v>
      </c>
      <c r="D608" s="34" t="e">
        <v>#N/A</v>
      </c>
      <c r="E608" s="34" t="e">
        <v>#N/A</v>
      </c>
    </row>
    <row r="609" spans="2:5">
      <c r="B609" s="33" t="e">
        <v>#N/A</v>
      </c>
      <c r="C609" s="34" t="e">
        <v>#N/A</v>
      </c>
      <c r="D609" s="34" t="e">
        <v>#N/A</v>
      </c>
      <c r="E609" s="34" t="e">
        <v>#N/A</v>
      </c>
    </row>
    <row r="610" spans="2:5">
      <c r="B610" s="33" t="e">
        <v>#N/A</v>
      </c>
      <c r="C610" s="34" t="e">
        <v>#N/A</v>
      </c>
      <c r="D610" s="34" t="e">
        <v>#N/A</v>
      </c>
      <c r="E610" s="34" t="e">
        <v>#N/A</v>
      </c>
    </row>
    <row r="611" spans="2:5">
      <c r="B611" s="33" t="e">
        <v>#N/A</v>
      </c>
      <c r="C611" s="34" t="e">
        <v>#N/A</v>
      </c>
      <c r="D611" s="34" t="e">
        <v>#N/A</v>
      </c>
      <c r="E611" s="34" t="e">
        <v>#N/A</v>
      </c>
    </row>
    <row r="612" spans="2:5">
      <c r="B612" s="33" t="e">
        <v>#N/A</v>
      </c>
      <c r="C612" s="34" t="e">
        <v>#N/A</v>
      </c>
      <c r="D612" s="34" t="e">
        <v>#N/A</v>
      </c>
      <c r="E612" s="34" t="e">
        <v>#N/A</v>
      </c>
    </row>
    <row r="613" spans="2:5">
      <c r="B613" s="33" t="e">
        <v>#N/A</v>
      </c>
      <c r="C613" s="34" t="e">
        <v>#N/A</v>
      </c>
      <c r="D613" s="34" t="e">
        <v>#N/A</v>
      </c>
      <c r="E613" s="34" t="e">
        <v>#N/A</v>
      </c>
    </row>
    <row r="614" spans="2:5">
      <c r="B614" s="33" t="e">
        <v>#N/A</v>
      </c>
      <c r="C614" s="34" t="e">
        <v>#N/A</v>
      </c>
      <c r="D614" s="34" t="e">
        <v>#N/A</v>
      </c>
      <c r="E614" s="34" t="e">
        <v>#N/A</v>
      </c>
    </row>
    <row r="615" spans="2:5">
      <c r="B615" s="33" t="e">
        <v>#N/A</v>
      </c>
      <c r="C615" s="34" t="e">
        <v>#N/A</v>
      </c>
      <c r="D615" s="34" t="e">
        <v>#N/A</v>
      </c>
      <c r="E615" s="34" t="e">
        <v>#N/A</v>
      </c>
    </row>
    <row r="616" spans="2:5">
      <c r="B616" s="33" t="e">
        <v>#N/A</v>
      </c>
      <c r="C616" s="34" t="e">
        <v>#N/A</v>
      </c>
      <c r="D616" s="34" t="e">
        <v>#N/A</v>
      </c>
      <c r="E616" s="34" t="e">
        <v>#N/A</v>
      </c>
    </row>
    <row r="617" spans="2:5">
      <c r="B617" s="33" t="e">
        <v>#N/A</v>
      </c>
      <c r="C617" s="34" t="e">
        <v>#N/A</v>
      </c>
      <c r="D617" s="34" t="e">
        <v>#N/A</v>
      </c>
      <c r="E617" s="34" t="e">
        <v>#N/A</v>
      </c>
    </row>
    <row r="618" spans="2:5">
      <c r="B618" s="33" t="e">
        <v>#N/A</v>
      </c>
      <c r="C618" s="34" t="e">
        <v>#N/A</v>
      </c>
      <c r="D618" s="34" t="e">
        <v>#N/A</v>
      </c>
      <c r="E618" s="34" t="e">
        <v>#N/A</v>
      </c>
    </row>
    <row r="619" spans="2:5">
      <c r="B619" s="33" t="e">
        <v>#N/A</v>
      </c>
      <c r="C619" s="34" t="e">
        <v>#N/A</v>
      </c>
      <c r="D619" s="34" t="e">
        <v>#N/A</v>
      </c>
      <c r="E619" s="34" t="e">
        <v>#N/A</v>
      </c>
    </row>
    <row r="620" spans="2:5">
      <c r="B620" s="33" t="e">
        <v>#N/A</v>
      </c>
      <c r="C620" s="34" t="e">
        <v>#N/A</v>
      </c>
      <c r="D620" s="34" t="e">
        <v>#N/A</v>
      </c>
      <c r="E620" s="34" t="e">
        <v>#N/A</v>
      </c>
    </row>
    <row r="621" spans="2:5">
      <c r="B621" s="33" t="e">
        <v>#N/A</v>
      </c>
      <c r="C621" s="34" t="e">
        <v>#N/A</v>
      </c>
      <c r="D621" s="34" t="e">
        <v>#N/A</v>
      </c>
      <c r="E621" s="34" t="e">
        <v>#N/A</v>
      </c>
    </row>
    <row r="622" spans="2:5">
      <c r="B622" s="33" t="e">
        <v>#N/A</v>
      </c>
      <c r="C622" s="34" t="e">
        <v>#N/A</v>
      </c>
      <c r="D622" s="34" t="e">
        <v>#N/A</v>
      </c>
      <c r="E622" s="34" t="e">
        <v>#N/A</v>
      </c>
    </row>
    <row r="623" spans="2:5">
      <c r="B623" s="33" t="e">
        <v>#N/A</v>
      </c>
      <c r="C623" s="34" t="e">
        <v>#N/A</v>
      </c>
      <c r="D623" s="34" t="e">
        <v>#N/A</v>
      </c>
      <c r="E623" s="34" t="e">
        <v>#N/A</v>
      </c>
    </row>
    <row r="624" spans="2:5">
      <c r="B624" s="33" t="e">
        <v>#N/A</v>
      </c>
      <c r="C624" s="34" t="e">
        <v>#N/A</v>
      </c>
      <c r="D624" s="34" t="e">
        <v>#N/A</v>
      </c>
      <c r="E624" s="34" t="e">
        <v>#N/A</v>
      </c>
    </row>
    <row r="625" spans="2:5">
      <c r="B625" s="33" t="e">
        <v>#N/A</v>
      </c>
      <c r="C625" s="34" t="e">
        <v>#N/A</v>
      </c>
      <c r="D625" s="34" t="e">
        <v>#N/A</v>
      </c>
      <c r="E625" s="34" t="e">
        <v>#N/A</v>
      </c>
    </row>
    <row r="626" spans="2:5">
      <c r="B626" s="33" t="e">
        <v>#N/A</v>
      </c>
      <c r="C626" s="34" t="e">
        <v>#N/A</v>
      </c>
      <c r="D626" s="34" t="e">
        <v>#N/A</v>
      </c>
      <c r="E626" s="34" t="e">
        <v>#N/A</v>
      </c>
    </row>
    <row r="627" spans="2:5">
      <c r="B627" s="33" t="e">
        <v>#N/A</v>
      </c>
      <c r="C627" s="34" t="e">
        <v>#N/A</v>
      </c>
      <c r="D627" s="34" t="e">
        <v>#N/A</v>
      </c>
      <c r="E627" s="34" t="e">
        <v>#N/A</v>
      </c>
    </row>
    <row r="628" spans="2:5">
      <c r="B628" s="33" t="e">
        <v>#N/A</v>
      </c>
      <c r="C628" s="34" t="e">
        <v>#N/A</v>
      </c>
      <c r="D628" s="34" t="e">
        <v>#N/A</v>
      </c>
      <c r="E628" s="34" t="e">
        <v>#N/A</v>
      </c>
    </row>
    <row r="629" spans="2:5">
      <c r="B629" s="33" t="e">
        <v>#N/A</v>
      </c>
      <c r="C629" s="34" t="e">
        <v>#N/A</v>
      </c>
      <c r="D629" s="34" t="e">
        <v>#N/A</v>
      </c>
      <c r="E629" s="34" t="e">
        <v>#N/A</v>
      </c>
    </row>
    <row r="630" spans="2:5">
      <c r="B630" s="33" t="e">
        <v>#N/A</v>
      </c>
      <c r="C630" s="34" t="e">
        <v>#N/A</v>
      </c>
      <c r="D630" s="34" t="e">
        <v>#N/A</v>
      </c>
      <c r="E630" s="34" t="e">
        <v>#N/A</v>
      </c>
    </row>
    <row r="631" spans="2:5">
      <c r="B631" s="33" t="e">
        <v>#N/A</v>
      </c>
      <c r="C631" s="34" t="e">
        <v>#N/A</v>
      </c>
      <c r="D631" s="34" t="e">
        <v>#N/A</v>
      </c>
      <c r="E631" s="34" t="e">
        <v>#N/A</v>
      </c>
    </row>
    <row r="632" spans="2:5">
      <c r="B632" s="33" t="e">
        <v>#N/A</v>
      </c>
      <c r="C632" s="34" t="e">
        <v>#N/A</v>
      </c>
      <c r="D632" s="34" t="e">
        <v>#N/A</v>
      </c>
      <c r="E632" s="34" t="e">
        <v>#N/A</v>
      </c>
    </row>
    <row r="633" spans="2:5">
      <c r="B633" s="33" t="e">
        <v>#N/A</v>
      </c>
      <c r="C633" s="34" t="e">
        <v>#N/A</v>
      </c>
      <c r="D633" s="34" t="e">
        <v>#N/A</v>
      </c>
      <c r="E633" s="34" t="e">
        <v>#N/A</v>
      </c>
    </row>
    <row r="634" spans="2:5">
      <c r="B634" s="33" t="e">
        <v>#N/A</v>
      </c>
      <c r="C634" s="34" t="e">
        <v>#N/A</v>
      </c>
      <c r="D634" s="34" t="e">
        <v>#N/A</v>
      </c>
      <c r="E634" s="34" t="e">
        <v>#N/A</v>
      </c>
    </row>
    <row r="635" spans="2:5">
      <c r="B635" s="33" t="e">
        <v>#N/A</v>
      </c>
      <c r="C635" s="34" t="e">
        <v>#N/A</v>
      </c>
      <c r="D635" s="34" t="e">
        <v>#N/A</v>
      </c>
      <c r="E635" s="34" t="e">
        <v>#N/A</v>
      </c>
    </row>
    <row r="636" spans="2:5">
      <c r="B636" s="33" t="e">
        <v>#N/A</v>
      </c>
      <c r="C636" s="34" t="e">
        <v>#N/A</v>
      </c>
      <c r="D636" s="34" t="e">
        <v>#N/A</v>
      </c>
      <c r="E636" s="34" t="e">
        <v>#N/A</v>
      </c>
    </row>
    <row r="637" spans="2:5">
      <c r="B637" s="33" t="e">
        <v>#N/A</v>
      </c>
      <c r="C637" s="34" t="e">
        <v>#N/A</v>
      </c>
      <c r="D637" s="34" t="e">
        <v>#N/A</v>
      </c>
      <c r="E637" s="34" t="e">
        <v>#N/A</v>
      </c>
    </row>
    <row r="638" spans="2:5">
      <c r="B638" s="33" t="e">
        <v>#N/A</v>
      </c>
      <c r="C638" s="34" t="e">
        <v>#N/A</v>
      </c>
      <c r="D638" s="34" t="e">
        <v>#N/A</v>
      </c>
      <c r="E638" s="34" t="e">
        <v>#N/A</v>
      </c>
    </row>
    <row r="639" spans="2:5">
      <c r="B639" s="33" t="e">
        <v>#N/A</v>
      </c>
      <c r="C639" s="34" t="e">
        <v>#N/A</v>
      </c>
      <c r="D639" s="34" t="e">
        <v>#N/A</v>
      </c>
      <c r="E639" s="34" t="e">
        <v>#N/A</v>
      </c>
    </row>
    <row r="640" spans="2:5">
      <c r="B640" s="33" t="e">
        <v>#N/A</v>
      </c>
      <c r="C640" s="34" t="e">
        <v>#N/A</v>
      </c>
      <c r="D640" s="34" t="e">
        <v>#N/A</v>
      </c>
      <c r="E640" s="34" t="e">
        <v>#N/A</v>
      </c>
    </row>
    <row r="641" spans="2:5">
      <c r="B641" s="33" t="e">
        <v>#N/A</v>
      </c>
      <c r="C641" s="34" t="e">
        <v>#N/A</v>
      </c>
      <c r="D641" s="34" t="e">
        <v>#N/A</v>
      </c>
      <c r="E641" s="34" t="e">
        <v>#N/A</v>
      </c>
    </row>
    <row r="642" spans="2:5">
      <c r="B642" s="33" t="e">
        <v>#N/A</v>
      </c>
      <c r="C642" s="34" t="e">
        <v>#N/A</v>
      </c>
      <c r="D642" s="34" t="e">
        <v>#N/A</v>
      </c>
      <c r="E642" s="34" t="e">
        <v>#N/A</v>
      </c>
    </row>
    <row r="643" spans="2:5">
      <c r="B643" s="33" t="e">
        <v>#N/A</v>
      </c>
      <c r="C643" s="34" t="e">
        <v>#N/A</v>
      </c>
      <c r="D643" s="34" t="e">
        <v>#N/A</v>
      </c>
      <c r="E643" s="34" t="e">
        <v>#N/A</v>
      </c>
    </row>
    <row r="644" spans="2:5">
      <c r="B644" s="33" t="e">
        <v>#N/A</v>
      </c>
      <c r="C644" s="34" t="e">
        <v>#N/A</v>
      </c>
      <c r="D644" s="34" t="e">
        <v>#N/A</v>
      </c>
      <c r="E644" s="34" t="e">
        <v>#N/A</v>
      </c>
    </row>
    <row r="645" spans="2:5">
      <c r="B645" s="33" t="e">
        <v>#N/A</v>
      </c>
      <c r="C645" s="34" t="e">
        <v>#N/A</v>
      </c>
      <c r="D645" s="34" t="e">
        <v>#N/A</v>
      </c>
      <c r="E645" s="34" t="e">
        <v>#N/A</v>
      </c>
    </row>
    <row r="646" spans="2:5">
      <c r="B646" s="33" t="e">
        <v>#N/A</v>
      </c>
      <c r="C646" s="34" t="e">
        <v>#N/A</v>
      </c>
      <c r="D646" s="34" t="e">
        <v>#N/A</v>
      </c>
      <c r="E646" s="34" t="e">
        <v>#N/A</v>
      </c>
    </row>
    <row r="647" spans="2:5">
      <c r="B647" s="33" t="e">
        <v>#N/A</v>
      </c>
      <c r="C647" s="34" t="e">
        <v>#N/A</v>
      </c>
      <c r="D647" s="34" t="e">
        <v>#N/A</v>
      </c>
      <c r="E647" s="34" t="e">
        <v>#N/A</v>
      </c>
    </row>
    <row r="648" spans="2:5">
      <c r="B648" s="33" t="e">
        <v>#N/A</v>
      </c>
      <c r="C648" s="34" t="e">
        <v>#N/A</v>
      </c>
      <c r="D648" s="34" t="e">
        <v>#N/A</v>
      </c>
      <c r="E648" s="34" t="e">
        <v>#N/A</v>
      </c>
    </row>
    <row r="649" spans="2:5">
      <c r="B649" s="33" t="e">
        <v>#N/A</v>
      </c>
      <c r="C649" s="34" t="e">
        <v>#N/A</v>
      </c>
      <c r="D649" s="34" t="e">
        <v>#N/A</v>
      </c>
      <c r="E649" s="34" t="e">
        <v>#N/A</v>
      </c>
    </row>
    <row r="650" spans="2:5">
      <c r="B650" s="33" t="e">
        <v>#N/A</v>
      </c>
      <c r="C650" s="34" t="e">
        <v>#N/A</v>
      </c>
      <c r="D650" s="34" t="e">
        <v>#N/A</v>
      </c>
      <c r="E650" s="34" t="e">
        <v>#N/A</v>
      </c>
    </row>
    <row r="651" spans="2:5">
      <c r="B651" s="33" t="e">
        <v>#N/A</v>
      </c>
      <c r="C651" s="34" t="e">
        <v>#N/A</v>
      </c>
      <c r="D651" s="34" t="e">
        <v>#N/A</v>
      </c>
      <c r="E651" s="34" t="e">
        <v>#N/A</v>
      </c>
    </row>
    <row r="652" spans="2:5">
      <c r="B652" s="33" t="e">
        <v>#N/A</v>
      </c>
      <c r="C652" s="34" t="e">
        <v>#N/A</v>
      </c>
      <c r="D652" s="34" t="e">
        <v>#N/A</v>
      </c>
      <c r="E652" s="34" t="e">
        <v>#N/A</v>
      </c>
    </row>
    <row r="653" spans="2:5">
      <c r="B653" s="33" t="e">
        <v>#N/A</v>
      </c>
      <c r="C653" s="34" t="e">
        <v>#N/A</v>
      </c>
      <c r="D653" s="34" t="e">
        <v>#N/A</v>
      </c>
      <c r="E653" s="34" t="e">
        <v>#N/A</v>
      </c>
    </row>
    <row r="654" spans="2:5">
      <c r="B654" s="33" t="e">
        <v>#N/A</v>
      </c>
      <c r="C654" s="34" t="e">
        <v>#N/A</v>
      </c>
      <c r="D654" s="34" t="e">
        <v>#N/A</v>
      </c>
      <c r="E654" s="34" t="e">
        <v>#N/A</v>
      </c>
    </row>
    <row r="655" spans="2:5">
      <c r="B655" s="33" t="e">
        <v>#N/A</v>
      </c>
      <c r="C655" s="34" t="e">
        <v>#N/A</v>
      </c>
      <c r="D655" s="34" t="e">
        <v>#N/A</v>
      </c>
      <c r="E655" s="34" t="e">
        <v>#N/A</v>
      </c>
    </row>
    <row r="656" spans="2:5">
      <c r="B656" s="33" t="e">
        <v>#N/A</v>
      </c>
      <c r="C656" s="34" t="e">
        <v>#N/A</v>
      </c>
      <c r="D656" s="34" t="e">
        <v>#N/A</v>
      </c>
      <c r="E656" s="34" t="e">
        <v>#N/A</v>
      </c>
    </row>
    <row r="657" spans="2:5">
      <c r="B657" s="33" t="e">
        <v>#N/A</v>
      </c>
      <c r="C657" s="34" t="e">
        <v>#N/A</v>
      </c>
      <c r="D657" s="34" t="e">
        <v>#N/A</v>
      </c>
      <c r="E657" s="34" t="e">
        <v>#N/A</v>
      </c>
    </row>
    <row r="658" spans="2:5">
      <c r="B658" s="33" t="e">
        <v>#N/A</v>
      </c>
      <c r="C658" s="34" t="e">
        <v>#N/A</v>
      </c>
      <c r="D658" s="34" t="e">
        <v>#N/A</v>
      </c>
      <c r="E658" s="34" t="e">
        <v>#N/A</v>
      </c>
    </row>
    <row r="659" spans="2:5">
      <c r="B659" s="33" t="e">
        <v>#N/A</v>
      </c>
      <c r="C659" s="34" t="e">
        <v>#N/A</v>
      </c>
      <c r="D659" s="34" t="e">
        <v>#N/A</v>
      </c>
      <c r="E659" s="34" t="e">
        <v>#N/A</v>
      </c>
    </row>
    <row r="660" spans="2:5">
      <c r="B660" s="33" t="e">
        <v>#N/A</v>
      </c>
      <c r="C660" s="34" t="e">
        <v>#N/A</v>
      </c>
      <c r="D660" s="34" t="e">
        <v>#N/A</v>
      </c>
      <c r="E660" s="34" t="e">
        <v>#N/A</v>
      </c>
    </row>
    <row r="661" spans="2:5">
      <c r="B661" s="33" t="e">
        <v>#N/A</v>
      </c>
      <c r="C661" s="34" t="e">
        <v>#N/A</v>
      </c>
      <c r="D661" s="34" t="e">
        <v>#N/A</v>
      </c>
      <c r="E661" s="34" t="e">
        <v>#N/A</v>
      </c>
    </row>
    <row r="662" spans="2:5">
      <c r="B662" s="33" t="e">
        <v>#N/A</v>
      </c>
      <c r="C662" s="34" t="e">
        <v>#N/A</v>
      </c>
      <c r="D662" s="34" t="e">
        <v>#N/A</v>
      </c>
      <c r="E662" s="34" t="e">
        <v>#N/A</v>
      </c>
    </row>
    <row r="663" spans="2:5">
      <c r="B663" s="33" t="e">
        <v>#N/A</v>
      </c>
      <c r="C663" s="34" t="e">
        <v>#N/A</v>
      </c>
      <c r="D663" s="34" t="e">
        <v>#N/A</v>
      </c>
      <c r="E663" s="34" t="e">
        <v>#N/A</v>
      </c>
    </row>
    <row r="664" spans="2:5">
      <c r="B664" s="33" t="e">
        <v>#N/A</v>
      </c>
      <c r="C664" s="34" t="e">
        <v>#N/A</v>
      </c>
      <c r="D664" s="34" t="e">
        <v>#N/A</v>
      </c>
      <c r="E664" s="34" t="e">
        <v>#N/A</v>
      </c>
    </row>
    <row r="665" spans="2:5">
      <c r="B665" s="33" t="e">
        <v>#N/A</v>
      </c>
      <c r="C665" s="34" t="e">
        <v>#N/A</v>
      </c>
      <c r="D665" s="34" t="e">
        <v>#N/A</v>
      </c>
      <c r="E665" s="34" t="e">
        <v>#N/A</v>
      </c>
    </row>
    <row r="666" spans="2:5">
      <c r="B666" s="33" t="e">
        <v>#N/A</v>
      </c>
      <c r="C666" s="34" t="e">
        <v>#N/A</v>
      </c>
      <c r="D666" s="34" t="e">
        <v>#N/A</v>
      </c>
      <c r="E666" s="34" t="e">
        <v>#N/A</v>
      </c>
    </row>
    <row r="667" spans="2:5">
      <c r="B667" s="33" t="e">
        <v>#N/A</v>
      </c>
      <c r="C667" s="34" t="e">
        <v>#N/A</v>
      </c>
      <c r="D667" s="34" t="e">
        <v>#N/A</v>
      </c>
      <c r="E667" s="34" t="e">
        <v>#N/A</v>
      </c>
    </row>
    <row r="668" spans="2:5">
      <c r="B668" s="33" t="e">
        <v>#N/A</v>
      </c>
      <c r="C668" s="34" t="e">
        <v>#N/A</v>
      </c>
      <c r="D668" s="34" t="e">
        <v>#N/A</v>
      </c>
      <c r="E668" s="34" t="e">
        <v>#N/A</v>
      </c>
    </row>
    <row r="669" spans="2:5">
      <c r="B669" s="33" t="e">
        <v>#N/A</v>
      </c>
      <c r="C669" s="34" t="e">
        <v>#N/A</v>
      </c>
      <c r="D669" s="34" t="e">
        <v>#N/A</v>
      </c>
      <c r="E669" s="34" t="e">
        <v>#N/A</v>
      </c>
    </row>
    <row r="670" spans="2:5">
      <c r="B670" s="33" t="e">
        <v>#N/A</v>
      </c>
      <c r="C670" s="34" t="e">
        <v>#N/A</v>
      </c>
      <c r="D670" s="34" t="e">
        <v>#N/A</v>
      </c>
      <c r="E670" s="34" t="e">
        <v>#N/A</v>
      </c>
    </row>
    <row r="671" spans="2:5">
      <c r="B671" s="33" t="e">
        <v>#N/A</v>
      </c>
      <c r="C671" s="34" t="e">
        <v>#N/A</v>
      </c>
      <c r="D671" s="34" t="e">
        <v>#N/A</v>
      </c>
      <c r="E671" s="34" t="e">
        <v>#N/A</v>
      </c>
    </row>
    <row r="672" spans="2:5">
      <c r="B672" s="33" t="e">
        <v>#N/A</v>
      </c>
      <c r="C672" s="34" t="e">
        <v>#N/A</v>
      </c>
      <c r="D672" s="34" t="e">
        <v>#N/A</v>
      </c>
      <c r="E672" s="34" t="e">
        <v>#N/A</v>
      </c>
    </row>
    <row r="673" spans="2:5">
      <c r="B673" s="33" t="e">
        <v>#N/A</v>
      </c>
      <c r="C673" s="34" t="e">
        <v>#N/A</v>
      </c>
      <c r="D673" s="34" t="e">
        <v>#N/A</v>
      </c>
      <c r="E673" s="34" t="e">
        <v>#N/A</v>
      </c>
    </row>
    <row r="674" spans="2:5">
      <c r="B674" s="33" t="e">
        <v>#N/A</v>
      </c>
      <c r="C674" s="34" t="e">
        <v>#N/A</v>
      </c>
      <c r="D674" s="34" t="e">
        <v>#N/A</v>
      </c>
      <c r="E674" s="34" t="e">
        <v>#N/A</v>
      </c>
    </row>
    <row r="675" spans="2:5">
      <c r="B675" s="33" t="e">
        <v>#N/A</v>
      </c>
      <c r="C675" s="34" t="e">
        <v>#N/A</v>
      </c>
      <c r="D675" s="34" t="e">
        <v>#N/A</v>
      </c>
      <c r="E675" s="34" t="e">
        <v>#N/A</v>
      </c>
    </row>
    <row r="676" spans="2:5">
      <c r="B676" s="33" t="e">
        <v>#N/A</v>
      </c>
      <c r="C676" s="34" t="e">
        <v>#N/A</v>
      </c>
      <c r="D676" s="34" t="e">
        <v>#N/A</v>
      </c>
      <c r="E676" s="34" t="e">
        <v>#N/A</v>
      </c>
    </row>
    <row r="677" spans="2:5">
      <c r="B677" s="33" t="e">
        <v>#N/A</v>
      </c>
      <c r="C677" s="34" t="e">
        <v>#N/A</v>
      </c>
      <c r="D677" s="34" t="e">
        <v>#N/A</v>
      </c>
      <c r="E677" s="34" t="e">
        <v>#N/A</v>
      </c>
    </row>
    <row r="678" spans="2:5">
      <c r="B678" s="33" t="e">
        <v>#N/A</v>
      </c>
      <c r="C678" s="34" t="e">
        <v>#N/A</v>
      </c>
      <c r="D678" s="34" t="e">
        <v>#N/A</v>
      </c>
      <c r="E678" s="34" t="e">
        <v>#N/A</v>
      </c>
    </row>
    <row r="679" spans="2:5">
      <c r="B679" s="33" t="e">
        <v>#N/A</v>
      </c>
      <c r="C679" s="34" t="e">
        <v>#N/A</v>
      </c>
      <c r="D679" s="34" t="e">
        <v>#N/A</v>
      </c>
      <c r="E679" s="34" t="e">
        <v>#N/A</v>
      </c>
    </row>
    <row r="680" spans="2:5">
      <c r="B680" s="33" t="e">
        <v>#N/A</v>
      </c>
      <c r="C680" s="34" t="e">
        <v>#N/A</v>
      </c>
      <c r="D680" s="34" t="e">
        <v>#N/A</v>
      </c>
      <c r="E680" s="34" t="e">
        <v>#N/A</v>
      </c>
    </row>
    <row r="681" spans="2:5">
      <c r="B681" s="33" t="e">
        <v>#N/A</v>
      </c>
      <c r="C681" s="34" t="e">
        <v>#N/A</v>
      </c>
      <c r="D681" s="34" t="e">
        <v>#N/A</v>
      </c>
      <c r="E681" s="34" t="e">
        <v>#N/A</v>
      </c>
    </row>
    <row r="682" spans="2:5">
      <c r="B682" s="33" t="e">
        <v>#N/A</v>
      </c>
      <c r="C682" s="34" t="e">
        <v>#N/A</v>
      </c>
      <c r="D682" s="34" t="e">
        <v>#N/A</v>
      </c>
      <c r="E682" s="34" t="e">
        <v>#N/A</v>
      </c>
    </row>
    <row r="683" spans="2:5">
      <c r="B683" s="33" t="e">
        <v>#N/A</v>
      </c>
      <c r="C683" s="34" t="e">
        <v>#N/A</v>
      </c>
      <c r="D683" s="34" t="e">
        <v>#N/A</v>
      </c>
      <c r="E683" s="34" t="e">
        <v>#N/A</v>
      </c>
    </row>
    <row r="684" spans="2:5">
      <c r="B684" s="33" t="e">
        <v>#N/A</v>
      </c>
      <c r="C684" s="34" t="e">
        <v>#N/A</v>
      </c>
      <c r="D684" s="34" t="e">
        <v>#N/A</v>
      </c>
      <c r="E684" s="34" t="e">
        <v>#N/A</v>
      </c>
    </row>
    <row r="685" spans="2:5">
      <c r="B685" s="33" t="e">
        <v>#N/A</v>
      </c>
      <c r="C685" s="34" t="e">
        <v>#N/A</v>
      </c>
      <c r="D685" s="34" t="e">
        <v>#N/A</v>
      </c>
      <c r="E685" s="34" t="e">
        <v>#N/A</v>
      </c>
    </row>
    <row r="686" spans="2:5">
      <c r="B686" s="33" t="e">
        <v>#N/A</v>
      </c>
      <c r="C686" s="34" t="e">
        <v>#N/A</v>
      </c>
      <c r="D686" s="34" t="e">
        <v>#N/A</v>
      </c>
      <c r="E686" s="34" t="e">
        <v>#N/A</v>
      </c>
    </row>
    <row r="687" spans="2:5">
      <c r="B687" s="33" t="e">
        <v>#N/A</v>
      </c>
      <c r="C687" s="34" t="e">
        <v>#N/A</v>
      </c>
      <c r="D687" s="34" t="e">
        <v>#N/A</v>
      </c>
      <c r="E687" s="34" t="e">
        <v>#N/A</v>
      </c>
    </row>
    <row r="688" spans="2:5">
      <c r="B688" s="33" t="e">
        <v>#N/A</v>
      </c>
      <c r="C688" s="34" t="e">
        <v>#N/A</v>
      </c>
      <c r="D688" s="34" t="e">
        <v>#N/A</v>
      </c>
      <c r="E688" s="34" t="e">
        <v>#N/A</v>
      </c>
    </row>
    <row r="689" spans="2:5">
      <c r="B689" s="33" t="e">
        <v>#N/A</v>
      </c>
      <c r="C689" s="34" t="e">
        <v>#N/A</v>
      </c>
      <c r="D689" s="34" t="e">
        <v>#N/A</v>
      </c>
      <c r="E689" s="34" t="e">
        <v>#N/A</v>
      </c>
    </row>
    <row r="690" spans="2:5">
      <c r="B690" s="33" t="e">
        <v>#N/A</v>
      </c>
      <c r="C690" s="34" t="e">
        <v>#N/A</v>
      </c>
      <c r="D690" s="34" t="e">
        <v>#N/A</v>
      </c>
      <c r="E690" s="34" t="e">
        <v>#N/A</v>
      </c>
    </row>
    <row r="691" spans="2:5">
      <c r="B691" s="33" t="e">
        <v>#N/A</v>
      </c>
      <c r="C691" s="34" t="e">
        <v>#N/A</v>
      </c>
      <c r="D691" s="34" t="e">
        <v>#N/A</v>
      </c>
      <c r="E691" s="34" t="e">
        <v>#N/A</v>
      </c>
    </row>
    <row r="692" spans="2:5">
      <c r="B692" s="33" t="e">
        <v>#N/A</v>
      </c>
      <c r="C692" s="34" t="e">
        <v>#N/A</v>
      </c>
      <c r="D692" s="34" t="e">
        <v>#N/A</v>
      </c>
      <c r="E692" s="34" t="e">
        <v>#N/A</v>
      </c>
    </row>
    <row r="693" spans="2:5">
      <c r="B693" s="33" t="e">
        <v>#N/A</v>
      </c>
      <c r="C693" s="34" t="e">
        <v>#N/A</v>
      </c>
      <c r="D693" s="34" t="e">
        <v>#N/A</v>
      </c>
      <c r="E693" s="34" t="e">
        <v>#N/A</v>
      </c>
    </row>
    <row r="694" spans="2:5">
      <c r="B694" s="33" t="e">
        <v>#N/A</v>
      </c>
      <c r="C694" s="34" t="e">
        <v>#N/A</v>
      </c>
      <c r="D694" s="34" t="e">
        <v>#N/A</v>
      </c>
      <c r="E694" s="34" t="e">
        <v>#N/A</v>
      </c>
    </row>
    <row r="695" spans="2:5">
      <c r="B695" s="33" t="e">
        <v>#N/A</v>
      </c>
      <c r="C695" s="34" t="e">
        <v>#N/A</v>
      </c>
      <c r="D695" s="34" t="e">
        <v>#N/A</v>
      </c>
      <c r="E695" s="34" t="e">
        <v>#N/A</v>
      </c>
    </row>
    <row r="696" spans="2:5">
      <c r="B696" s="33" t="e">
        <v>#N/A</v>
      </c>
      <c r="C696" s="34" t="e">
        <v>#N/A</v>
      </c>
      <c r="D696" s="34" t="e">
        <v>#N/A</v>
      </c>
      <c r="E696" s="34" t="e">
        <v>#N/A</v>
      </c>
    </row>
    <row r="697" spans="2:5">
      <c r="B697" s="33" t="e">
        <v>#N/A</v>
      </c>
      <c r="C697" s="34" t="e">
        <v>#N/A</v>
      </c>
      <c r="D697" s="34" t="e">
        <v>#N/A</v>
      </c>
      <c r="E697" s="34" t="e">
        <v>#N/A</v>
      </c>
    </row>
    <row r="698" spans="2:5">
      <c r="B698" s="33" t="e">
        <v>#N/A</v>
      </c>
      <c r="C698" s="34" t="e">
        <v>#N/A</v>
      </c>
      <c r="D698" s="34" t="e">
        <v>#N/A</v>
      </c>
      <c r="E698" s="34" t="e">
        <v>#N/A</v>
      </c>
    </row>
    <row r="699" spans="2:5">
      <c r="B699" s="33" t="e">
        <v>#N/A</v>
      </c>
      <c r="C699" s="34" t="e">
        <v>#N/A</v>
      </c>
      <c r="D699" s="34" t="e">
        <v>#N/A</v>
      </c>
      <c r="E699" s="34" t="e">
        <v>#N/A</v>
      </c>
    </row>
    <row r="700" spans="2:5">
      <c r="B700" s="33" t="e">
        <v>#N/A</v>
      </c>
      <c r="C700" s="34" t="e">
        <v>#N/A</v>
      </c>
      <c r="D700" s="34" t="e">
        <v>#N/A</v>
      </c>
      <c r="E700" s="34" t="e">
        <v>#N/A</v>
      </c>
    </row>
    <row r="701" spans="2:5">
      <c r="B701" s="33" t="e">
        <v>#N/A</v>
      </c>
      <c r="C701" s="34" t="e">
        <v>#N/A</v>
      </c>
      <c r="D701" s="34" t="e">
        <v>#N/A</v>
      </c>
      <c r="E701" s="34" t="e">
        <v>#N/A</v>
      </c>
    </row>
    <row r="702" spans="2:5">
      <c r="B702" s="33" t="e">
        <v>#N/A</v>
      </c>
      <c r="C702" s="34" t="e">
        <v>#N/A</v>
      </c>
      <c r="D702" s="34" t="e">
        <v>#N/A</v>
      </c>
      <c r="E702" s="34" t="e">
        <v>#N/A</v>
      </c>
    </row>
    <row r="703" spans="2:5">
      <c r="B703" s="33" t="e">
        <v>#N/A</v>
      </c>
      <c r="C703" s="34" t="e">
        <v>#N/A</v>
      </c>
      <c r="D703" s="34" t="e">
        <v>#N/A</v>
      </c>
      <c r="E703" s="34" t="e">
        <v>#N/A</v>
      </c>
    </row>
    <row r="704" spans="2:5">
      <c r="B704" s="33" t="e">
        <v>#N/A</v>
      </c>
      <c r="C704" s="34" t="e">
        <v>#N/A</v>
      </c>
      <c r="D704" s="34" t="e">
        <v>#N/A</v>
      </c>
      <c r="E704" s="34" t="e">
        <v>#N/A</v>
      </c>
    </row>
    <row r="705" spans="2:5">
      <c r="B705" s="33" t="e">
        <v>#N/A</v>
      </c>
      <c r="C705" s="34" t="e">
        <v>#N/A</v>
      </c>
      <c r="D705" s="34" t="e">
        <v>#N/A</v>
      </c>
      <c r="E705" s="34" t="e">
        <v>#N/A</v>
      </c>
    </row>
    <row r="706" spans="2:5">
      <c r="B706" s="33" t="e">
        <v>#N/A</v>
      </c>
      <c r="C706" s="34" t="e">
        <v>#N/A</v>
      </c>
      <c r="D706" s="34" t="e">
        <v>#N/A</v>
      </c>
      <c r="E706" s="34" t="e">
        <v>#N/A</v>
      </c>
    </row>
    <row r="707" spans="2:5">
      <c r="B707" s="33" t="e">
        <v>#N/A</v>
      </c>
      <c r="C707" s="34" t="e">
        <v>#N/A</v>
      </c>
      <c r="D707" s="34" t="e">
        <v>#N/A</v>
      </c>
      <c r="E707" s="34" t="e">
        <v>#N/A</v>
      </c>
    </row>
    <row r="708" spans="2:5">
      <c r="B708" s="33" t="e">
        <v>#N/A</v>
      </c>
      <c r="C708" s="34" t="e">
        <v>#N/A</v>
      </c>
      <c r="D708" s="34" t="e">
        <v>#N/A</v>
      </c>
      <c r="E708" s="34" t="e">
        <v>#N/A</v>
      </c>
    </row>
    <row r="709" spans="2:5">
      <c r="B709" s="33" t="e">
        <v>#N/A</v>
      </c>
      <c r="C709" s="34" t="e">
        <v>#N/A</v>
      </c>
      <c r="D709" s="34" t="e">
        <v>#N/A</v>
      </c>
      <c r="E709" s="34" t="e">
        <v>#N/A</v>
      </c>
    </row>
    <row r="710" spans="2:5">
      <c r="B710" s="33" t="e">
        <v>#N/A</v>
      </c>
      <c r="C710" s="34" t="e">
        <v>#N/A</v>
      </c>
      <c r="D710" s="34" t="e">
        <v>#N/A</v>
      </c>
      <c r="E710" s="34" t="e">
        <v>#N/A</v>
      </c>
    </row>
    <row r="711" spans="2:5">
      <c r="B711" s="33" t="e">
        <v>#N/A</v>
      </c>
      <c r="C711" s="34" t="e">
        <v>#N/A</v>
      </c>
      <c r="D711" s="34" t="e">
        <v>#N/A</v>
      </c>
      <c r="E711" s="34" t="e">
        <v>#N/A</v>
      </c>
    </row>
    <row r="712" spans="2:5">
      <c r="B712" s="33" t="e">
        <v>#N/A</v>
      </c>
      <c r="C712" s="34" t="e">
        <v>#N/A</v>
      </c>
      <c r="D712" s="34" t="e">
        <v>#N/A</v>
      </c>
      <c r="E712" s="34" t="e">
        <v>#N/A</v>
      </c>
    </row>
    <row r="713" spans="2:5">
      <c r="B713" s="33" t="e">
        <v>#N/A</v>
      </c>
      <c r="C713" s="34" t="e">
        <v>#N/A</v>
      </c>
      <c r="D713" s="34" t="e">
        <v>#N/A</v>
      </c>
      <c r="E713" s="34" t="e">
        <v>#N/A</v>
      </c>
    </row>
    <row r="714" spans="2:5">
      <c r="B714" s="33" t="e">
        <v>#N/A</v>
      </c>
      <c r="C714" s="34" t="e">
        <v>#N/A</v>
      </c>
      <c r="D714" s="34" t="e">
        <v>#N/A</v>
      </c>
      <c r="E714" s="34" t="e">
        <v>#N/A</v>
      </c>
    </row>
    <row r="715" spans="2:5">
      <c r="B715" s="33" t="e">
        <v>#N/A</v>
      </c>
      <c r="C715" s="34" t="e">
        <v>#N/A</v>
      </c>
      <c r="D715" s="34" t="e">
        <v>#N/A</v>
      </c>
      <c r="E715" s="34" t="e">
        <v>#N/A</v>
      </c>
    </row>
    <row r="716" spans="2:5">
      <c r="B716" s="33" t="e">
        <v>#N/A</v>
      </c>
      <c r="C716" s="34" t="e">
        <v>#N/A</v>
      </c>
      <c r="D716" s="34" t="e">
        <v>#N/A</v>
      </c>
      <c r="E716" s="34" t="e">
        <v>#N/A</v>
      </c>
    </row>
    <row r="717" spans="2:5">
      <c r="B717" s="33" t="e">
        <v>#N/A</v>
      </c>
      <c r="C717" s="34" t="e">
        <v>#N/A</v>
      </c>
      <c r="D717" s="34" t="e">
        <v>#N/A</v>
      </c>
      <c r="E717" s="34" t="e">
        <v>#N/A</v>
      </c>
    </row>
    <row r="718" spans="2:5">
      <c r="B718" s="33" t="e">
        <v>#N/A</v>
      </c>
      <c r="C718" s="34" t="e">
        <v>#N/A</v>
      </c>
      <c r="D718" s="34" t="e">
        <v>#N/A</v>
      </c>
      <c r="E718" s="34" t="e">
        <v>#N/A</v>
      </c>
    </row>
    <row r="719" spans="2:5">
      <c r="B719" s="33" t="e">
        <v>#N/A</v>
      </c>
      <c r="C719" s="34" t="e">
        <v>#N/A</v>
      </c>
      <c r="D719" s="34" t="e">
        <v>#N/A</v>
      </c>
      <c r="E719" s="34" t="e">
        <v>#N/A</v>
      </c>
    </row>
    <row r="720" spans="2:5">
      <c r="B720" s="33" t="e">
        <v>#N/A</v>
      </c>
      <c r="C720" s="34" t="e">
        <v>#N/A</v>
      </c>
      <c r="D720" s="34" t="e">
        <v>#N/A</v>
      </c>
      <c r="E720" s="34" t="e">
        <v>#N/A</v>
      </c>
    </row>
    <row r="721" spans="2:5">
      <c r="B721" s="33" t="e">
        <v>#N/A</v>
      </c>
      <c r="C721" s="34" t="e">
        <v>#N/A</v>
      </c>
      <c r="D721" s="34" t="e">
        <v>#N/A</v>
      </c>
      <c r="E721" s="34" t="e">
        <v>#N/A</v>
      </c>
    </row>
    <row r="722" spans="2:5">
      <c r="B722" s="33" t="e">
        <v>#N/A</v>
      </c>
      <c r="C722" s="34" t="e">
        <v>#N/A</v>
      </c>
      <c r="D722" s="34" t="e">
        <v>#N/A</v>
      </c>
      <c r="E722" s="34" t="e">
        <v>#N/A</v>
      </c>
    </row>
    <row r="723" spans="2:5">
      <c r="B723" s="33" t="e">
        <v>#N/A</v>
      </c>
      <c r="C723" s="34" t="e">
        <v>#N/A</v>
      </c>
      <c r="D723" s="34" t="e">
        <v>#N/A</v>
      </c>
      <c r="E723" s="34" t="e">
        <v>#N/A</v>
      </c>
    </row>
    <row r="724" spans="2:5">
      <c r="B724" s="33" t="e">
        <v>#N/A</v>
      </c>
      <c r="C724" s="34" t="e">
        <v>#N/A</v>
      </c>
      <c r="D724" s="34" t="e">
        <v>#N/A</v>
      </c>
      <c r="E724" s="34" t="e">
        <v>#N/A</v>
      </c>
    </row>
    <row r="725" spans="2:5">
      <c r="B725" s="33" t="e">
        <v>#N/A</v>
      </c>
      <c r="C725" s="34" t="e">
        <v>#N/A</v>
      </c>
      <c r="D725" s="34" t="e">
        <v>#N/A</v>
      </c>
      <c r="E725" s="34" t="e">
        <v>#N/A</v>
      </c>
    </row>
    <row r="726" spans="2:5">
      <c r="B726" s="33" t="e">
        <v>#N/A</v>
      </c>
      <c r="C726" s="34" t="e">
        <v>#N/A</v>
      </c>
      <c r="D726" s="34" t="e">
        <v>#N/A</v>
      </c>
      <c r="E726" s="34" t="e">
        <v>#N/A</v>
      </c>
    </row>
    <row r="727" spans="2:5">
      <c r="B727" s="33" t="e">
        <v>#N/A</v>
      </c>
      <c r="C727" s="34" t="e">
        <v>#N/A</v>
      </c>
      <c r="D727" s="34" t="e">
        <v>#N/A</v>
      </c>
      <c r="E727" s="34" t="e">
        <v>#N/A</v>
      </c>
    </row>
    <row r="728" spans="2:5">
      <c r="B728" s="33" t="e">
        <v>#N/A</v>
      </c>
      <c r="C728" s="34" t="e">
        <v>#N/A</v>
      </c>
      <c r="D728" s="34" t="e">
        <v>#N/A</v>
      </c>
      <c r="E728" s="34" t="e">
        <v>#N/A</v>
      </c>
    </row>
    <row r="729" spans="2:5">
      <c r="B729" s="33" t="e">
        <v>#N/A</v>
      </c>
      <c r="C729" s="34" t="e">
        <v>#N/A</v>
      </c>
      <c r="D729" s="34" t="e">
        <v>#N/A</v>
      </c>
      <c r="E729" s="34" t="e">
        <v>#N/A</v>
      </c>
    </row>
    <row r="730" spans="2:5">
      <c r="B730" s="33" t="e">
        <v>#N/A</v>
      </c>
      <c r="C730" s="34" t="e">
        <v>#N/A</v>
      </c>
      <c r="D730" s="34" t="e">
        <v>#N/A</v>
      </c>
      <c r="E730" s="34" t="e">
        <v>#N/A</v>
      </c>
    </row>
    <row r="731" spans="2:5">
      <c r="B731" s="33" t="e">
        <v>#N/A</v>
      </c>
      <c r="C731" s="34" t="e">
        <v>#N/A</v>
      </c>
      <c r="D731" s="34" t="e">
        <v>#N/A</v>
      </c>
      <c r="E731" s="34" t="e">
        <v>#N/A</v>
      </c>
    </row>
    <row r="732" spans="2:5">
      <c r="B732" s="33" t="e">
        <v>#N/A</v>
      </c>
      <c r="C732" s="34" t="e">
        <v>#N/A</v>
      </c>
      <c r="D732" s="34" t="e">
        <v>#N/A</v>
      </c>
      <c r="E732" s="34" t="e">
        <v>#N/A</v>
      </c>
    </row>
    <row r="733" spans="2:5">
      <c r="B733" s="33" t="e">
        <v>#N/A</v>
      </c>
      <c r="C733" s="34" t="e">
        <v>#N/A</v>
      </c>
      <c r="D733" s="34" t="e">
        <v>#N/A</v>
      </c>
      <c r="E733" s="34" t="e">
        <v>#N/A</v>
      </c>
    </row>
    <row r="734" spans="2:5">
      <c r="B734" s="33" t="e">
        <v>#N/A</v>
      </c>
      <c r="C734" s="34" t="e">
        <v>#N/A</v>
      </c>
      <c r="D734" s="34" t="e">
        <v>#N/A</v>
      </c>
      <c r="E734" s="34" t="e">
        <v>#N/A</v>
      </c>
    </row>
    <row r="735" spans="2:5">
      <c r="B735" s="33" t="e">
        <v>#N/A</v>
      </c>
      <c r="C735" s="34" t="e">
        <v>#N/A</v>
      </c>
      <c r="D735" s="34" t="e">
        <v>#N/A</v>
      </c>
      <c r="E735" s="34" t="e">
        <v>#N/A</v>
      </c>
    </row>
    <row r="736" spans="2:5">
      <c r="B736" s="33" t="e">
        <v>#N/A</v>
      </c>
      <c r="C736" s="34" t="e">
        <v>#N/A</v>
      </c>
      <c r="D736" s="34" t="e">
        <v>#N/A</v>
      </c>
      <c r="E736" s="34" t="e">
        <v>#N/A</v>
      </c>
    </row>
    <row r="737" spans="2:5">
      <c r="B737" s="33" t="e">
        <v>#N/A</v>
      </c>
      <c r="C737" s="34" t="e">
        <v>#N/A</v>
      </c>
      <c r="D737" s="34" t="e">
        <v>#N/A</v>
      </c>
      <c r="E737" s="34" t="e">
        <v>#N/A</v>
      </c>
    </row>
    <row r="738" spans="2:5">
      <c r="B738" s="33" t="e">
        <v>#N/A</v>
      </c>
      <c r="C738" s="34" t="e">
        <v>#N/A</v>
      </c>
      <c r="D738" s="34" t="e">
        <v>#N/A</v>
      </c>
      <c r="E738" s="34" t="e">
        <v>#N/A</v>
      </c>
    </row>
    <row r="739" spans="2:5">
      <c r="B739" s="33" t="e">
        <v>#N/A</v>
      </c>
      <c r="C739" s="34" t="e">
        <v>#N/A</v>
      </c>
      <c r="D739" s="34" t="e">
        <v>#N/A</v>
      </c>
      <c r="E739" s="34" t="e">
        <v>#N/A</v>
      </c>
    </row>
    <row r="740" spans="2:5">
      <c r="B740" s="33" t="e">
        <v>#N/A</v>
      </c>
      <c r="C740" s="34" t="e">
        <v>#N/A</v>
      </c>
      <c r="D740" s="34" t="e">
        <v>#N/A</v>
      </c>
      <c r="E740" s="34" t="e">
        <v>#N/A</v>
      </c>
    </row>
    <row r="741" spans="2:5">
      <c r="B741" s="33" t="e">
        <v>#N/A</v>
      </c>
      <c r="C741" s="34" t="e">
        <v>#N/A</v>
      </c>
      <c r="D741" s="34" t="e">
        <v>#N/A</v>
      </c>
      <c r="E741" s="34" t="e">
        <v>#N/A</v>
      </c>
    </row>
    <row r="742" spans="2:5">
      <c r="B742" s="33" t="e">
        <v>#N/A</v>
      </c>
      <c r="C742" s="34" t="e">
        <v>#N/A</v>
      </c>
      <c r="D742" s="34" t="e">
        <v>#N/A</v>
      </c>
      <c r="E742" s="34" t="e">
        <v>#N/A</v>
      </c>
    </row>
    <row r="743" spans="2:5">
      <c r="B743" s="33" t="e">
        <v>#N/A</v>
      </c>
      <c r="C743" s="34" t="e">
        <v>#N/A</v>
      </c>
      <c r="D743" s="34" t="e">
        <v>#N/A</v>
      </c>
      <c r="E743" s="34" t="e">
        <v>#N/A</v>
      </c>
    </row>
    <row r="744" spans="2:5">
      <c r="B744" s="33" t="e">
        <v>#N/A</v>
      </c>
      <c r="C744" s="34" t="e">
        <v>#N/A</v>
      </c>
      <c r="D744" s="34" t="e">
        <v>#N/A</v>
      </c>
      <c r="E744" s="34" t="e">
        <v>#N/A</v>
      </c>
    </row>
    <row r="745" spans="2:5">
      <c r="B745" s="33" t="e">
        <v>#N/A</v>
      </c>
      <c r="C745" s="34" t="e">
        <v>#N/A</v>
      </c>
      <c r="D745" s="34" t="e">
        <v>#N/A</v>
      </c>
      <c r="E745" s="34" t="e">
        <v>#N/A</v>
      </c>
    </row>
    <row r="746" spans="2:5">
      <c r="B746" s="33" t="e">
        <v>#N/A</v>
      </c>
      <c r="C746" s="34" t="e">
        <v>#N/A</v>
      </c>
      <c r="D746" s="34" t="e">
        <v>#N/A</v>
      </c>
      <c r="E746" s="34" t="e">
        <v>#N/A</v>
      </c>
    </row>
    <row r="747" spans="2:5">
      <c r="B747" s="33" t="e">
        <v>#N/A</v>
      </c>
      <c r="C747" s="34" t="e">
        <v>#N/A</v>
      </c>
      <c r="D747" s="34" t="e">
        <v>#N/A</v>
      </c>
      <c r="E747" s="34" t="e">
        <v>#N/A</v>
      </c>
    </row>
    <row r="748" spans="2:5">
      <c r="B748" s="33" t="e">
        <v>#N/A</v>
      </c>
      <c r="C748" s="34" t="e">
        <v>#N/A</v>
      </c>
      <c r="D748" s="34" t="e">
        <v>#N/A</v>
      </c>
      <c r="E748" s="34" t="e">
        <v>#N/A</v>
      </c>
    </row>
    <row r="749" spans="2:5">
      <c r="B749" s="33" t="e">
        <v>#N/A</v>
      </c>
      <c r="C749" s="34" t="e">
        <v>#N/A</v>
      </c>
      <c r="D749" s="34" t="e">
        <v>#N/A</v>
      </c>
      <c r="E749" s="34" t="e">
        <v>#N/A</v>
      </c>
    </row>
    <row r="750" spans="2:5">
      <c r="B750" s="33" t="e">
        <v>#N/A</v>
      </c>
      <c r="C750" s="34" t="e">
        <v>#N/A</v>
      </c>
      <c r="D750" s="34" t="e">
        <v>#N/A</v>
      </c>
      <c r="E750" s="34" t="e">
        <v>#N/A</v>
      </c>
    </row>
    <row r="751" spans="2:5">
      <c r="B751" s="33" t="e">
        <v>#N/A</v>
      </c>
      <c r="C751" s="34" t="e">
        <v>#N/A</v>
      </c>
      <c r="D751" s="34" t="e">
        <v>#N/A</v>
      </c>
      <c r="E751" s="34" t="e">
        <v>#N/A</v>
      </c>
    </row>
    <row r="752" spans="2:5">
      <c r="B752" s="33" t="e">
        <v>#N/A</v>
      </c>
      <c r="C752" s="34" t="e">
        <v>#N/A</v>
      </c>
      <c r="D752" s="34" t="e">
        <v>#N/A</v>
      </c>
      <c r="E752" s="34" t="e">
        <v>#N/A</v>
      </c>
    </row>
    <row r="753" spans="2:5">
      <c r="B753" s="33" t="e">
        <v>#N/A</v>
      </c>
      <c r="C753" s="34" t="e">
        <v>#N/A</v>
      </c>
      <c r="D753" s="34" t="e">
        <v>#N/A</v>
      </c>
      <c r="E753" s="34" t="e">
        <v>#N/A</v>
      </c>
    </row>
    <row r="754" spans="2:5">
      <c r="B754" s="33" t="e">
        <v>#N/A</v>
      </c>
      <c r="C754" s="34" t="e">
        <v>#N/A</v>
      </c>
      <c r="D754" s="34" t="e">
        <v>#N/A</v>
      </c>
      <c r="E754" s="34" t="e">
        <v>#N/A</v>
      </c>
    </row>
    <row r="755" spans="2:5">
      <c r="B755" s="33" t="e">
        <v>#N/A</v>
      </c>
      <c r="C755" s="34" t="e">
        <v>#N/A</v>
      </c>
      <c r="D755" s="34" t="e">
        <v>#N/A</v>
      </c>
      <c r="E755" s="34" t="e">
        <v>#N/A</v>
      </c>
    </row>
    <row r="756" spans="2:5">
      <c r="B756" s="33" t="e">
        <v>#N/A</v>
      </c>
      <c r="C756" s="34" t="e">
        <v>#N/A</v>
      </c>
      <c r="D756" s="34" t="e">
        <v>#N/A</v>
      </c>
      <c r="E756" s="34" t="e">
        <v>#N/A</v>
      </c>
    </row>
    <row r="757" spans="2:5">
      <c r="B757" s="33" t="e">
        <v>#N/A</v>
      </c>
      <c r="C757" s="34" t="e">
        <v>#N/A</v>
      </c>
      <c r="D757" s="34" t="e">
        <v>#N/A</v>
      </c>
      <c r="E757" s="34" t="e">
        <v>#N/A</v>
      </c>
    </row>
    <row r="758" spans="2:5">
      <c r="B758" s="33" t="e">
        <v>#N/A</v>
      </c>
      <c r="C758" s="34" t="e">
        <v>#N/A</v>
      </c>
      <c r="D758" s="34" t="e">
        <v>#N/A</v>
      </c>
      <c r="E758" s="34" t="e">
        <v>#N/A</v>
      </c>
    </row>
    <row r="759" spans="2:5">
      <c r="B759" s="33" t="e">
        <v>#N/A</v>
      </c>
      <c r="C759" s="34" t="e">
        <v>#N/A</v>
      </c>
      <c r="D759" s="34" t="e">
        <v>#N/A</v>
      </c>
      <c r="E759" s="34" t="e">
        <v>#N/A</v>
      </c>
    </row>
    <row r="760" spans="2:5">
      <c r="B760" s="33" t="e">
        <v>#N/A</v>
      </c>
      <c r="C760" s="34" t="e">
        <v>#N/A</v>
      </c>
      <c r="D760" s="34" t="e">
        <v>#N/A</v>
      </c>
      <c r="E760" s="34" t="e">
        <v>#N/A</v>
      </c>
    </row>
    <row r="761" spans="2:5">
      <c r="B761" s="33" t="e">
        <v>#N/A</v>
      </c>
      <c r="C761" s="34" t="e">
        <v>#N/A</v>
      </c>
      <c r="D761" s="34" t="e">
        <v>#N/A</v>
      </c>
      <c r="E761" s="34" t="e">
        <v>#N/A</v>
      </c>
    </row>
    <row r="762" spans="2:5">
      <c r="B762" s="33" t="e">
        <v>#N/A</v>
      </c>
      <c r="C762" s="34" t="e">
        <v>#N/A</v>
      </c>
      <c r="D762" s="34" t="e">
        <v>#N/A</v>
      </c>
      <c r="E762" s="34" t="e">
        <v>#N/A</v>
      </c>
    </row>
    <row r="763" spans="2:5">
      <c r="B763" s="33" t="e">
        <v>#N/A</v>
      </c>
      <c r="C763" s="34" t="e">
        <v>#N/A</v>
      </c>
      <c r="D763" s="34" t="e">
        <v>#N/A</v>
      </c>
      <c r="E763" s="34" t="e">
        <v>#N/A</v>
      </c>
    </row>
    <row r="764" spans="2:5">
      <c r="B764" s="33" t="e">
        <v>#N/A</v>
      </c>
      <c r="C764" s="34" t="e">
        <v>#N/A</v>
      </c>
      <c r="D764" s="34" t="e">
        <v>#N/A</v>
      </c>
      <c r="E764" s="34" t="e">
        <v>#N/A</v>
      </c>
    </row>
    <row r="765" spans="2:5">
      <c r="B765" s="33" t="e">
        <v>#N/A</v>
      </c>
      <c r="C765" s="34" t="e">
        <v>#N/A</v>
      </c>
      <c r="D765" s="34" t="e">
        <v>#N/A</v>
      </c>
      <c r="E765" s="34" t="e">
        <v>#N/A</v>
      </c>
    </row>
    <row r="766" spans="2:5">
      <c r="B766" s="33" t="e">
        <v>#N/A</v>
      </c>
      <c r="C766" s="34" t="e">
        <v>#N/A</v>
      </c>
      <c r="D766" s="34" t="e">
        <v>#N/A</v>
      </c>
      <c r="E766" s="34" t="e">
        <v>#N/A</v>
      </c>
    </row>
    <row r="767" spans="2:5">
      <c r="B767" s="33" t="e">
        <v>#N/A</v>
      </c>
      <c r="C767" s="34" t="e">
        <v>#N/A</v>
      </c>
      <c r="D767" s="34" t="e">
        <v>#N/A</v>
      </c>
      <c r="E767" s="34" t="e">
        <v>#N/A</v>
      </c>
    </row>
    <row r="768" spans="2:5">
      <c r="B768" s="33" t="e">
        <v>#N/A</v>
      </c>
      <c r="C768" s="34" t="e">
        <v>#N/A</v>
      </c>
      <c r="D768" s="34" t="e">
        <v>#N/A</v>
      </c>
      <c r="E768" s="34" t="e">
        <v>#N/A</v>
      </c>
    </row>
    <row r="769" spans="2:5">
      <c r="B769" s="33" t="e">
        <v>#N/A</v>
      </c>
      <c r="C769" s="34" t="e">
        <v>#N/A</v>
      </c>
      <c r="D769" s="34" t="e">
        <v>#N/A</v>
      </c>
      <c r="E769" s="34" t="e">
        <v>#N/A</v>
      </c>
    </row>
    <row r="770" spans="2:5">
      <c r="B770" s="33" t="e">
        <v>#N/A</v>
      </c>
      <c r="C770" s="34" t="e">
        <v>#N/A</v>
      </c>
      <c r="D770" s="34" t="e">
        <v>#N/A</v>
      </c>
      <c r="E770" s="34" t="e">
        <v>#N/A</v>
      </c>
    </row>
    <row r="771" spans="2:5">
      <c r="B771" s="33" t="e">
        <v>#N/A</v>
      </c>
      <c r="C771" s="34" t="e">
        <v>#N/A</v>
      </c>
      <c r="D771" s="34" t="e">
        <v>#N/A</v>
      </c>
      <c r="E771" s="34" t="e">
        <v>#N/A</v>
      </c>
    </row>
    <row r="772" spans="2:5">
      <c r="B772" s="33" t="e">
        <v>#N/A</v>
      </c>
      <c r="C772" s="34" t="e">
        <v>#N/A</v>
      </c>
      <c r="D772" s="34" t="e">
        <v>#N/A</v>
      </c>
      <c r="E772" s="34" t="e">
        <v>#N/A</v>
      </c>
    </row>
    <row r="773" spans="2:5">
      <c r="B773" s="33" t="e">
        <v>#N/A</v>
      </c>
      <c r="C773" s="34" t="e">
        <v>#N/A</v>
      </c>
      <c r="D773" s="34" t="e">
        <v>#N/A</v>
      </c>
      <c r="E773" s="34" t="e">
        <v>#N/A</v>
      </c>
    </row>
    <row r="774" spans="2:5">
      <c r="B774" s="33" t="e">
        <v>#N/A</v>
      </c>
      <c r="C774" s="34" t="e">
        <v>#N/A</v>
      </c>
      <c r="D774" s="34" t="e">
        <v>#N/A</v>
      </c>
      <c r="E774" s="34" t="e">
        <v>#N/A</v>
      </c>
    </row>
    <row r="775" spans="2:5">
      <c r="B775" s="33" t="e">
        <v>#N/A</v>
      </c>
      <c r="C775" s="34" t="e">
        <v>#N/A</v>
      </c>
      <c r="D775" s="34" t="e">
        <v>#N/A</v>
      </c>
      <c r="E775" s="34" t="e">
        <v>#N/A</v>
      </c>
    </row>
    <row r="776" spans="2:5">
      <c r="B776" s="33" t="e">
        <v>#N/A</v>
      </c>
      <c r="C776" s="34" t="e">
        <v>#N/A</v>
      </c>
      <c r="D776" s="34" t="e">
        <v>#N/A</v>
      </c>
      <c r="E776" s="34" t="e">
        <v>#N/A</v>
      </c>
    </row>
    <row r="777" spans="2:5">
      <c r="B777" s="33" t="e">
        <v>#N/A</v>
      </c>
      <c r="C777" s="34" t="e">
        <v>#N/A</v>
      </c>
      <c r="D777" s="34" t="e">
        <v>#N/A</v>
      </c>
      <c r="E777" s="34" t="e">
        <v>#N/A</v>
      </c>
    </row>
    <row r="778" spans="2:5">
      <c r="B778" s="33" t="e">
        <v>#N/A</v>
      </c>
      <c r="C778" s="34" t="e">
        <v>#N/A</v>
      </c>
      <c r="D778" s="34" t="e">
        <v>#N/A</v>
      </c>
      <c r="E778" s="34" t="e">
        <v>#N/A</v>
      </c>
    </row>
    <row r="779" spans="2:5">
      <c r="B779" s="33" t="e">
        <v>#N/A</v>
      </c>
      <c r="C779" s="34" t="e">
        <v>#N/A</v>
      </c>
      <c r="D779" s="34" t="e">
        <v>#N/A</v>
      </c>
      <c r="E779" s="34" t="e">
        <v>#N/A</v>
      </c>
    </row>
    <row r="780" spans="2:5">
      <c r="B780" s="33" t="e">
        <v>#N/A</v>
      </c>
      <c r="C780" s="34" t="e">
        <v>#N/A</v>
      </c>
      <c r="D780" s="34" t="e">
        <v>#N/A</v>
      </c>
      <c r="E780" s="34" t="e">
        <v>#N/A</v>
      </c>
    </row>
    <row r="781" spans="2:5">
      <c r="B781" s="33" t="e">
        <v>#N/A</v>
      </c>
      <c r="C781" s="34" t="e">
        <v>#N/A</v>
      </c>
      <c r="D781" s="34" t="e">
        <v>#N/A</v>
      </c>
      <c r="E781" s="34" t="e">
        <v>#N/A</v>
      </c>
    </row>
    <row r="782" spans="2:5">
      <c r="B782" s="33" t="e">
        <v>#N/A</v>
      </c>
      <c r="C782" s="34" t="e">
        <v>#N/A</v>
      </c>
      <c r="D782" s="34" t="e">
        <v>#N/A</v>
      </c>
      <c r="E782" s="34" t="e">
        <v>#N/A</v>
      </c>
    </row>
    <row r="783" spans="2:5">
      <c r="B783" s="33" t="e">
        <v>#N/A</v>
      </c>
      <c r="C783" s="34" t="e">
        <v>#N/A</v>
      </c>
      <c r="D783" s="34" t="e">
        <v>#N/A</v>
      </c>
      <c r="E783" s="34" t="e">
        <v>#N/A</v>
      </c>
    </row>
    <row r="784" spans="2:5">
      <c r="B784" s="33" t="e">
        <v>#N/A</v>
      </c>
      <c r="C784" s="34" t="e">
        <v>#N/A</v>
      </c>
      <c r="D784" s="34" t="e">
        <v>#N/A</v>
      </c>
      <c r="E784" s="34" t="e">
        <v>#N/A</v>
      </c>
    </row>
    <row r="785" spans="2:5">
      <c r="B785" s="33" t="e">
        <v>#N/A</v>
      </c>
      <c r="C785" s="34" t="e">
        <v>#N/A</v>
      </c>
      <c r="D785" s="34" t="e">
        <v>#N/A</v>
      </c>
      <c r="E785" s="34" t="e">
        <v>#N/A</v>
      </c>
    </row>
    <row r="786" spans="2:5">
      <c r="B786" s="33" t="e">
        <v>#N/A</v>
      </c>
      <c r="C786" s="34" t="e">
        <v>#N/A</v>
      </c>
      <c r="D786" s="34" t="e">
        <v>#N/A</v>
      </c>
      <c r="E786" s="34" t="e">
        <v>#N/A</v>
      </c>
    </row>
    <row r="787" spans="2:5">
      <c r="B787" s="33" t="e">
        <v>#N/A</v>
      </c>
      <c r="C787" s="34" t="e">
        <v>#N/A</v>
      </c>
      <c r="D787" s="34" t="e">
        <v>#N/A</v>
      </c>
      <c r="E787" s="34" t="e">
        <v>#N/A</v>
      </c>
    </row>
    <row r="788" spans="2:5">
      <c r="B788" s="33" t="e">
        <v>#N/A</v>
      </c>
      <c r="C788" s="34" t="e">
        <v>#N/A</v>
      </c>
      <c r="D788" s="34" t="e">
        <v>#N/A</v>
      </c>
      <c r="E788" s="34" t="e">
        <v>#N/A</v>
      </c>
    </row>
    <row r="789" spans="2:5">
      <c r="B789" s="33" t="e">
        <v>#N/A</v>
      </c>
      <c r="C789" s="34" t="e">
        <v>#N/A</v>
      </c>
      <c r="D789" s="34" t="e">
        <v>#N/A</v>
      </c>
      <c r="E789" s="34" t="e">
        <v>#N/A</v>
      </c>
    </row>
    <row r="790" spans="2:5">
      <c r="B790" s="33" t="e">
        <v>#N/A</v>
      </c>
      <c r="C790" s="34" t="e">
        <v>#N/A</v>
      </c>
      <c r="D790" s="34" t="e">
        <v>#N/A</v>
      </c>
      <c r="E790" s="34" t="e">
        <v>#N/A</v>
      </c>
    </row>
    <row r="791" spans="2:5">
      <c r="B791" s="33" t="e">
        <v>#N/A</v>
      </c>
      <c r="C791" s="34" t="e">
        <v>#N/A</v>
      </c>
      <c r="D791" s="34" t="e">
        <v>#N/A</v>
      </c>
      <c r="E791" s="34" t="e">
        <v>#N/A</v>
      </c>
    </row>
    <row r="792" spans="2:5">
      <c r="B792" s="33" t="e">
        <v>#N/A</v>
      </c>
      <c r="C792" s="34" t="e">
        <v>#N/A</v>
      </c>
      <c r="D792" s="34" t="e">
        <v>#N/A</v>
      </c>
      <c r="E792" s="34" t="e">
        <v>#N/A</v>
      </c>
    </row>
    <row r="793" spans="2:5">
      <c r="B793" s="33" t="e">
        <v>#N/A</v>
      </c>
      <c r="C793" s="34" t="e">
        <v>#N/A</v>
      </c>
      <c r="D793" s="34" t="e">
        <v>#N/A</v>
      </c>
      <c r="E793" s="34" t="e">
        <v>#N/A</v>
      </c>
    </row>
    <row r="794" spans="2:5">
      <c r="B794" s="33" t="e">
        <v>#N/A</v>
      </c>
      <c r="C794" s="34" t="e">
        <v>#N/A</v>
      </c>
      <c r="D794" s="34" t="e">
        <v>#N/A</v>
      </c>
      <c r="E794" s="34" t="e">
        <v>#N/A</v>
      </c>
    </row>
    <row r="795" spans="2:5">
      <c r="B795" s="33" t="e">
        <v>#N/A</v>
      </c>
      <c r="C795" s="34" t="e">
        <v>#N/A</v>
      </c>
      <c r="D795" s="34" t="e">
        <v>#N/A</v>
      </c>
      <c r="E795" s="34" t="e">
        <v>#N/A</v>
      </c>
    </row>
    <row r="796" spans="2:5">
      <c r="B796" s="33" t="e">
        <v>#N/A</v>
      </c>
      <c r="C796" s="34" t="e">
        <v>#N/A</v>
      </c>
      <c r="D796" s="34" t="e">
        <v>#N/A</v>
      </c>
      <c r="E796" s="34" t="e">
        <v>#N/A</v>
      </c>
    </row>
    <row r="797" spans="2:5">
      <c r="B797" s="33" t="e">
        <v>#N/A</v>
      </c>
      <c r="C797" s="34" t="e">
        <v>#N/A</v>
      </c>
      <c r="D797" s="34" t="e">
        <v>#N/A</v>
      </c>
      <c r="E797" s="34" t="e">
        <v>#N/A</v>
      </c>
    </row>
    <row r="798" spans="2:5">
      <c r="B798" s="33" t="e">
        <v>#N/A</v>
      </c>
      <c r="C798" s="34" t="e">
        <v>#N/A</v>
      </c>
      <c r="D798" s="34" t="e">
        <v>#N/A</v>
      </c>
      <c r="E798" s="34" t="e">
        <v>#N/A</v>
      </c>
    </row>
    <row r="799" spans="2:5">
      <c r="B799" s="33" t="e">
        <v>#N/A</v>
      </c>
      <c r="C799" s="34" t="e">
        <v>#N/A</v>
      </c>
      <c r="D799" s="34" t="e">
        <v>#N/A</v>
      </c>
      <c r="E799" s="34" t="e">
        <v>#N/A</v>
      </c>
    </row>
    <row r="800" spans="2:5">
      <c r="B800" s="33" t="e">
        <v>#N/A</v>
      </c>
      <c r="C800" s="34" t="e">
        <v>#N/A</v>
      </c>
      <c r="D800" s="34" t="e">
        <v>#N/A</v>
      </c>
      <c r="E800" s="34" t="e">
        <v>#N/A</v>
      </c>
    </row>
    <row r="801" spans="2:5">
      <c r="B801" s="33" t="e">
        <v>#N/A</v>
      </c>
      <c r="C801" s="34" t="e">
        <v>#N/A</v>
      </c>
      <c r="D801" s="34" t="e">
        <v>#N/A</v>
      </c>
      <c r="E801" s="34" t="e">
        <v>#N/A</v>
      </c>
    </row>
    <row r="802" spans="2:5">
      <c r="B802" s="33" t="e">
        <v>#N/A</v>
      </c>
      <c r="C802" s="34" t="e">
        <v>#N/A</v>
      </c>
      <c r="D802" s="34" t="e">
        <v>#N/A</v>
      </c>
      <c r="E802" s="34" t="e">
        <v>#N/A</v>
      </c>
    </row>
    <row r="803" spans="2:5">
      <c r="B803" s="33" t="e">
        <v>#N/A</v>
      </c>
      <c r="C803" s="34" t="e">
        <v>#N/A</v>
      </c>
      <c r="D803" s="34" t="e">
        <v>#N/A</v>
      </c>
      <c r="E803" s="34" t="e">
        <v>#N/A</v>
      </c>
    </row>
    <row r="804" spans="2:5">
      <c r="B804" s="33" t="e">
        <v>#N/A</v>
      </c>
      <c r="C804" s="34" t="e">
        <v>#N/A</v>
      </c>
      <c r="D804" s="34" t="e">
        <v>#N/A</v>
      </c>
      <c r="E804" s="34" t="e">
        <v>#N/A</v>
      </c>
    </row>
    <row r="805" spans="2:5">
      <c r="B805" s="33" t="e">
        <v>#N/A</v>
      </c>
      <c r="C805" s="34" t="e">
        <v>#N/A</v>
      </c>
      <c r="D805" s="34" t="e">
        <v>#N/A</v>
      </c>
      <c r="E805" s="34" t="e">
        <v>#N/A</v>
      </c>
    </row>
    <row r="806" spans="2:5">
      <c r="B806" s="33" t="e">
        <v>#N/A</v>
      </c>
      <c r="C806" s="34" t="e">
        <v>#N/A</v>
      </c>
      <c r="D806" s="34" t="e">
        <v>#N/A</v>
      </c>
      <c r="E806" s="34" t="e">
        <v>#N/A</v>
      </c>
    </row>
    <row r="807" spans="2:5">
      <c r="B807" s="33" t="e">
        <v>#N/A</v>
      </c>
      <c r="C807" s="34" t="e">
        <v>#N/A</v>
      </c>
      <c r="D807" s="34" t="e">
        <v>#N/A</v>
      </c>
      <c r="E807" s="34" t="e">
        <v>#N/A</v>
      </c>
    </row>
    <row r="808" spans="2:5">
      <c r="B808" s="33" t="e">
        <v>#N/A</v>
      </c>
      <c r="C808" s="34" t="e">
        <v>#N/A</v>
      </c>
      <c r="D808" s="34" t="e">
        <v>#N/A</v>
      </c>
      <c r="E808" s="34" t="e">
        <v>#N/A</v>
      </c>
    </row>
    <row r="809" spans="2:5">
      <c r="B809" s="33" t="e">
        <v>#N/A</v>
      </c>
      <c r="C809" s="34" t="e">
        <v>#N/A</v>
      </c>
      <c r="D809" s="34" t="e">
        <v>#N/A</v>
      </c>
      <c r="E809" s="34" t="e">
        <v>#N/A</v>
      </c>
    </row>
    <row r="810" spans="2:5">
      <c r="B810" s="33" t="e">
        <v>#N/A</v>
      </c>
      <c r="C810" s="34" t="e">
        <v>#N/A</v>
      </c>
      <c r="D810" s="34" t="e">
        <v>#N/A</v>
      </c>
      <c r="E810" s="34" t="e">
        <v>#N/A</v>
      </c>
    </row>
    <row r="811" spans="2:5">
      <c r="B811" s="33" t="e">
        <v>#N/A</v>
      </c>
      <c r="C811" s="34" t="e">
        <v>#N/A</v>
      </c>
      <c r="D811" s="34" t="e">
        <v>#N/A</v>
      </c>
      <c r="E811" s="34" t="e">
        <v>#N/A</v>
      </c>
    </row>
    <row r="812" spans="2:5">
      <c r="B812" s="33" t="e">
        <v>#N/A</v>
      </c>
      <c r="C812" s="34" t="e">
        <v>#N/A</v>
      </c>
      <c r="D812" s="34" t="e">
        <v>#N/A</v>
      </c>
      <c r="E812" s="34" t="e">
        <v>#N/A</v>
      </c>
    </row>
    <row r="813" spans="2:5">
      <c r="B813" s="33" t="e">
        <v>#N/A</v>
      </c>
      <c r="C813" s="34" t="e">
        <v>#N/A</v>
      </c>
      <c r="D813" s="34" t="e">
        <v>#N/A</v>
      </c>
      <c r="E813" s="34" t="e">
        <v>#N/A</v>
      </c>
    </row>
    <row r="814" spans="2:5">
      <c r="B814" s="33" t="e">
        <v>#N/A</v>
      </c>
      <c r="C814" s="34" t="e">
        <v>#N/A</v>
      </c>
      <c r="D814" s="34" t="e">
        <v>#N/A</v>
      </c>
      <c r="E814" s="34" t="e">
        <v>#N/A</v>
      </c>
    </row>
    <row r="815" spans="2:5">
      <c r="B815" s="33" t="e">
        <v>#N/A</v>
      </c>
      <c r="C815" s="34" t="e">
        <v>#N/A</v>
      </c>
      <c r="D815" s="34" t="e">
        <v>#N/A</v>
      </c>
      <c r="E815" s="34" t="e">
        <v>#N/A</v>
      </c>
    </row>
    <row r="816" spans="2:5">
      <c r="B816" s="33" t="e">
        <v>#N/A</v>
      </c>
      <c r="C816" s="34" t="e">
        <v>#N/A</v>
      </c>
      <c r="D816" s="34" t="e">
        <v>#N/A</v>
      </c>
      <c r="E816" s="34" t="e">
        <v>#N/A</v>
      </c>
    </row>
    <row r="817" spans="2:5">
      <c r="B817" s="33" t="e">
        <v>#N/A</v>
      </c>
      <c r="C817" s="34" t="e">
        <v>#N/A</v>
      </c>
      <c r="D817" s="34" t="e">
        <v>#N/A</v>
      </c>
      <c r="E817" s="34" t="e">
        <v>#N/A</v>
      </c>
    </row>
    <row r="818" spans="2:5">
      <c r="B818" s="33" t="e">
        <v>#N/A</v>
      </c>
      <c r="C818" s="34" t="e">
        <v>#N/A</v>
      </c>
      <c r="D818" s="34" t="e">
        <v>#N/A</v>
      </c>
      <c r="E818" s="34" t="e">
        <v>#N/A</v>
      </c>
    </row>
    <row r="819" spans="2:5">
      <c r="B819" s="33" t="e">
        <v>#N/A</v>
      </c>
      <c r="C819" s="34" t="e">
        <v>#N/A</v>
      </c>
      <c r="D819" s="34" t="e">
        <v>#N/A</v>
      </c>
      <c r="E819" s="34" t="e">
        <v>#N/A</v>
      </c>
    </row>
    <row r="820" spans="2:5">
      <c r="B820" s="33" t="e">
        <v>#N/A</v>
      </c>
      <c r="C820" s="34" t="e">
        <v>#N/A</v>
      </c>
      <c r="D820" s="34" t="e">
        <v>#N/A</v>
      </c>
      <c r="E820" s="34" t="e">
        <v>#N/A</v>
      </c>
    </row>
    <row r="821" spans="2:5">
      <c r="B821" s="33" t="e">
        <v>#N/A</v>
      </c>
      <c r="C821" s="34" t="e">
        <v>#N/A</v>
      </c>
      <c r="D821" s="34" t="e">
        <v>#N/A</v>
      </c>
      <c r="E821" s="34" t="e">
        <v>#N/A</v>
      </c>
    </row>
    <row r="822" spans="2:5">
      <c r="B822" s="33" t="e">
        <v>#N/A</v>
      </c>
      <c r="C822" s="34" t="e">
        <v>#N/A</v>
      </c>
      <c r="D822" s="34" t="e">
        <v>#N/A</v>
      </c>
      <c r="E822" s="34" t="e">
        <v>#N/A</v>
      </c>
    </row>
    <row r="823" spans="2:5">
      <c r="B823" s="33" t="e">
        <v>#N/A</v>
      </c>
      <c r="C823" s="34" t="e">
        <v>#N/A</v>
      </c>
      <c r="D823" s="34" t="e">
        <v>#N/A</v>
      </c>
      <c r="E823" s="34" t="e">
        <v>#N/A</v>
      </c>
    </row>
    <row r="824" spans="2:5">
      <c r="B824" s="33" t="e">
        <v>#N/A</v>
      </c>
      <c r="C824" s="34" t="e">
        <v>#N/A</v>
      </c>
      <c r="D824" s="34" t="e">
        <v>#N/A</v>
      </c>
      <c r="E824" s="34" t="e">
        <v>#N/A</v>
      </c>
    </row>
    <row r="825" spans="2:5">
      <c r="B825" s="33" t="e">
        <v>#N/A</v>
      </c>
      <c r="C825" s="34" t="e">
        <v>#N/A</v>
      </c>
      <c r="D825" s="34" t="e">
        <v>#N/A</v>
      </c>
      <c r="E825" s="34" t="e">
        <v>#N/A</v>
      </c>
    </row>
    <row r="826" spans="2:5">
      <c r="B826" s="33" t="e">
        <v>#N/A</v>
      </c>
      <c r="C826" s="34" t="e">
        <v>#N/A</v>
      </c>
      <c r="D826" s="34" t="e">
        <v>#N/A</v>
      </c>
      <c r="E826" s="34" t="e">
        <v>#N/A</v>
      </c>
    </row>
    <row r="827" spans="2:5">
      <c r="B827" s="33" t="e">
        <v>#N/A</v>
      </c>
      <c r="C827" s="34" t="e">
        <v>#N/A</v>
      </c>
      <c r="D827" s="34" t="e">
        <v>#N/A</v>
      </c>
      <c r="E827" s="34" t="e">
        <v>#N/A</v>
      </c>
    </row>
    <row r="828" spans="2:5">
      <c r="B828" s="33" t="e">
        <v>#N/A</v>
      </c>
      <c r="C828" s="34" t="e">
        <v>#N/A</v>
      </c>
      <c r="D828" s="34" t="e">
        <v>#N/A</v>
      </c>
      <c r="E828" s="34" t="e">
        <v>#N/A</v>
      </c>
    </row>
    <row r="829" spans="2:5">
      <c r="B829" s="33" t="e">
        <v>#N/A</v>
      </c>
      <c r="C829" s="34" t="e">
        <v>#N/A</v>
      </c>
      <c r="D829" s="34" t="e">
        <v>#N/A</v>
      </c>
      <c r="E829" s="34" t="e">
        <v>#N/A</v>
      </c>
    </row>
    <row r="830" spans="2:5">
      <c r="B830" s="33" t="e">
        <v>#N/A</v>
      </c>
      <c r="C830" s="34" t="e">
        <v>#N/A</v>
      </c>
      <c r="D830" s="34" t="e">
        <v>#N/A</v>
      </c>
      <c r="E830" s="34" t="e">
        <v>#N/A</v>
      </c>
    </row>
    <row r="831" spans="2:5">
      <c r="B831" s="33" t="e">
        <v>#N/A</v>
      </c>
      <c r="C831" s="34" t="e">
        <v>#N/A</v>
      </c>
      <c r="D831" s="34" t="e">
        <v>#N/A</v>
      </c>
      <c r="E831" s="34" t="e">
        <v>#N/A</v>
      </c>
    </row>
    <row r="832" spans="2:5">
      <c r="B832" s="33" t="e">
        <v>#N/A</v>
      </c>
      <c r="C832" s="34" t="e">
        <v>#N/A</v>
      </c>
      <c r="D832" s="34" t="e">
        <v>#N/A</v>
      </c>
      <c r="E832" s="34" t="e">
        <v>#N/A</v>
      </c>
    </row>
    <row r="833" spans="2:5">
      <c r="B833" s="33" t="e">
        <v>#N/A</v>
      </c>
      <c r="C833" s="34" t="e">
        <v>#N/A</v>
      </c>
      <c r="D833" s="34" t="e">
        <v>#N/A</v>
      </c>
      <c r="E833" s="34" t="e">
        <v>#N/A</v>
      </c>
    </row>
    <row r="834" spans="2:5">
      <c r="B834" s="33" t="e">
        <v>#N/A</v>
      </c>
      <c r="C834" s="34" t="e">
        <v>#N/A</v>
      </c>
      <c r="D834" s="34" t="e">
        <v>#N/A</v>
      </c>
      <c r="E834" s="34" t="e">
        <v>#N/A</v>
      </c>
    </row>
    <row r="835" spans="2:5">
      <c r="B835" s="33" t="e">
        <v>#N/A</v>
      </c>
      <c r="C835" s="34" t="e">
        <v>#N/A</v>
      </c>
      <c r="D835" s="34" t="e">
        <v>#N/A</v>
      </c>
      <c r="E835" s="34" t="e">
        <v>#N/A</v>
      </c>
    </row>
    <row r="836" spans="2:5">
      <c r="B836" s="33" t="e">
        <v>#N/A</v>
      </c>
      <c r="C836" s="34" t="e">
        <v>#N/A</v>
      </c>
      <c r="D836" s="34" t="e">
        <v>#N/A</v>
      </c>
      <c r="E836" s="34" t="e">
        <v>#N/A</v>
      </c>
    </row>
    <row r="837" spans="2:5">
      <c r="B837" s="33" t="e">
        <v>#N/A</v>
      </c>
      <c r="C837" s="34" t="e">
        <v>#N/A</v>
      </c>
      <c r="D837" s="34" t="e">
        <v>#N/A</v>
      </c>
      <c r="E837" s="34" t="e">
        <v>#N/A</v>
      </c>
    </row>
    <row r="838" spans="2:5">
      <c r="B838" s="33" t="e">
        <v>#N/A</v>
      </c>
      <c r="C838" s="34" t="e">
        <v>#N/A</v>
      </c>
      <c r="D838" s="34" t="e">
        <v>#N/A</v>
      </c>
      <c r="E838" s="34" t="e">
        <v>#N/A</v>
      </c>
    </row>
    <row r="839" spans="2:5">
      <c r="B839" s="33" t="e">
        <v>#N/A</v>
      </c>
      <c r="C839" s="34" t="e">
        <v>#N/A</v>
      </c>
      <c r="D839" s="34" t="e">
        <v>#N/A</v>
      </c>
      <c r="E839" s="34" t="e">
        <v>#N/A</v>
      </c>
    </row>
    <row r="840" spans="2:5">
      <c r="B840" s="33" t="e">
        <v>#N/A</v>
      </c>
      <c r="C840" s="34" t="e">
        <v>#N/A</v>
      </c>
      <c r="D840" s="34" t="e">
        <v>#N/A</v>
      </c>
      <c r="E840" s="34" t="e">
        <v>#N/A</v>
      </c>
    </row>
    <row r="841" spans="2:5">
      <c r="B841" s="33" t="e">
        <v>#N/A</v>
      </c>
      <c r="C841" s="34" t="e">
        <v>#N/A</v>
      </c>
      <c r="D841" s="34" t="e">
        <v>#N/A</v>
      </c>
      <c r="E841" s="34" t="e">
        <v>#N/A</v>
      </c>
    </row>
    <row r="842" spans="2:5">
      <c r="B842" s="33" t="e">
        <v>#N/A</v>
      </c>
      <c r="C842" s="34" t="e">
        <v>#N/A</v>
      </c>
      <c r="D842" s="34" t="e">
        <v>#N/A</v>
      </c>
      <c r="E842" s="34" t="e">
        <v>#N/A</v>
      </c>
    </row>
    <row r="843" spans="2:5">
      <c r="B843" s="33" t="e">
        <v>#N/A</v>
      </c>
      <c r="C843" s="34" t="e">
        <v>#N/A</v>
      </c>
      <c r="D843" s="34" t="e">
        <v>#N/A</v>
      </c>
      <c r="E843" s="34" t="e">
        <v>#N/A</v>
      </c>
    </row>
    <row r="844" spans="2:5">
      <c r="B844" s="33" t="e">
        <v>#N/A</v>
      </c>
      <c r="C844" s="34" t="e">
        <v>#N/A</v>
      </c>
      <c r="D844" s="34" t="e">
        <v>#N/A</v>
      </c>
      <c r="E844" s="34" t="e">
        <v>#N/A</v>
      </c>
    </row>
    <row r="845" spans="2:5">
      <c r="B845" s="33" t="e">
        <v>#N/A</v>
      </c>
      <c r="C845" s="34" t="e">
        <v>#N/A</v>
      </c>
      <c r="D845" s="34" t="e">
        <v>#N/A</v>
      </c>
      <c r="E845" s="34" t="e">
        <v>#N/A</v>
      </c>
    </row>
    <row r="846" spans="2:5">
      <c r="B846" s="33" t="e">
        <v>#N/A</v>
      </c>
      <c r="C846" s="34" t="e">
        <v>#N/A</v>
      </c>
      <c r="D846" s="34" t="e">
        <v>#N/A</v>
      </c>
      <c r="E846" s="34" t="e">
        <v>#N/A</v>
      </c>
    </row>
    <row r="847" spans="2:5">
      <c r="B847" s="33" t="e">
        <v>#N/A</v>
      </c>
      <c r="C847" s="34" t="e">
        <v>#N/A</v>
      </c>
      <c r="D847" s="34" t="e">
        <v>#N/A</v>
      </c>
      <c r="E847" s="34" t="e">
        <v>#N/A</v>
      </c>
    </row>
    <row r="848" spans="2:5">
      <c r="B848" s="33" t="e">
        <v>#N/A</v>
      </c>
      <c r="C848" s="34" t="e">
        <v>#N/A</v>
      </c>
      <c r="D848" s="34" t="e">
        <v>#N/A</v>
      </c>
      <c r="E848" s="34" t="e">
        <v>#N/A</v>
      </c>
    </row>
    <row r="849" spans="2:5">
      <c r="B849" s="33" t="e">
        <v>#N/A</v>
      </c>
      <c r="C849" s="34" t="e">
        <v>#N/A</v>
      </c>
      <c r="D849" s="34" t="e">
        <v>#N/A</v>
      </c>
      <c r="E849" s="34" t="e">
        <v>#N/A</v>
      </c>
    </row>
    <row r="850" spans="2:5">
      <c r="B850" s="33" t="e">
        <v>#N/A</v>
      </c>
      <c r="C850" s="34" t="e">
        <v>#N/A</v>
      </c>
      <c r="D850" s="34" t="e">
        <v>#N/A</v>
      </c>
      <c r="E850" s="34" t="e">
        <v>#N/A</v>
      </c>
    </row>
    <row r="851" spans="2:5">
      <c r="B851" s="33" t="e">
        <v>#N/A</v>
      </c>
      <c r="C851" s="34" t="e">
        <v>#N/A</v>
      </c>
      <c r="D851" s="34" t="e">
        <v>#N/A</v>
      </c>
      <c r="E851" s="34" t="e">
        <v>#N/A</v>
      </c>
    </row>
    <row r="852" spans="2:5">
      <c r="B852" s="33" t="e">
        <v>#N/A</v>
      </c>
      <c r="C852" s="34" t="e">
        <v>#N/A</v>
      </c>
      <c r="D852" s="34" t="e">
        <v>#N/A</v>
      </c>
      <c r="E852" s="34" t="e">
        <v>#N/A</v>
      </c>
    </row>
    <row r="853" spans="2:5">
      <c r="B853" s="33" t="e">
        <v>#N/A</v>
      </c>
      <c r="C853" s="34" t="e">
        <v>#N/A</v>
      </c>
      <c r="D853" s="34" t="e">
        <v>#N/A</v>
      </c>
      <c r="E853" s="34" t="e">
        <v>#N/A</v>
      </c>
    </row>
    <row r="854" spans="2:5">
      <c r="B854" s="33" t="e">
        <v>#N/A</v>
      </c>
      <c r="C854" s="34" t="e">
        <v>#N/A</v>
      </c>
      <c r="D854" s="34" t="e">
        <v>#N/A</v>
      </c>
      <c r="E854" s="34" t="e">
        <v>#N/A</v>
      </c>
    </row>
    <row r="855" spans="2:5">
      <c r="B855" s="33" t="e">
        <v>#N/A</v>
      </c>
      <c r="C855" s="34" t="e">
        <v>#N/A</v>
      </c>
      <c r="D855" s="34" t="e">
        <v>#N/A</v>
      </c>
      <c r="E855" s="34" t="e">
        <v>#N/A</v>
      </c>
    </row>
    <row r="856" spans="2:5">
      <c r="B856" s="33" t="e">
        <v>#N/A</v>
      </c>
      <c r="C856" s="34" t="e">
        <v>#N/A</v>
      </c>
      <c r="D856" s="34" t="e">
        <v>#N/A</v>
      </c>
      <c r="E856" s="34" t="e">
        <v>#N/A</v>
      </c>
    </row>
    <row r="857" spans="2:5">
      <c r="B857" s="33" t="e">
        <v>#N/A</v>
      </c>
      <c r="C857" s="34" t="e">
        <v>#N/A</v>
      </c>
      <c r="D857" s="34" t="e">
        <v>#N/A</v>
      </c>
      <c r="E857" s="34" t="e">
        <v>#N/A</v>
      </c>
    </row>
    <row r="858" spans="2:5">
      <c r="B858" s="33" t="e">
        <v>#N/A</v>
      </c>
      <c r="C858" s="34" t="e">
        <v>#N/A</v>
      </c>
      <c r="D858" s="34" t="e">
        <v>#N/A</v>
      </c>
      <c r="E858" s="34" t="e">
        <v>#N/A</v>
      </c>
    </row>
    <row r="859" spans="2:5">
      <c r="B859" s="33" t="e">
        <v>#N/A</v>
      </c>
      <c r="C859" s="34" t="e">
        <v>#N/A</v>
      </c>
      <c r="D859" s="34" t="e">
        <v>#N/A</v>
      </c>
      <c r="E859" s="34" t="e">
        <v>#N/A</v>
      </c>
    </row>
    <row r="860" spans="2:5">
      <c r="B860" s="33" t="e">
        <v>#N/A</v>
      </c>
      <c r="C860" s="34" t="e">
        <v>#N/A</v>
      </c>
      <c r="D860" s="34" t="e">
        <v>#N/A</v>
      </c>
      <c r="E860" s="34" t="e">
        <v>#N/A</v>
      </c>
    </row>
    <row r="861" spans="2:5">
      <c r="B861" s="33" t="e">
        <v>#N/A</v>
      </c>
      <c r="C861" s="34" t="e">
        <v>#N/A</v>
      </c>
      <c r="D861" s="34" t="e">
        <v>#N/A</v>
      </c>
      <c r="E861" s="34" t="e">
        <v>#N/A</v>
      </c>
    </row>
    <row r="862" spans="2:5">
      <c r="B862" s="33" t="e">
        <v>#N/A</v>
      </c>
      <c r="C862" s="34" t="e">
        <v>#N/A</v>
      </c>
      <c r="D862" s="34" t="e">
        <v>#N/A</v>
      </c>
      <c r="E862" s="34" t="e">
        <v>#N/A</v>
      </c>
    </row>
    <row r="863" spans="2:5">
      <c r="B863" s="33" t="e">
        <v>#N/A</v>
      </c>
      <c r="C863" s="34" t="e">
        <v>#N/A</v>
      </c>
      <c r="D863" s="34" t="e">
        <v>#N/A</v>
      </c>
      <c r="E863" s="34" t="e">
        <v>#N/A</v>
      </c>
    </row>
    <row r="864" spans="2:5">
      <c r="B864" s="33" t="e">
        <v>#N/A</v>
      </c>
      <c r="C864" s="34" t="e">
        <v>#N/A</v>
      </c>
      <c r="D864" s="34" t="e">
        <v>#N/A</v>
      </c>
      <c r="E864" s="34" t="e">
        <v>#N/A</v>
      </c>
    </row>
    <row r="865" spans="2:5">
      <c r="B865" s="33" t="e">
        <v>#N/A</v>
      </c>
      <c r="C865" s="34" t="e">
        <v>#N/A</v>
      </c>
      <c r="D865" s="34" t="e">
        <v>#N/A</v>
      </c>
      <c r="E865" s="34" t="e">
        <v>#N/A</v>
      </c>
    </row>
    <row r="866" spans="2:5">
      <c r="B866" s="33" t="e">
        <v>#N/A</v>
      </c>
      <c r="C866" s="34" t="e">
        <v>#N/A</v>
      </c>
      <c r="D866" s="34" t="e">
        <v>#N/A</v>
      </c>
      <c r="E866" s="34" t="e">
        <v>#N/A</v>
      </c>
    </row>
    <row r="867" spans="2:5">
      <c r="B867" s="33" t="e">
        <v>#N/A</v>
      </c>
      <c r="C867" s="34" t="e">
        <v>#N/A</v>
      </c>
      <c r="D867" s="34" t="e">
        <v>#N/A</v>
      </c>
      <c r="E867" s="34" t="e">
        <v>#N/A</v>
      </c>
    </row>
    <row r="868" spans="2:5">
      <c r="B868" s="33" t="e">
        <v>#N/A</v>
      </c>
      <c r="C868" s="34" t="e">
        <v>#N/A</v>
      </c>
      <c r="D868" s="34" t="e">
        <v>#N/A</v>
      </c>
      <c r="E868" s="34" t="e">
        <v>#N/A</v>
      </c>
    </row>
    <row r="869" spans="2:5">
      <c r="B869" s="33" t="e">
        <v>#N/A</v>
      </c>
      <c r="C869" s="34" t="e">
        <v>#N/A</v>
      </c>
      <c r="D869" s="34" t="e">
        <v>#N/A</v>
      </c>
      <c r="E869" s="34" t="e">
        <v>#N/A</v>
      </c>
    </row>
    <row r="870" spans="2:5">
      <c r="B870" s="33" t="e">
        <v>#N/A</v>
      </c>
      <c r="C870" s="34" t="e">
        <v>#N/A</v>
      </c>
      <c r="D870" s="34" t="e">
        <v>#N/A</v>
      </c>
      <c r="E870" s="34" t="e">
        <v>#N/A</v>
      </c>
    </row>
    <row r="871" spans="2:5">
      <c r="B871" s="33" t="e">
        <v>#N/A</v>
      </c>
      <c r="C871" s="34" t="e">
        <v>#N/A</v>
      </c>
      <c r="D871" s="34" t="e">
        <v>#N/A</v>
      </c>
      <c r="E871" s="34" t="e">
        <v>#N/A</v>
      </c>
    </row>
    <row r="872" spans="2:5">
      <c r="B872" s="33" t="e">
        <v>#N/A</v>
      </c>
      <c r="C872" s="34" t="e">
        <v>#N/A</v>
      </c>
      <c r="D872" s="34" t="e">
        <v>#N/A</v>
      </c>
      <c r="E872" s="34" t="e">
        <v>#N/A</v>
      </c>
    </row>
    <row r="873" spans="2:5">
      <c r="B873" s="33" t="e">
        <v>#N/A</v>
      </c>
      <c r="C873" s="34" t="e">
        <v>#N/A</v>
      </c>
      <c r="D873" s="34" t="e">
        <v>#N/A</v>
      </c>
      <c r="E873" s="34" t="e">
        <v>#N/A</v>
      </c>
    </row>
    <row r="874" spans="2:5">
      <c r="B874" s="33" t="e">
        <v>#N/A</v>
      </c>
      <c r="C874" s="34" t="e">
        <v>#N/A</v>
      </c>
      <c r="D874" s="34" t="e">
        <v>#N/A</v>
      </c>
      <c r="E874" s="34" t="e">
        <v>#N/A</v>
      </c>
    </row>
    <row r="875" spans="2:5">
      <c r="B875" s="33" t="e">
        <v>#N/A</v>
      </c>
      <c r="C875" s="34" t="e">
        <v>#N/A</v>
      </c>
      <c r="D875" s="34" t="e">
        <v>#N/A</v>
      </c>
      <c r="E875" s="34" t="e">
        <v>#N/A</v>
      </c>
    </row>
    <row r="876" spans="2:5">
      <c r="B876" s="33" t="e">
        <v>#N/A</v>
      </c>
      <c r="C876" s="34" t="e">
        <v>#N/A</v>
      </c>
      <c r="D876" s="34" t="e">
        <v>#N/A</v>
      </c>
      <c r="E876" s="34" t="e">
        <v>#N/A</v>
      </c>
    </row>
    <row r="877" spans="2:5">
      <c r="B877" s="33" t="e">
        <v>#N/A</v>
      </c>
      <c r="C877" s="34" t="e">
        <v>#N/A</v>
      </c>
      <c r="D877" s="34" t="e">
        <v>#N/A</v>
      </c>
      <c r="E877" s="34" t="e">
        <v>#N/A</v>
      </c>
    </row>
    <row r="878" spans="2:5">
      <c r="B878" s="33" t="e">
        <v>#N/A</v>
      </c>
      <c r="C878" s="34" t="e">
        <v>#N/A</v>
      </c>
      <c r="D878" s="34" t="e">
        <v>#N/A</v>
      </c>
      <c r="E878" s="34" t="e">
        <v>#N/A</v>
      </c>
    </row>
    <row r="879" spans="2:5">
      <c r="B879" s="33" t="e">
        <v>#N/A</v>
      </c>
      <c r="C879" s="34" t="e">
        <v>#N/A</v>
      </c>
      <c r="D879" s="34" t="e">
        <v>#N/A</v>
      </c>
      <c r="E879" s="34" t="e">
        <v>#N/A</v>
      </c>
    </row>
    <row r="880" spans="2:5">
      <c r="B880" s="33" t="e">
        <v>#N/A</v>
      </c>
      <c r="C880" s="34" t="e">
        <v>#N/A</v>
      </c>
      <c r="D880" s="34" t="e">
        <v>#N/A</v>
      </c>
      <c r="E880" s="34" t="e">
        <v>#N/A</v>
      </c>
    </row>
    <row r="881" spans="2:5">
      <c r="B881" s="33" t="e">
        <v>#N/A</v>
      </c>
      <c r="C881" s="34" t="e">
        <v>#N/A</v>
      </c>
      <c r="D881" s="34" t="e">
        <v>#N/A</v>
      </c>
      <c r="E881" s="34" t="e">
        <v>#N/A</v>
      </c>
    </row>
    <row r="882" spans="2:5">
      <c r="B882" s="33" t="e">
        <v>#N/A</v>
      </c>
      <c r="C882" s="34" t="e">
        <v>#N/A</v>
      </c>
      <c r="D882" s="34" t="e">
        <v>#N/A</v>
      </c>
      <c r="E882" s="34" t="e">
        <v>#N/A</v>
      </c>
    </row>
    <row r="883" spans="2:5">
      <c r="B883" s="33" t="e">
        <v>#N/A</v>
      </c>
      <c r="C883" s="34" t="e">
        <v>#N/A</v>
      </c>
      <c r="D883" s="34" t="e">
        <v>#N/A</v>
      </c>
      <c r="E883" s="34" t="e">
        <v>#N/A</v>
      </c>
    </row>
    <row r="884" spans="2:5">
      <c r="B884" s="33" t="e">
        <v>#N/A</v>
      </c>
      <c r="C884" s="34" t="e">
        <v>#N/A</v>
      </c>
      <c r="D884" s="34" t="e">
        <v>#N/A</v>
      </c>
      <c r="E884" s="34" t="e">
        <v>#N/A</v>
      </c>
    </row>
    <row r="885" spans="2:5">
      <c r="B885" s="33" t="e">
        <v>#N/A</v>
      </c>
      <c r="C885" s="34" t="e">
        <v>#N/A</v>
      </c>
      <c r="D885" s="34" t="e">
        <v>#N/A</v>
      </c>
      <c r="E885" s="34" t="e">
        <v>#N/A</v>
      </c>
    </row>
    <row r="886" spans="2:5">
      <c r="B886" s="33" t="e">
        <v>#N/A</v>
      </c>
      <c r="C886" s="34" t="e">
        <v>#N/A</v>
      </c>
      <c r="D886" s="34" t="e">
        <v>#N/A</v>
      </c>
      <c r="E886" s="34" t="e">
        <v>#N/A</v>
      </c>
    </row>
    <row r="887" spans="2:5">
      <c r="B887" s="33" t="e">
        <v>#N/A</v>
      </c>
      <c r="C887" s="34" t="e">
        <v>#N/A</v>
      </c>
      <c r="D887" s="34" t="e">
        <v>#N/A</v>
      </c>
      <c r="E887" s="34" t="e">
        <v>#N/A</v>
      </c>
    </row>
    <row r="888" spans="2:5">
      <c r="B888" s="33" t="e">
        <v>#N/A</v>
      </c>
      <c r="C888" s="34" t="e">
        <v>#N/A</v>
      </c>
      <c r="D888" s="34" t="e">
        <v>#N/A</v>
      </c>
      <c r="E888" s="34" t="e">
        <v>#N/A</v>
      </c>
    </row>
    <row r="889" spans="2:5">
      <c r="B889" s="33" t="e">
        <v>#N/A</v>
      </c>
      <c r="C889" s="34" t="e">
        <v>#N/A</v>
      </c>
      <c r="D889" s="34" t="e">
        <v>#N/A</v>
      </c>
      <c r="E889" s="34" t="e">
        <v>#N/A</v>
      </c>
    </row>
    <row r="890" spans="2:5">
      <c r="B890" s="33" t="e">
        <v>#N/A</v>
      </c>
      <c r="C890" s="34" t="e">
        <v>#N/A</v>
      </c>
      <c r="D890" s="34" t="e">
        <v>#N/A</v>
      </c>
      <c r="E890" s="34" t="e">
        <v>#N/A</v>
      </c>
    </row>
    <row r="891" spans="2:5">
      <c r="B891" s="33" t="e">
        <v>#N/A</v>
      </c>
      <c r="C891" s="34" t="e">
        <v>#N/A</v>
      </c>
      <c r="D891" s="34" t="e">
        <v>#N/A</v>
      </c>
      <c r="E891" s="34" t="e">
        <v>#N/A</v>
      </c>
    </row>
    <row r="892" spans="2:5">
      <c r="B892" s="33" t="e">
        <v>#N/A</v>
      </c>
      <c r="C892" s="34" t="e">
        <v>#N/A</v>
      </c>
      <c r="D892" s="34" t="e">
        <v>#N/A</v>
      </c>
      <c r="E892" s="34" t="e">
        <v>#N/A</v>
      </c>
    </row>
    <row r="893" spans="2:5">
      <c r="B893" s="33" t="e">
        <v>#N/A</v>
      </c>
      <c r="C893" s="34" t="e">
        <v>#N/A</v>
      </c>
      <c r="D893" s="34" t="e">
        <v>#N/A</v>
      </c>
      <c r="E893" s="34" t="e">
        <v>#N/A</v>
      </c>
    </row>
    <row r="894" spans="2:5">
      <c r="B894" s="33" t="e">
        <v>#N/A</v>
      </c>
      <c r="C894" s="34" t="e">
        <v>#N/A</v>
      </c>
      <c r="D894" s="34" t="e">
        <v>#N/A</v>
      </c>
      <c r="E894" s="34" t="e">
        <v>#N/A</v>
      </c>
    </row>
    <row r="895" spans="2:5">
      <c r="B895" s="33" t="e">
        <v>#N/A</v>
      </c>
      <c r="C895" s="34" t="e">
        <v>#N/A</v>
      </c>
      <c r="D895" s="34" t="e">
        <v>#N/A</v>
      </c>
      <c r="E895" s="34" t="e">
        <v>#N/A</v>
      </c>
    </row>
    <row r="896" spans="2:5">
      <c r="B896" s="33" t="e">
        <v>#N/A</v>
      </c>
      <c r="C896" s="34" t="e">
        <v>#N/A</v>
      </c>
      <c r="D896" s="34" t="e">
        <v>#N/A</v>
      </c>
      <c r="E896" s="34" t="e">
        <v>#N/A</v>
      </c>
    </row>
    <row r="897" spans="2:5">
      <c r="B897" s="33" t="e">
        <v>#N/A</v>
      </c>
      <c r="C897" s="34" t="e">
        <v>#N/A</v>
      </c>
      <c r="D897" s="34" t="e">
        <v>#N/A</v>
      </c>
      <c r="E897" s="34" t="e">
        <v>#N/A</v>
      </c>
    </row>
    <row r="898" spans="2:5">
      <c r="B898" s="33" t="e">
        <v>#N/A</v>
      </c>
      <c r="C898" s="34" t="e">
        <v>#N/A</v>
      </c>
      <c r="D898" s="34" t="e">
        <v>#N/A</v>
      </c>
      <c r="E898" s="34" t="e">
        <v>#N/A</v>
      </c>
    </row>
    <row r="899" spans="2:5">
      <c r="B899" s="33" t="e">
        <v>#N/A</v>
      </c>
      <c r="C899" s="34" t="e">
        <v>#N/A</v>
      </c>
      <c r="D899" s="34" t="e">
        <v>#N/A</v>
      </c>
      <c r="E899" s="34" t="e">
        <v>#N/A</v>
      </c>
    </row>
    <row r="900" spans="2:5">
      <c r="B900" s="33" t="e">
        <v>#N/A</v>
      </c>
      <c r="C900" s="34" t="e">
        <v>#N/A</v>
      </c>
      <c r="D900" s="34" t="e">
        <v>#N/A</v>
      </c>
      <c r="E900" s="34" t="e">
        <v>#N/A</v>
      </c>
    </row>
    <row r="901" spans="2:5">
      <c r="B901" s="33" t="e">
        <v>#N/A</v>
      </c>
      <c r="C901" s="34" t="e">
        <v>#N/A</v>
      </c>
      <c r="D901" s="34" t="e">
        <v>#N/A</v>
      </c>
      <c r="E901" s="34" t="e">
        <v>#N/A</v>
      </c>
    </row>
    <row r="902" spans="2:5">
      <c r="B902" s="33" t="e">
        <v>#N/A</v>
      </c>
      <c r="C902" s="34" t="e">
        <v>#N/A</v>
      </c>
      <c r="D902" s="34" t="e">
        <v>#N/A</v>
      </c>
      <c r="E902" s="34" t="e">
        <v>#N/A</v>
      </c>
    </row>
    <row r="903" spans="2:5">
      <c r="B903" s="33" t="e">
        <v>#N/A</v>
      </c>
      <c r="C903" s="34" t="e">
        <v>#N/A</v>
      </c>
      <c r="D903" s="34" t="e">
        <v>#N/A</v>
      </c>
      <c r="E903" s="34" t="e">
        <v>#N/A</v>
      </c>
    </row>
    <row r="904" spans="2:5">
      <c r="B904" s="33" t="e">
        <v>#N/A</v>
      </c>
      <c r="C904" s="34" t="e">
        <v>#N/A</v>
      </c>
      <c r="D904" s="34" t="e">
        <v>#N/A</v>
      </c>
      <c r="E904" s="34" t="e">
        <v>#N/A</v>
      </c>
    </row>
    <row r="905" spans="2:5">
      <c r="B905" s="33" t="e">
        <v>#N/A</v>
      </c>
      <c r="C905" s="34" t="e">
        <v>#N/A</v>
      </c>
      <c r="D905" s="34" t="e">
        <v>#N/A</v>
      </c>
      <c r="E905" s="34" t="e">
        <v>#N/A</v>
      </c>
    </row>
    <row r="906" spans="2:5">
      <c r="B906" s="33" t="e">
        <v>#N/A</v>
      </c>
      <c r="C906" s="34" t="e">
        <v>#N/A</v>
      </c>
      <c r="D906" s="34" t="e">
        <v>#N/A</v>
      </c>
      <c r="E906" s="34" t="e">
        <v>#N/A</v>
      </c>
    </row>
    <row r="907" spans="2:5">
      <c r="B907" s="33" t="e">
        <v>#N/A</v>
      </c>
      <c r="C907" s="34" t="e">
        <v>#N/A</v>
      </c>
      <c r="D907" s="34" t="e">
        <v>#N/A</v>
      </c>
      <c r="E907" s="34" t="e">
        <v>#N/A</v>
      </c>
    </row>
    <row r="908" spans="2:5">
      <c r="B908" s="33" t="e">
        <v>#N/A</v>
      </c>
      <c r="C908" s="34" t="e">
        <v>#N/A</v>
      </c>
      <c r="D908" s="34" t="e">
        <v>#N/A</v>
      </c>
      <c r="E908" s="34" t="e">
        <v>#N/A</v>
      </c>
    </row>
    <row r="909" spans="2:5">
      <c r="B909" s="33" t="e">
        <v>#N/A</v>
      </c>
      <c r="C909" s="34" t="e">
        <v>#N/A</v>
      </c>
      <c r="D909" s="34" t="e">
        <v>#N/A</v>
      </c>
      <c r="E909" s="34" t="e">
        <v>#N/A</v>
      </c>
    </row>
    <row r="910" spans="2:5">
      <c r="B910" s="33" t="e">
        <v>#N/A</v>
      </c>
      <c r="C910" s="34" t="e">
        <v>#N/A</v>
      </c>
      <c r="D910" s="34" t="e">
        <v>#N/A</v>
      </c>
      <c r="E910" s="34" t="e">
        <v>#N/A</v>
      </c>
    </row>
    <row r="911" spans="2:5">
      <c r="B911" s="33" t="e">
        <v>#N/A</v>
      </c>
      <c r="C911" s="34" t="e">
        <v>#N/A</v>
      </c>
      <c r="D911" s="34" t="e">
        <v>#N/A</v>
      </c>
      <c r="E911" s="34" t="e">
        <v>#N/A</v>
      </c>
    </row>
    <row r="912" spans="2:5">
      <c r="B912" s="33" t="e">
        <v>#N/A</v>
      </c>
      <c r="C912" s="34" t="e">
        <v>#N/A</v>
      </c>
      <c r="D912" s="34" t="e">
        <v>#N/A</v>
      </c>
      <c r="E912" s="34" t="e">
        <v>#N/A</v>
      </c>
    </row>
    <row r="913" spans="2:5">
      <c r="B913" s="33" t="e">
        <v>#N/A</v>
      </c>
      <c r="C913" s="34" t="e">
        <v>#N/A</v>
      </c>
      <c r="D913" s="34" t="e">
        <v>#N/A</v>
      </c>
      <c r="E913" s="34" t="e">
        <v>#N/A</v>
      </c>
    </row>
    <row r="914" spans="2:5">
      <c r="B914" s="33" t="e">
        <v>#N/A</v>
      </c>
      <c r="C914" s="34" t="e">
        <v>#N/A</v>
      </c>
      <c r="D914" s="34" t="e">
        <v>#N/A</v>
      </c>
      <c r="E914" s="34" t="e">
        <v>#N/A</v>
      </c>
    </row>
    <row r="915" spans="2:5">
      <c r="B915" s="33" t="e">
        <v>#N/A</v>
      </c>
      <c r="C915" s="34" t="e">
        <v>#N/A</v>
      </c>
      <c r="D915" s="34" t="e">
        <v>#N/A</v>
      </c>
      <c r="E915" s="34" t="e">
        <v>#N/A</v>
      </c>
    </row>
    <row r="916" spans="2:5">
      <c r="B916" s="33" t="e">
        <v>#N/A</v>
      </c>
      <c r="C916" s="34" t="e">
        <v>#N/A</v>
      </c>
      <c r="D916" s="34" t="e">
        <v>#N/A</v>
      </c>
      <c r="E916" s="34" t="e">
        <v>#N/A</v>
      </c>
    </row>
    <row r="917" spans="2:5">
      <c r="B917" s="33" t="e">
        <v>#N/A</v>
      </c>
      <c r="C917" s="34" t="e">
        <v>#N/A</v>
      </c>
      <c r="D917" s="34" t="e">
        <v>#N/A</v>
      </c>
      <c r="E917" s="34" t="e">
        <v>#N/A</v>
      </c>
    </row>
    <row r="918" spans="2:5">
      <c r="B918" s="33" t="e">
        <v>#N/A</v>
      </c>
      <c r="C918" s="34" t="e">
        <v>#N/A</v>
      </c>
      <c r="D918" s="34" t="e">
        <v>#N/A</v>
      </c>
      <c r="E918" s="34" t="e">
        <v>#N/A</v>
      </c>
    </row>
    <row r="919" spans="2:5">
      <c r="B919" s="33" t="e">
        <v>#N/A</v>
      </c>
      <c r="C919" s="34" t="e">
        <v>#N/A</v>
      </c>
      <c r="D919" s="34" t="e">
        <v>#N/A</v>
      </c>
      <c r="E919" s="34" t="e">
        <v>#N/A</v>
      </c>
    </row>
    <row r="920" spans="2:5">
      <c r="B920" s="33" t="e">
        <v>#N/A</v>
      </c>
      <c r="C920" s="34" t="e">
        <v>#N/A</v>
      </c>
      <c r="D920" s="34" t="e">
        <v>#N/A</v>
      </c>
      <c r="E920" s="34" t="e">
        <v>#N/A</v>
      </c>
    </row>
    <row r="921" spans="2:5">
      <c r="B921" s="33" t="e">
        <v>#N/A</v>
      </c>
      <c r="C921" s="34" t="e">
        <v>#N/A</v>
      </c>
      <c r="D921" s="34" t="e">
        <v>#N/A</v>
      </c>
      <c r="E921" s="34" t="e">
        <v>#N/A</v>
      </c>
    </row>
    <row r="922" spans="2:5">
      <c r="B922" s="33" t="e">
        <v>#N/A</v>
      </c>
      <c r="C922" s="34" t="e">
        <v>#N/A</v>
      </c>
      <c r="D922" s="34" t="e">
        <v>#N/A</v>
      </c>
      <c r="E922" s="34" t="e">
        <v>#N/A</v>
      </c>
    </row>
    <row r="923" spans="2:5">
      <c r="B923" s="33" t="e">
        <v>#N/A</v>
      </c>
      <c r="C923" s="34" t="e">
        <v>#N/A</v>
      </c>
      <c r="D923" s="34" t="e">
        <v>#N/A</v>
      </c>
      <c r="E923" s="34" t="e">
        <v>#N/A</v>
      </c>
    </row>
    <row r="924" spans="2:5">
      <c r="B924" s="33" t="e">
        <v>#N/A</v>
      </c>
      <c r="C924" s="34" t="e">
        <v>#N/A</v>
      </c>
      <c r="D924" s="34" t="e">
        <v>#N/A</v>
      </c>
      <c r="E924" s="34" t="e">
        <v>#N/A</v>
      </c>
    </row>
    <row r="925" spans="2:5">
      <c r="B925" s="33" t="e">
        <v>#N/A</v>
      </c>
      <c r="C925" s="34" t="e">
        <v>#N/A</v>
      </c>
      <c r="D925" s="34" t="e">
        <v>#N/A</v>
      </c>
      <c r="E925" s="34" t="e">
        <v>#N/A</v>
      </c>
    </row>
    <row r="926" spans="2:5">
      <c r="B926" s="33" t="e">
        <v>#N/A</v>
      </c>
      <c r="C926" s="34" t="e">
        <v>#N/A</v>
      </c>
      <c r="D926" s="34" t="e">
        <v>#N/A</v>
      </c>
      <c r="E926" s="34" t="e">
        <v>#N/A</v>
      </c>
    </row>
    <row r="927" spans="2:5">
      <c r="B927" s="33" t="e">
        <v>#N/A</v>
      </c>
      <c r="C927" s="34" t="e">
        <v>#N/A</v>
      </c>
      <c r="D927" s="34" t="e">
        <v>#N/A</v>
      </c>
      <c r="E927" s="34" t="e">
        <v>#N/A</v>
      </c>
    </row>
    <row r="928" spans="2:5">
      <c r="B928" s="33" t="e">
        <v>#N/A</v>
      </c>
      <c r="C928" s="34" t="e">
        <v>#N/A</v>
      </c>
      <c r="D928" s="34" t="e">
        <v>#N/A</v>
      </c>
      <c r="E928" s="34" t="e">
        <v>#N/A</v>
      </c>
    </row>
    <row r="929" spans="2:5">
      <c r="B929" s="33" t="e">
        <v>#N/A</v>
      </c>
      <c r="C929" s="34" t="e">
        <v>#N/A</v>
      </c>
      <c r="D929" s="34" t="e">
        <v>#N/A</v>
      </c>
      <c r="E929" s="34" t="e">
        <v>#N/A</v>
      </c>
    </row>
    <row r="930" spans="2:5">
      <c r="B930" s="33" t="e">
        <v>#N/A</v>
      </c>
      <c r="C930" s="34" t="e">
        <v>#N/A</v>
      </c>
      <c r="D930" s="34" t="e">
        <v>#N/A</v>
      </c>
      <c r="E930" s="34" t="e">
        <v>#N/A</v>
      </c>
    </row>
    <row r="931" spans="2:5">
      <c r="B931" s="33" t="e">
        <v>#N/A</v>
      </c>
      <c r="C931" s="34" t="e">
        <v>#N/A</v>
      </c>
      <c r="D931" s="34" t="e">
        <v>#N/A</v>
      </c>
      <c r="E931" s="34" t="e">
        <v>#N/A</v>
      </c>
    </row>
    <row r="932" spans="2:5">
      <c r="B932" s="33" t="e">
        <v>#N/A</v>
      </c>
      <c r="C932" s="34" t="e">
        <v>#N/A</v>
      </c>
      <c r="D932" s="34" t="e">
        <v>#N/A</v>
      </c>
      <c r="E932" s="34" t="e">
        <v>#N/A</v>
      </c>
    </row>
    <row r="933" spans="2:5">
      <c r="B933" s="33" t="e">
        <v>#N/A</v>
      </c>
      <c r="C933" s="34" t="e">
        <v>#N/A</v>
      </c>
      <c r="D933" s="34" t="e">
        <v>#N/A</v>
      </c>
      <c r="E933" s="34" t="e">
        <v>#N/A</v>
      </c>
    </row>
    <row r="934" spans="2:5">
      <c r="B934" s="33" t="e">
        <v>#N/A</v>
      </c>
      <c r="C934" s="34" t="e">
        <v>#N/A</v>
      </c>
      <c r="D934" s="34" t="e">
        <v>#N/A</v>
      </c>
      <c r="E934" s="34" t="e">
        <v>#N/A</v>
      </c>
    </row>
    <row r="935" spans="2:5">
      <c r="B935" s="33" t="e">
        <v>#N/A</v>
      </c>
      <c r="C935" s="34" t="e">
        <v>#N/A</v>
      </c>
      <c r="D935" s="34" t="e">
        <v>#N/A</v>
      </c>
      <c r="E935" s="34" t="e">
        <v>#N/A</v>
      </c>
    </row>
    <row r="936" spans="2:5">
      <c r="B936" s="33" t="e">
        <v>#N/A</v>
      </c>
      <c r="C936" s="34" t="e">
        <v>#N/A</v>
      </c>
      <c r="D936" s="34" t="e">
        <v>#N/A</v>
      </c>
      <c r="E936" s="34" t="e">
        <v>#N/A</v>
      </c>
    </row>
    <row r="937" spans="2:5">
      <c r="B937" s="33" t="e">
        <v>#N/A</v>
      </c>
      <c r="C937" s="34" t="e">
        <v>#N/A</v>
      </c>
      <c r="D937" s="34" t="e">
        <v>#N/A</v>
      </c>
      <c r="E937" s="34" t="e">
        <v>#N/A</v>
      </c>
    </row>
    <row r="938" spans="2:5">
      <c r="B938" s="33" t="e">
        <v>#N/A</v>
      </c>
      <c r="C938" s="34" t="e">
        <v>#N/A</v>
      </c>
      <c r="D938" s="34" t="e">
        <v>#N/A</v>
      </c>
      <c r="E938" s="34" t="e">
        <v>#N/A</v>
      </c>
    </row>
    <row r="939" spans="2:5">
      <c r="B939" s="33" t="e">
        <v>#N/A</v>
      </c>
      <c r="C939" s="34" t="e">
        <v>#N/A</v>
      </c>
      <c r="D939" s="34" t="e">
        <v>#N/A</v>
      </c>
      <c r="E939" s="34" t="e">
        <v>#N/A</v>
      </c>
    </row>
    <row r="940" spans="2:5">
      <c r="B940" s="33" t="e">
        <v>#N/A</v>
      </c>
      <c r="C940" s="34" t="e">
        <v>#N/A</v>
      </c>
      <c r="D940" s="34" t="e">
        <v>#N/A</v>
      </c>
      <c r="E940" s="34" t="e">
        <v>#N/A</v>
      </c>
    </row>
    <row r="941" spans="2:5">
      <c r="B941" s="33" t="e">
        <v>#N/A</v>
      </c>
      <c r="C941" s="34" t="e">
        <v>#N/A</v>
      </c>
      <c r="D941" s="34" t="e">
        <v>#N/A</v>
      </c>
      <c r="E941" s="34" t="e">
        <v>#N/A</v>
      </c>
    </row>
    <row r="942" spans="2:5">
      <c r="B942" s="33" t="e">
        <v>#N/A</v>
      </c>
      <c r="C942" s="34" t="e">
        <v>#N/A</v>
      </c>
      <c r="D942" s="34" t="e">
        <v>#N/A</v>
      </c>
      <c r="E942" s="34" t="e">
        <v>#N/A</v>
      </c>
    </row>
    <row r="943" spans="2:5">
      <c r="B943" s="33" t="e">
        <v>#N/A</v>
      </c>
      <c r="C943" s="34" t="e">
        <v>#N/A</v>
      </c>
      <c r="D943" s="34" t="e">
        <v>#N/A</v>
      </c>
      <c r="E943" s="34" t="e">
        <v>#N/A</v>
      </c>
    </row>
    <row r="944" spans="2:5">
      <c r="B944" s="33" t="e">
        <v>#N/A</v>
      </c>
      <c r="C944" s="34" t="e">
        <v>#N/A</v>
      </c>
      <c r="D944" s="34" t="e">
        <v>#N/A</v>
      </c>
      <c r="E944" s="34" t="e">
        <v>#N/A</v>
      </c>
    </row>
    <row r="945" spans="2:5">
      <c r="B945" s="33" t="e">
        <v>#N/A</v>
      </c>
      <c r="C945" s="34" t="e">
        <v>#N/A</v>
      </c>
      <c r="D945" s="34" t="e">
        <v>#N/A</v>
      </c>
      <c r="E945" s="34" t="e">
        <v>#N/A</v>
      </c>
    </row>
    <row r="946" spans="2:5">
      <c r="B946" s="33" t="e">
        <v>#N/A</v>
      </c>
      <c r="C946" s="34" t="e">
        <v>#N/A</v>
      </c>
      <c r="D946" s="34" t="e">
        <v>#N/A</v>
      </c>
      <c r="E946" s="34" t="e">
        <v>#N/A</v>
      </c>
    </row>
    <row r="947" spans="2:5">
      <c r="B947" s="33" t="e">
        <v>#N/A</v>
      </c>
      <c r="C947" s="34" t="e">
        <v>#N/A</v>
      </c>
      <c r="D947" s="34" t="e">
        <v>#N/A</v>
      </c>
      <c r="E947" s="34" t="e">
        <v>#N/A</v>
      </c>
    </row>
    <row r="948" spans="2:5">
      <c r="B948" s="33" t="e">
        <v>#N/A</v>
      </c>
      <c r="C948" s="34" t="e">
        <v>#N/A</v>
      </c>
      <c r="D948" s="34" t="e">
        <v>#N/A</v>
      </c>
      <c r="E948" s="34" t="e">
        <v>#N/A</v>
      </c>
    </row>
    <row r="949" spans="2:5">
      <c r="B949" s="33" t="e">
        <v>#N/A</v>
      </c>
      <c r="C949" s="34" t="e">
        <v>#N/A</v>
      </c>
      <c r="D949" s="34" t="e">
        <v>#N/A</v>
      </c>
      <c r="E949" s="34" t="e">
        <v>#N/A</v>
      </c>
    </row>
    <row r="950" spans="2:5">
      <c r="B950" s="33" t="e">
        <v>#N/A</v>
      </c>
      <c r="C950" s="34" t="e">
        <v>#N/A</v>
      </c>
      <c r="D950" s="34" t="e">
        <v>#N/A</v>
      </c>
      <c r="E950" s="34" t="e">
        <v>#N/A</v>
      </c>
    </row>
    <row r="951" spans="2:5">
      <c r="B951" s="33" t="e">
        <v>#N/A</v>
      </c>
      <c r="C951" s="34" t="e">
        <v>#N/A</v>
      </c>
      <c r="D951" s="34" t="e">
        <v>#N/A</v>
      </c>
      <c r="E951" s="34" t="e">
        <v>#N/A</v>
      </c>
    </row>
    <row r="952" spans="2:5">
      <c r="B952" s="33" t="e">
        <v>#N/A</v>
      </c>
      <c r="C952" s="34" t="e">
        <v>#N/A</v>
      </c>
      <c r="D952" s="34" t="e">
        <v>#N/A</v>
      </c>
      <c r="E952" s="34" t="e">
        <v>#N/A</v>
      </c>
    </row>
    <row r="953" spans="2:5">
      <c r="B953" s="33" t="e">
        <v>#N/A</v>
      </c>
      <c r="C953" s="34" t="e">
        <v>#N/A</v>
      </c>
      <c r="D953" s="34" t="e">
        <v>#N/A</v>
      </c>
      <c r="E953" s="34" t="e">
        <v>#N/A</v>
      </c>
    </row>
    <row r="954" spans="2:5">
      <c r="B954" s="33" t="e">
        <v>#N/A</v>
      </c>
      <c r="C954" s="34" t="e">
        <v>#N/A</v>
      </c>
      <c r="D954" s="34" t="e">
        <v>#N/A</v>
      </c>
      <c r="E954" s="34" t="e">
        <v>#N/A</v>
      </c>
    </row>
    <row r="955" spans="2:5">
      <c r="B955" s="33" t="e">
        <v>#N/A</v>
      </c>
      <c r="C955" s="34" t="e">
        <v>#N/A</v>
      </c>
      <c r="D955" s="34" t="e">
        <v>#N/A</v>
      </c>
      <c r="E955" s="34" t="e">
        <v>#N/A</v>
      </c>
    </row>
    <row r="956" spans="2:5">
      <c r="B956" s="33" t="e">
        <v>#N/A</v>
      </c>
      <c r="C956" s="34" t="e">
        <v>#N/A</v>
      </c>
      <c r="D956" s="34" t="e">
        <v>#N/A</v>
      </c>
      <c r="E956" s="34" t="e">
        <v>#N/A</v>
      </c>
    </row>
    <row r="957" spans="2:5">
      <c r="B957" s="33" t="e">
        <v>#N/A</v>
      </c>
      <c r="C957" s="34" t="e">
        <v>#N/A</v>
      </c>
      <c r="D957" s="34" t="e">
        <v>#N/A</v>
      </c>
      <c r="E957" s="34" t="e">
        <v>#N/A</v>
      </c>
    </row>
    <row r="958" spans="2:5">
      <c r="B958" s="33" t="e">
        <v>#N/A</v>
      </c>
      <c r="C958" s="34" t="e">
        <v>#N/A</v>
      </c>
      <c r="D958" s="34" t="e">
        <v>#N/A</v>
      </c>
      <c r="E958" s="34" t="e">
        <v>#N/A</v>
      </c>
    </row>
    <row r="959" spans="2:5">
      <c r="B959" s="33" t="e">
        <v>#N/A</v>
      </c>
      <c r="C959" s="34" t="e">
        <v>#N/A</v>
      </c>
      <c r="D959" s="34" t="e">
        <v>#N/A</v>
      </c>
      <c r="E959" s="34" t="e">
        <v>#N/A</v>
      </c>
    </row>
    <row r="960" spans="2:5">
      <c r="B960" s="33" t="e">
        <v>#N/A</v>
      </c>
      <c r="C960" s="34" t="e">
        <v>#N/A</v>
      </c>
      <c r="D960" s="34" t="e">
        <v>#N/A</v>
      </c>
      <c r="E960" s="34" t="e">
        <v>#N/A</v>
      </c>
    </row>
    <row r="961" spans="2:5">
      <c r="B961" s="33" t="e">
        <v>#N/A</v>
      </c>
      <c r="C961" s="34" t="e">
        <v>#N/A</v>
      </c>
      <c r="D961" s="34" t="e">
        <v>#N/A</v>
      </c>
      <c r="E961" s="34" t="e">
        <v>#N/A</v>
      </c>
    </row>
    <row r="962" spans="2:5">
      <c r="B962" s="33" t="e">
        <v>#N/A</v>
      </c>
      <c r="C962" s="34" t="e">
        <v>#N/A</v>
      </c>
      <c r="D962" s="34" t="e">
        <v>#N/A</v>
      </c>
      <c r="E962" s="34" t="e">
        <v>#N/A</v>
      </c>
    </row>
    <row r="963" spans="2:5">
      <c r="B963" s="33" t="e">
        <v>#N/A</v>
      </c>
      <c r="C963" s="34" t="e">
        <v>#N/A</v>
      </c>
      <c r="D963" s="34" t="e">
        <v>#N/A</v>
      </c>
      <c r="E963" s="34" t="e">
        <v>#N/A</v>
      </c>
    </row>
    <row r="964" spans="2:5">
      <c r="B964" s="33" t="e">
        <v>#N/A</v>
      </c>
      <c r="C964" s="34" t="e">
        <v>#N/A</v>
      </c>
      <c r="D964" s="34" t="e">
        <v>#N/A</v>
      </c>
      <c r="E964" s="34" t="e">
        <v>#N/A</v>
      </c>
    </row>
    <row r="965" spans="2:5">
      <c r="B965" s="33" t="e">
        <v>#N/A</v>
      </c>
      <c r="C965" s="34" t="e">
        <v>#N/A</v>
      </c>
      <c r="D965" s="34" t="e">
        <v>#N/A</v>
      </c>
      <c r="E965" s="34" t="e">
        <v>#N/A</v>
      </c>
    </row>
    <row r="966" spans="2:5">
      <c r="B966" s="33" t="e">
        <v>#N/A</v>
      </c>
      <c r="C966" s="34" t="e">
        <v>#N/A</v>
      </c>
      <c r="D966" s="34" t="e">
        <v>#N/A</v>
      </c>
      <c r="E966" s="34" t="e">
        <v>#N/A</v>
      </c>
    </row>
    <row r="967" spans="2:5">
      <c r="B967" s="33" t="e">
        <v>#N/A</v>
      </c>
      <c r="C967" s="34" t="e">
        <v>#N/A</v>
      </c>
      <c r="D967" s="34" t="e">
        <v>#N/A</v>
      </c>
      <c r="E967" s="34" t="e">
        <v>#N/A</v>
      </c>
    </row>
    <row r="968" spans="2:5">
      <c r="B968" s="33" t="e">
        <v>#N/A</v>
      </c>
      <c r="C968" s="34" t="e">
        <v>#N/A</v>
      </c>
      <c r="D968" s="34" t="e">
        <v>#N/A</v>
      </c>
      <c r="E968" s="34" t="e">
        <v>#N/A</v>
      </c>
    </row>
    <row r="969" spans="2:5">
      <c r="B969" s="33" t="e">
        <v>#N/A</v>
      </c>
      <c r="C969" s="34" t="e">
        <v>#N/A</v>
      </c>
      <c r="D969" s="34" t="e">
        <v>#N/A</v>
      </c>
      <c r="E969" s="34" t="e">
        <v>#N/A</v>
      </c>
    </row>
    <row r="970" spans="2:5">
      <c r="B970" s="33" t="e">
        <v>#N/A</v>
      </c>
      <c r="C970" s="34" t="e">
        <v>#N/A</v>
      </c>
      <c r="D970" s="34" t="e">
        <v>#N/A</v>
      </c>
      <c r="E970" s="34" t="e">
        <v>#N/A</v>
      </c>
    </row>
    <row r="971" spans="2:5">
      <c r="B971" s="33" t="e">
        <v>#N/A</v>
      </c>
      <c r="C971" s="34" t="e">
        <v>#N/A</v>
      </c>
      <c r="D971" s="34" t="e">
        <v>#N/A</v>
      </c>
      <c r="E971" s="34" t="e">
        <v>#N/A</v>
      </c>
    </row>
    <row r="972" spans="2:5">
      <c r="B972" s="33" t="e">
        <v>#N/A</v>
      </c>
      <c r="C972" s="34" t="e">
        <v>#N/A</v>
      </c>
      <c r="D972" s="34" t="e">
        <v>#N/A</v>
      </c>
      <c r="E972" s="34" t="e">
        <v>#N/A</v>
      </c>
    </row>
    <row r="973" spans="2:5">
      <c r="B973" s="33" t="e">
        <v>#N/A</v>
      </c>
      <c r="C973" s="34" t="e">
        <v>#N/A</v>
      </c>
      <c r="D973" s="34" t="e">
        <v>#N/A</v>
      </c>
      <c r="E973" s="34" t="e">
        <v>#N/A</v>
      </c>
    </row>
    <row r="974" spans="2:5">
      <c r="B974" s="33" t="e">
        <v>#N/A</v>
      </c>
      <c r="C974" s="34" t="e">
        <v>#N/A</v>
      </c>
      <c r="D974" s="34" t="e">
        <v>#N/A</v>
      </c>
      <c r="E974" s="34" t="e">
        <v>#N/A</v>
      </c>
    </row>
    <row r="975" spans="2:5">
      <c r="B975" s="33" t="e">
        <v>#N/A</v>
      </c>
      <c r="C975" s="34" t="e">
        <v>#N/A</v>
      </c>
      <c r="D975" s="34" t="e">
        <v>#N/A</v>
      </c>
      <c r="E975" s="34" t="e">
        <v>#N/A</v>
      </c>
    </row>
    <row r="976" spans="2:5">
      <c r="B976" s="33" t="e">
        <v>#N/A</v>
      </c>
      <c r="C976" s="34" t="e">
        <v>#N/A</v>
      </c>
      <c r="D976" s="34" t="e">
        <v>#N/A</v>
      </c>
      <c r="E976" s="34" t="e">
        <v>#N/A</v>
      </c>
    </row>
    <row r="977" spans="2:5">
      <c r="B977" s="33" t="e">
        <v>#N/A</v>
      </c>
      <c r="C977" s="34" t="e">
        <v>#N/A</v>
      </c>
      <c r="D977" s="34" t="e">
        <v>#N/A</v>
      </c>
      <c r="E977" s="34" t="e">
        <v>#N/A</v>
      </c>
    </row>
    <row r="978" spans="2:5">
      <c r="B978" s="33" t="e">
        <v>#N/A</v>
      </c>
      <c r="C978" s="34" t="e">
        <v>#N/A</v>
      </c>
      <c r="D978" s="34" t="e">
        <v>#N/A</v>
      </c>
      <c r="E978" s="34" t="e">
        <v>#N/A</v>
      </c>
    </row>
    <row r="979" spans="2:5">
      <c r="B979" s="33" t="e">
        <v>#N/A</v>
      </c>
      <c r="C979" s="34" t="e">
        <v>#N/A</v>
      </c>
      <c r="D979" s="34" t="e">
        <v>#N/A</v>
      </c>
      <c r="E979" s="34" t="e">
        <v>#N/A</v>
      </c>
    </row>
    <row r="980" spans="2:5">
      <c r="B980" s="33" t="e">
        <v>#N/A</v>
      </c>
      <c r="C980" s="34" t="e">
        <v>#N/A</v>
      </c>
      <c r="D980" s="34" t="e">
        <v>#N/A</v>
      </c>
      <c r="E980" s="34" t="e">
        <v>#N/A</v>
      </c>
    </row>
    <row r="981" spans="2:5">
      <c r="B981" s="33" t="e">
        <v>#N/A</v>
      </c>
      <c r="C981" s="34" t="e">
        <v>#N/A</v>
      </c>
      <c r="D981" s="34" t="e">
        <v>#N/A</v>
      </c>
      <c r="E981" s="34" t="e">
        <v>#N/A</v>
      </c>
    </row>
    <row r="982" spans="2:5">
      <c r="B982" s="33" t="e">
        <v>#N/A</v>
      </c>
      <c r="C982" s="34" t="e">
        <v>#N/A</v>
      </c>
      <c r="D982" s="34" t="e">
        <v>#N/A</v>
      </c>
      <c r="E982" s="34" t="e">
        <v>#N/A</v>
      </c>
    </row>
    <row r="983" spans="2:5">
      <c r="B983" s="33" t="e">
        <v>#N/A</v>
      </c>
      <c r="C983" s="34" t="e">
        <v>#N/A</v>
      </c>
      <c r="D983" s="34" t="e">
        <v>#N/A</v>
      </c>
      <c r="E983" s="34" t="e">
        <v>#N/A</v>
      </c>
    </row>
    <row r="984" spans="2:5">
      <c r="B984" s="33" t="e">
        <v>#N/A</v>
      </c>
      <c r="C984" s="34" t="e">
        <v>#N/A</v>
      </c>
      <c r="D984" s="34" t="e">
        <v>#N/A</v>
      </c>
      <c r="E984" s="34" t="e">
        <v>#N/A</v>
      </c>
    </row>
    <row r="985" spans="2:5">
      <c r="B985" s="33" t="e">
        <v>#N/A</v>
      </c>
      <c r="C985" s="34" t="e">
        <v>#N/A</v>
      </c>
      <c r="D985" s="34" t="e">
        <v>#N/A</v>
      </c>
      <c r="E985" s="34" t="e">
        <v>#N/A</v>
      </c>
    </row>
    <row r="986" spans="2:5">
      <c r="B986" s="33" t="e">
        <v>#N/A</v>
      </c>
      <c r="C986" s="34" t="e">
        <v>#N/A</v>
      </c>
      <c r="D986" s="34" t="e">
        <v>#N/A</v>
      </c>
      <c r="E986" s="34" t="e">
        <v>#N/A</v>
      </c>
    </row>
    <row r="987" spans="2:5">
      <c r="B987" s="33" t="e">
        <v>#N/A</v>
      </c>
      <c r="C987" s="34" t="e">
        <v>#N/A</v>
      </c>
      <c r="D987" s="34" t="e">
        <v>#N/A</v>
      </c>
      <c r="E987" s="34" t="e">
        <v>#N/A</v>
      </c>
    </row>
    <row r="988" spans="2:5">
      <c r="B988" s="33" t="e">
        <v>#N/A</v>
      </c>
      <c r="C988" s="34" t="e">
        <v>#N/A</v>
      </c>
      <c r="D988" s="34" t="e">
        <v>#N/A</v>
      </c>
      <c r="E988" s="34" t="e">
        <v>#N/A</v>
      </c>
    </row>
    <row r="989" spans="2:5">
      <c r="B989" s="33" t="e">
        <v>#N/A</v>
      </c>
      <c r="C989" s="34" t="e">
        <v>#N/A</v>
      </c>
      <c r="D989" s="34" t="e">
        <v>#N/A</v>
      </c>
      <c r="E989" s="34" t="e">
        <v>#N/A</v>
      </c>
    </row>
    <row r="990" spans="2:5">
      <c r="B990" s="33" t="e">
        <v>#N/A</v>
      </c>
      <c r="C990" s="34" t="e">
        <v>#N/A</v>
      </c>
      <c r="D990" s="34" t="e">
        <v>#N/A</v>
      </c>
      <c r="E990" s="34" t="e">
        <v>#N/A</v>
      </c>
    </row>
    <row r="991" spans="2:5">
      <c r="B991" s="33" t="e">
        <v>#N/A</v>
      </c>
      <c r="C991" s="34" t="e">
        <v>#N/A</v>
      </c>
      <c r="D991" s="34" t="e">
        <v>#N/A</v>
      </c>
      <c r="E991" s="34" t="e">
        <v>#N/A</v>
      </c>
    </row>
    <row r="992" spans="2:5">
      <c r="B992" s="33" t="e">
        <v>#N/A</v>
      </c>
      <c r="C992" s="34" t="e">
        <v>#N/A</v>
      </c>
      <c r="D992" s="34" t="e">
        <v>#N/A</v>
      </c>
      <c r="E992" s="34" t="e">
        <v>#N/A</v>
      </c>
    </row>
    <row r="993" spans="2:5">
      <c r="B993" s="33" t="e">
        <v>#N/A</v>
      </c>
      <c r="C993" s="34" t="e">
        <v>#N/A</v>
      </c>
      <c r="D993" s="34" t="e">
        <v>#N/A</v>
      </c>
      <c r="E993" s="34" t="e">
        <v>#N/A</v>
      </c>
    </row>
    <row r="994" spans="2:5">
      <c r="B994" s="33" t="e">
        <v>#N/A</v>
      </c>
      <c r="C994" s="34" t="e">
        <v>#N/A</v>
      </c>
      <c r="D994" s="34" t="e">
        <v>#N/A</v>
      </c>
      <c r="E994" s="34" t="e">
        <v>#N/A</v>
      </c>
    </row>
    <row r="995" spans="2:5">
      <c r="B995" s="33" t="e">
        <v>#N/A</v>
      </c>
      <c r="C995" s="34" t="e">
        <v>#N/A</v>
      </c>
      <c r="D995" s="34" t="e">
        <v>#N/A</v>
      </c>
      <c r="E995" s="34" t="e">
        <v>#N/A</v>
      </c>
    </row>
    <row r="996" spans="2:5">
      <c r="B996" s="33" t="e">
        <v>#N/A</v>
      </c>
      <c r="C996" s="34" t="e">
        <v>#N/A</v>
      </c>
      <c r="D996" s="34" t="e">
        <v>#N/A</v>
      </c>
      <c r="E996" s="34" t="e">
        <v>#N/A</v>
      </c>
    </row>
    <row r="997" spans="2:5">
      <c r="B997" s="33" t="e">
        <v>#N/A</v>
      </c>
      <c r="C997" s="34" t="e">
        <v>#N/A</v>
      </c>
      <c r="D997" s="34" t="e">
        <v>#N/A</v>
      </c>
      <c r="E997" s="34" t="e">
        <v>#N/A</v>
      </c>
    </row>
    <row r="998" spans="2:5">
      <c r="B998" s="33" t="e">
        <v>#N/A</v>
      </c>
      <c r="C998" s="34" t="e">
        <v>#N/A</v>
      </c>
      <c r="D998" s="34" t="e">
        <v>#N/A</v>
      </c>
      <c r="E998" s="34" t="e">
        <v>#N/A</v>
      </c>
    </row>
    <row r="999" spans="2:5">
      <c r="B999" s="33" t="e">
        <v>#N/A</v>
      </c>
      <c r="C999" s="34" t="e">
        <v>#N/A</v>
      </c>
      <c r="D999" s="34" t="e">
        <v>#N/A</v>
      </c>
      <c r="E999" s="34" t="e">
        <v>#N/A</v>
      </c>
    </row>
    <row r="1000" spans="2:5">
      <c r="B1000" s="33" t="e">
        <v>#N/A</v>
      </c>
      <c r="C1000" s="34" t="e">
        <v>#N/A</v>
      </c>
      <c r="D1000" s="34" t="e">
        <v>#N/A</v>
      </c>
      <c r="E1000" s="34" t="e">
        <v>#N/A</v>
      </c>
    </row>
    <row r="1001" spans="2:5">
      <c r="B1001" s="33" t="e">
        <v>#N/A</v>
      </c>
      <c r="C1001" s="34" t="e">
        <v>#N/A</v>
      </c>
      <c r="D1001" s="34" t="e">
        <v>#N/A</v>
      </c>
      <c r="E1001" s="34" t="e">
        <v>#N/A</v>
      </c>
    </row>
    <row r="1002" spans="2:5">
      <c r="B1002" s="33" t="e">
        <v>#N/A</v>
      </c>
      <c r="C1002" s="34" t="e">
        <v>#N/A</v>
      </c>
      <c r="D1002" s="34" t="e">
        <v>#N/A</v>
      </c>
      <c r="E1002" s="34" t="e">
        <v>#N/A</v>
      </c>
    </row>
    <row r="1003" spans="2:5">
      <c r="B1003" s="33" t="e">
        <v>#N/A</v>
      </c>
      <c r="C1003" s="34" t="e">
        <v>#N/A</v>
      </c>
      <c r="D1003" s="34" t="e">
        <v>#N/A</v>
      </c>
      <c r="E1003" s="34" t="e">
        <v>#N/A</v>
      </c>
    </row>
    <row r="1004" spans="2:5">
      <c r="B1004" s="33" t="e">
        <v>#N/A</v>
      </c>
      <c r="C1004" s="34" t="e">
        <v>#N/A</v>
      </c>
      <c r="D1004" s="34" t="e">
        <v>#N/A</v>
      </c>
      <c r="E1004" s="34" t="e">
        <v>#N/A</v>
      </c>
    </row>
    <row r="1005" spans="2:5">
      <c r="B1005" s="33" t="e">
        <v>#N/A</v>
      </c>
      <c r="C1005" s="34" t="e">
        <v>#N/A</v>
      </c>
      <c r="D1005" s="34" t="e">
        <v>#N/A</v>
      </c>
      <c r="E1005" s="34" t="e">
        <v>#N/A</v>
      </c>
    </row>
    <row r="1006" spans="2:5">
      <c r="B1006" s="33" t="e">
        <v>#N/A</v>
      </c>
      <c r="C1006" s="34" t="e">
        <v>#N/A</v>
      </c>
      <c r="D1006" s="34" t="e">
        <v>#N/A</v>
      </c>
      <c r="E1006" s="34" t="e">
        <v>#N/A</v>
      </c>
    </row>
    <row r="1007" spans="2:5">
      <c r="B1007" s="33" t="e">
        <v>#N/A</v>
      </c>
      <c r="C1007" s="34" t="e">
        <v>#N/A</v>
      </c>
      <c r="D1007" s="34" t="e">
        <v>#N/A</v>
      </c>
      <c r="E1007" s="34" t="e">
        <v>#N/A</v>
      </c>
    </row>
    <row r="1008" spans="2:5">
      <c r="B1008" s="33" t="e">
        <v>#N/A</v>
      </c>
      <c r="C1008" s="34" t="e">
        <v>#N/A</v>
      </c>
      <c r="D1008" s="34" t="e">
        <v>#N/A</v>
      </c>
      <c r="E1008" s="34" t="e">
        <v>#N/A</v>
      </c>
    </row>
    <row r="1009" spans="2:5">
      <c r="B1009" s="33" t="e">
        <v>#N/A</v>
      </c>
      <c r="C1009" s="34" t="e">
        <v>#N/A</v>
      </c>
      <c r="D1009" s="34" t="e">
        <v>#N/A</v>
      </c>
      <c r="E1009" s="34" t="e">
        <v>#N/A</v>
      </c>
    </row>
    <row r="1010" spans="2:5">
      <c r="B1010" s="33" t="e">
        <v>#N/A</v>
      </c>
      <c r="C1010" s="34" t="e">
        <v>#N/A</v>
      </c>
      <c r="D1010" s="34" t="e">
        <v>#N/A</v>
      </c>
      <c r="E1010" s="34" t="e">
        <v>#N/A</v>
      </c>
    </row>
    <row r="1011" spans="2:5">
      <c r="B1011" s="33" t="e">
        <v>#N/A</v>
      </c>
      <c r="C1011" s="34" t="e">
        <v>#N/A</v>
      </c>
      <c r="D1011" s="34" t="e">
        <v>#N/A</v>
      </c>
      <c r="E1011" s="34" t="e">
        <v>#N/A</v>
      </c>
    </row>
    <row r="1012" spans="2:5">
      <c r="B1012" s="33" t="e">
        <v>#N/A</v>
      </c>
      <c r="C1012" s="34" t="e">
        <v>#N/A</v>
      </c>
      <c r="D1012" s="34" t="e">
        <v>#N/A</v>
      </c>
      <c r="E1012" s="34" t="e">
        <v>#N/A</v>
      </c>
    </row>
    <row r="1013" spans="2:5">
      <c r="B1013" s="33" t="e">
        <v>#N/A</v>
      </c>
      <c r="C1013" s="34" t="e">
        <v>#N/A</v>
      </c>
      <c r="D1013" s="34" t="e">
        <v>#N/A</v>
      </c>
      <c r="E1013" s="34" t="e">
        <v>#N/A</v>
      </c>
    </row>
    <row r="1014" spans="2:5">
      <c r="B1014" s="33" t="e">
        <v>#N/A</v>
      </c>
      <c r="C1014" s="34" t="e">
        <v>#N/A</v>
      </c>
      <c r="D1014" s="34" t="e">
        <v>#N/A</v>
      </c>
      <c r="E1014" s="34" t="e">
        <v>#N/A</v>
      </c>
    </row>
    <row r="1015" spans="2:5">
      <c r="B1015" s="33" t="e">
        <v>#N/A</v>
      </c>
      <c r="C1015" s="34" t="e">
        <v>#N/A</v>
      </c>
      <c r="D1015" s="34" t="e">
        <v>#N/A</v>
      </c>
      <c r="E1015" s="34" t="e">
        <v>#N/A</v>
      </c>
    </row>
    <row r="1016" spans="2:5">
      <c r="B1016" s="33" t="e">
        <v>#N/A</v>
      </c>
      <c r="C1016" s="34" t="e">
        <v>#N/A</v>
      </c>
      <c r="D1016" s="34" t="e">
        <v>#N/A</v>
      </c>
      <c r="E1016" s="34" t="e">
        <v>#N/A</v>
      </c>
    </row>
    <row r="1017" spans="2:5">
      <c r="B1017" s="33" t="e">
        <v>#N/A</v>
      </c>
      <c r="C1017" s="34" t="e">
        <v>#N/A</v>
      </c>
      <c r="D1017" s="34" t="e">
        <v>#N/A</v>
      </c>
      <c r="E1017" s="34" t="e">
        <v>#N/A</v>
      </c>
    </row>
    <row r="1018" spans="2:5">
      <c r="B1018" s="33" t="e">
        <v>#N/A</v>
      </c>
      <c r="C1018" s="34" t="e">
        <v>#N/A</v>
      </c>
      <c r="D1018" s="34" t="e">
        <v>#N/A</v>
      </c>
      <c r="E1018" s="34" t="e">
        <v>#N/A</v>
      </c>
    </row>
    <row r="1019" spans="2:5">
      <c r="B1019" s="33" t="e">
        <v>#N/A</v>
      </c>
      <c r="C1019" s="34" t="e">
        <v>#N/A</v>
      </c>
      <c r="D1019" s="34" t="e">
        <v>#N/A</v>
      </c>
      <c r="E1019" s="34" t="e">
        <v>#N/A</v>
      </c>
    </row>
    <row r="1020" spans="2:5">
      <c r="B1020" s="33" t="e">
        <v>#N/A</v>
      </c>
      <c r="C1020" s="34" t="e">
        <v>#N/A</v>
      </c>
      <c r="D1020" s="34" t="e">
        <v>#N/A</v>
      </c>
      <c r="E1020" s="34" t="e">
        <v>#N/A</v>
      </c>
    </row>
    <row r="1021" spans="2:5">
      <c r="B1021" s="33" t="e">
        <v>#N/A</v>
      </c>
      <c r="C1021" s="34" t="e">
        <v>#N/A</v>
      </c>
      <c r="D1021" s="34" t="e">
        <v>#N/A</v>
      </c>
      <c r="E1021" s="34" t="e">
        <v>#N/A</v>
      </c>
    </row>
    <row r="1022" spans="2:5">
      <c r="B1022" s="33" t="e">
        <v>#N/A</v>
      </c>
      <c r="C1022" s="34" t="e">
        <v>#N/A</v>
      </c>
      <c r="D1022" s="34" t="e">
        <v>#N/A</v>
      </c>
      <c r="E1022" s="34" t="e">
        <v>#N/A</v>
      </c>
    </row>
    <row r="1023" spans="2:5">
      <c r="B1023" s="33" t="e">
        <v>#N/A</v>
      </c>
      <c r="C1023" s="34" t="e">
        <v>#N/A</v>
      </c>
      <c r="D1023" s="34" t="e">
        <v>#N/A</v>
      </c>
      <c r="E1023" s="34" t="e">
        <v>#N/A</v>
      </c>
    </row>
    <row r="1024" spans="2:5">
      <c r="B1024" s="33" t="e">
        <v>#N/A</v>
      </c>
      <c r="C1024" s="34" t="e">
        <v>#N/A</v>
      </c>
      <c r="D1024" s="34" t="e">
        <v>#N/A</v>
      </c>
      <c r="E1024" s="34" t="e">
        <v>#N/A</v>
      </c>
    </row>
    <row r="1025" spans="2:5">
      <c r="B1025" s="33" t="e">
        <v>#N/A</v>
      </c>
      <c r="C1025" s="34" t="e">
        <v>#N/A</v>
      </c>
      <c r="D1025" s="34" t="e">
        <v>#N/A</v>
      </c>
      <c r="E1025" s="34" t="e">
        <v>#N/A</v>
      </c>
    </row>
    <row r="1026" spans="2:5">
      <c r="B1026" s="33" t="e">
        <v>#N/A</v>
      </c>
      <c r="C1026" s="34" t="e">
        <v>#N/A</v>
      </c>
      <c r="D1026" s="34" t="e">
        <v>#N/A</v>
      </c>
      <c r="E1026" s="34" t="e">
        <v>#N/A</v>
      </c>
    </row>
    <row r="1027" spans="2:5">
      <c r="B1027" s="33" t="e">
        <v>#N/A</v>
      </c>
      <c r="C1027" s="34" t="e">
        <v>#N/A</v>
      </c>
      <c r="D1027" s="34" t="e">
        <v>#N/A</v>
      </c>
      <c r="E1027" s="34" t="e">
        <v>#N/A</v>
      </c>
    </row>
    <row r="1028" spans="2:5">
      <c r="B1028" s="33" t="e">
        <v>#N/A</v>
      </c>
      <c r="C1028" s="34" t="e">
        <v>#N/A</v>
      </c>
      <c r="D1028" s="34" t="e">
        <v>#N/A</v>
      </c>
      <c r="E1028" s="34" t="e">
        <v>#N/A</v>
      </c>
    </row>
    <row r="1029" spans="2:5">
      <c r="B1029" s="33" t="e">
        <v>#N/A</v>
      </c>
      <c r="C1029" s="34" t="e">
        <v>#N/A</v>
      </c>
      <c r="D1029" s="34" t="e">
        <v>#N/A</v>
      </c>
      <c r="E1029" s="34" t="e">
        <v>#N/A</v>
      </c>
    </row>
    <row r="1030" spans="2:5">
      <c r="B1030" s="33" t="e">
        <v>#N/A</v>
      </c>
      <c r="C1030" s="34" t="e">
        <v>#N/A</v>
      </c>
      <c r="D1030" s="34" t="e">
        <v>#N/A</v>
      </c>
      <c r="E1030" s="34" t="e">
        <v>#N/A</v>
      </c>
    </row>
    <row r="1031" spans="2:5">
      <c r="B1031" s="33" t="e">
        <v>#N/A</v>
      </c>
      <c r="C1031" s="34" t="e">
        <v>#N/A</v>
      </c>
      <c r="D1031" s="34" t="e">
        <v>#N/A</v>
      </c>
      <c r="E1031" s="34" t="e">
        <v>#N/A</v>
      </c>
    </row>
    <row r="1032" spans="2:5">
      <c r="B1032" s="33" t="e">
        <v>#N/A</v>
      </c>
      <c r="C1032" s="34" t="e">
        <v>#N/A</v>
      </c>
      <c r="D1032" s="34" t="e">
        <v>#N/A</v>
      </c>
      <c r="E1032" s="34" t="e">
        <v>#N/A</v>
      </c>
    </row>
    <row r="1033" spans="2:5">
      <c r="B1033" s="33" t="e">
        <v>#N/A</v>
      </c>
      <c r="C1033" s="34" t="e">
        <v>#N/A</v>
      </c>
      <c r="D1033" s="34" t="e">
        <v>#N/A</v>
      </c>
      <c r="E1033" s="34" t="e">
        <v>#N/A</v>
      </c>
    </row>
    <row r="1034" spans="2:5">
      <c r="B1034" s="33" t="e">
        <v>#N/A</v>
      </c>
      <c r="C1034" s="34" t="e">
        <v>#N/A</v>
      </c>
      <c r="D1034" s="34" t="e">
        <v>#N/A</v>
      </c>
      <c r="E1034" s="34" t="e">
        <v>#N/A</v>
      </c>
    </row>
    <row r="1035" spans="2:5">
      <c r="B1035" s="33" t="e">
        <v>#N/A</v>
      </c>
      <c r="C1035" s="34" t="e">
        <v>#N/A</v>
      </c>
      <c r="D1035" s="34" t="e">
        <v>#N/A</v>
      </c>
      <c r="E1035" s="34" t="e">
        <v>#N/A</v>
      </c>
    </row>
    <row r="1036" spans="2:5">
      <c r="B1036" s="33" t="e">
        <v>#N/A</v>
      </c>
      <c r="C1036" s="34" t="e">
        <v>#N/A</v>
      </c>
      <c r="D1036" s="34" t="e">
        <v>#N/A</v>
      </c>
      <c r="E1036" s="34" t="e">
        <v>#N/A</v>
      </c>
    </row>
    <row r="1037" spans="2:5">
      <c r="B1037" s="33" t="e">
        <v>#N/A</v>
      </c>
      <c r="C1037" s="34" t="e">
        <v>#N/A</v>
      </c>
      <c r="D1037" s="34" t="e">
        <v>#N/A</v>
      </c>
      <c r="E1037" s="34" t="e">
        <v>#N/A</v>
      </c>
    </row>
    <row r="1038" spans="2:5">
      <c r="B1038" s="33" t="e">
        <v>#N/A</v>
      </c>
      <c r="C1038" s="34" t="e">
        <v>#N/A</v>
      </c>
      <c r="D1038" s="34" t="e">
        <v>#N/A</v>
      </c>
      <c r="E1038" s="34" t="e">
        <v>#N/A</v>
      </c>
    </row>
    <row r="1039" spans="2:5">
      <c r="B1039" s="33" t="e">
        <v>#N/A</v>
      </c>
      <c r="C1039" s="34" t="e">
        <v>#N/A</v>
      </c>
      <c r="D1039" s="34" t="e">
        <v>#N/A</v>
      </c>
      <c r="E1039" s="34" t="e">
        <v>#N/A</v>
      </c>
    </row>
    <row r="1040" spans="2:5">
      <c r="B1040" s="33" t="e">
        <v>#N/A</v>
      </c>
      <c r="C1040" s="34" t="e">
        <v>#N/A</v>
      </c>
      <c r="D1040" s="34" t="e">
        <v>#N/A</v>
      </c>
      <c r="E1040" s="34" t="e">
        <v>#N/A</v>
      </c>
    </row>
    <row r="1041" spans="2:5">
      <c r="B1041" s="33" t="e">
        <v>#N/A</v>
      </c>
      <c r="C1041" s="34" t="e">
        <v>#N/A</v>
      </c>
      <c r="D1041" s="34" t="e">
        <v>#N/A</v>
      </c>
      <c r="E1041" s="34" t="e">
        <v>#N/A</v>
      </c>
    </row>
    <row r="1042" spans="2:5">
      <c r="B1042" s="33" t="e">
        <v>#N/A</v>
      </c>
      <c r="C1042" s="34" t="e">
        <v>#N/A</v>
      </c>
      <c r="D1042" s="34" t="e">
        <v>#N/A</v>
      </c>
      <c r="E1042" s="34" t="e">
        <v>#N/A</v>
      </c>
    </row>
    <row r="1043" spans="2:5">
      <c r="B1043" s="33" t="e">
        <v>#N/A</v>
      </c>
      <c r="C1043" s="34" t="e">
        <v>#N/A</v>
      </c>
      <c r="D1043" s="34" t="e">
        <v>#N/A</v>
      </c>
      <c r="E1043" s="34" t="e">
        <v>#N/A</v>
      </c>
    </row>
    <row r="1044" spans="2:5">
      <c r="B1044" s="33" t="e">
        <v>#N/A</v>
      </c>
      <c r="C1044" s="34" t="e">
        <v>#N/A</v>
      </c>
      <c r="D1044" s="34" t="e">
        <v>#N/A</v>
      </c>
      <c r="E1044" s="34" t="e">
        <v>#N/A</v>
      </c>
    </row>
    <row r="1045" spans="2:5">
      <c r="B1045" s="33" t="e">
        <v>#N/A</v>
      </c>
      <c r="C1045" s="34" t="e">
        <v>#N/A</v>
      </c>
      <c r="D1045" s="34" t="e">
        <v>#N/A</v>
      </c>
      <c r="E1045" s="34" t="e">
        <v>#N/A</v>
      </c>
    </row>
    <row r="1046" spans="2:5">
      <c r="B1046" s="33" t="e">
        <v>#N/A</v>
      </c>
      <c r="C1046" s="34" t="e">
        <v>#N/A</v>
      </c>
      <c r="D1046" s="34" t="e">
        <v>#N/A</v>
      </c>
      <c r="E1046" s="34" t="e">
        <v>#N/A</v>
      </c>
    </row>
    <row r="1047" spans="2:5">
      <c r="B1047" s="33" t="e">
        <v>#N/A</v>
      </c>
      <c r="C1047" s="34" t="e">
        <v>#N/A</v>
      </c>
      <c r="D1047" s="34" t="e">
        <v>#N/A</v>
      </c>
      <c r="E1047" s="34" t="e">
        <v>#N/A</v>
      </c>
    </row>
    <row r="1048" spans="2:5">
      <c r="B1048" s="33" t="e">
        <v>#N/A</v>
      </c>
      <c r="C1048" s="34" t="e">
        <v>#N/A</v>
      </c>
      <c r="D1048" s="34" t="e">
        <v>#N/A</v>
      </c>
      <c r="E1048" s="34" t="e">
        <v>#N/A</v>
      </c>
    </row>
    <row r="1049" spans="2:5">
      <c r="B1049" s="33" t="e">
        <v>#N/A</v>
      </c>
      <c r="C1049" s="34" t="e">
        <v>#N/A</v>
      </c>
      <c r="D1049" s="34" t="e">
        <v>#N/A</v>
      </c>
      <c r="E1049" s="34" t="e">
        <v>#N/A</v>
      </c>
    </row>
    <row r="1050" spans="2:5">
      <c r="B1050" s="33" t="e">
        <v>#N/A</v>
      </c>
      <c r="C1050" s="34" t="e">
        <v>#N/A</v>
      </c>
      <c r="D1050" s="34" t="e">
        <v>#N/A</v>
      </c>
      <c r="E1050" s="34" t="e">
        <v>#N/A</v>
      </c>
    </row>
    <row r="1051" spans="2:5">
      <c r="B1051" s="33" t="e">
        <v>#N/A</v>
      </c>
      <c r="C1051" s="34" t="e">
        <v>#N/A</v>
      </c>
      <c r="D1051" s="34" t="e">
        <v>#N/A</v>
      </c>
      <c r="E1051" s="34" t="e">
        <v>#N/A</v>
      </c>
    </row>
    <row r="1052" spans="2:5">
      <c r="B1052" s="33" t="e">
        <v>#N/A</v>
      </c>
      <c r="C1052" s="34" t="e">
        <v>#N/A</v>
      </c>
      <c r="D1052" s="34" t="e">
        <v>#N/A</v>
      </c>
      <c r="E1052" s="34" t="e">
        <v>#N/A</v>
      </c>
    </row>
    <row r="1053" spans="2:5">
      <c r="B1053" s="33" t="e">
        <v>#N/A</v>
      </c>
      <c r="C1053" s="34" t="e">
        <v>#N/A</v>
      </c>
      <c r="D1053" s="34" t="e">
        <v>#N/A</v>
      </c>
      <c r="E1053" s="34" t="e">
        <v>#N/A</v>
      </c>
    </row>
    <row r="1054" spans="2:5">
      <c r="B1054" s="33" t="e">
        <v>#N/A</v>
      </c>
      <c r="C1054" s="34" t="e">
        <v>#N/A</v>
      </c>
      <c r="D1054" s="34" t="e">
        <v>#N/A</v>
      </c>
      <c r="E1054" s="34" t="e">
        <v>#N/A</v>
      </c>
    </row>
    <row r="1055" spans="2:5">
      <c r="B1055" s="33" t="e">
        <v>#N/A</v>
      </c>
      <c r="C1055" s="34" t="e">
        <v>#N/A</v>
      </c>
      <c r="D1055" s="34" t="e">
        <v>#N/A</v>
      </c>
      <c r="E1055" s="34" t="e">
        <v>#N/A</v>
      </c>
    </row>
    <row r="1056" spans="2:5">
      <c r="B1056" s="33" t="e">
        <v>#N/A</v>
      </c>
      <c r="C1056" s="34" t="e">
        <v>#N/A</v>
      </c>
      <c r="D1056" s="34" t="e">
        <v>#N/A</v>
      </c>
      <c r="E1056" s="34" t="e">
        <v>#N/A</v>
      </c>
    </row>
    <row r="1057" spans="2:5">
      <c r="B1057" s="33" t="e">
        <v>#N/A</v>
      </c>
      <c r="C1057" s="34" t="e">
        <v>#N/A</v>
      </c>
      <c r="D1057" s="34" t="e">
        <v>#N/A</v>
      </c>
      <c r="E1057" s="34" t="e">
        <v>#N/A</v>
      </c>
    </row>
    <row r="1058" spans="2:5">
      <c r="B1058" s="33" t="e">
        <v>#N/A</v>
      </c>
      <c r="C1058" s="34" t="e">
        <v>#N/A</v>
      </c>
      <c r="D1058" s="34" t="e">
        <v>#N/A</v>
      </c>
      <c r="E1058" s="34" t="e">
        <v>#N/A</v>
      </c>
    </row>
    <row r="1059" spans="2:5">
      <c r="B1059" s="33" t="e">
        <v>#N/A</v>
      </c>
      <c r="C1059" s="34" t="e">
        <v>#N/A</v>
      </c>
      <c r="D1059" s="34" t="e">
        <v>#N/A</v>
      </c>
      <c r="E1059" s="34" t="e">
        <v>#N/A</v>
      </c>
    </row>
    <row r="1060" spans="2:5">
      <c r="B1060" s="33" t="e">
        <v>#N/A</v>
      </c>
      <c r="C1060" s="34" t="e">
        <v>#N/A</v>
      </c>
      <c r="D1060" s="34" t="e">
        <v>#N/A</v>
      </c>
      <c r="E1060" s="34" t="e">
        <v>#N/A</v>
      </c>
    </row>
    <row r="1061" spans="2:5">
      <c r="B1061" s="33" t="e">
        <v>#N/A</v>
      </c>
      <c r="C1061" s="34" t="e">
        <v>#N/A</v>
      </c>
      <c r="D1061" s="34" t="e">
        <v>#N/A</v>
      </c>
      <c r="E1061" s="34" t="e">
        <v>#N/A</v>
      </c>
    </row>
    <row r="1062" spans="2:5">
      <c r="B1062" s="33" t="e">
        <v>#N/A</v>
      </c>
      <c r="C1062" s="34" t="e">
        <v>#N/A</v>
      </c>
      <c r="D1062" s="34" t="e">
        <v>#N/A</v>
      </c>
      <c r="E1062" s="34" t="e">
        <v>#N/A</v>
      </c>
    </row>
    <row r="1063" spans="2:5">
      <c r="B1063" s="33" t="e">
        <v>#N/A</v>
      </c>
      <c r="C1063" s="34" t="e">
        <v>#N/A</v>
      </c>
      <c r="D1063" s="34" t="e">
        <v>#N/A</v>
      </c>
      <c r="E1063" s="34" t="e">
        <v>#N/A</v>
      </c>
    </row>
    <row r="1064" spans="2:5">
      <c r="B1064" s="33" t="e">
        <v>#N/A</v>
      </c>
      <c r="C1064" s="34" t="e">
        <v>#N/A</v>
      </c>
      <c r="D1064" s="34" t="e">
        <v>#N/A</v>
      </c>
      <c r="E1064" s="34" t="e">
        <v>#N/A</v>
      </c>
    </row>
    <row r="1065" spans="2:5">
      <c r="B1065" s="33" t="e">
        <v>#N/A</v>
      </c>
      <c r="C1065" s="34" t="e">
        <v>#N/A</v>
      </c>
      <c r="D1065" s="34" t="e">
        <v>#N/A</v>
      </c>
      <c r="E1065" s="34" t="e">
        <v>#N/A</v>
      </c>
    </row>
    <row r="1066" spans="2:5">
      <c r="B1066" s="33" t="e">
        <v>#N/A</v>
      </c>
      <c r="C1066" s="34" t="e">
        <v>#N/A</v>
      </c>
      <c r="D1066" s="34" t="e">
        <v>#N/A</v>
      </c>
      <c r="E1066" s="34" t="e">
        <v>#N/A</v>
      </c>
    </row>
    <row r="1067" spans="2:5">
      <c r="B1067" s="33" t="e">
        <v>#N/A</v>
      </c>
      <c r="C1067" s="34" t="e">
        <v>#N/A</v>
      </c>
      <c r="D1067" s="34" t="e">
        <v>#N/A</v>
      </c>
      <c r="E1067" s="34" t="e">
        <v>#N/A</v>
      </c>
    </row>
    <row r="1068" spans="2:5">
      <c r="B1068" s="33" t="e">
        <v>#N/A</v>
      </c>
      <c r="C1068" s="34" t="e">
        <v>#N/A</v>
      </c>
      <c r="D1068" s="34" t="e">
        <v>#N/A</v>
      </c>
      <c r="E1068" s="34" t="e">
        <v>#N/A</v>
      </c>
    </row>
    <row r="1069" spans="2:5">
      <c r="B1069" s="33" t="e">
        <v>#N/A</v>
      </c>
      <c r="C1069" s="34" t="e">
        <v>#N/A</v>
      </c>
      <c r="D1069" s="34" t="e">
        <v>#N/A</v>
      </c>
      <c r="E1069" s="34" t="e">
        <v>#N/A</v>
      </c>
    </row>
    <row r="1070" spans="2:5">
      <c r="B1070" s="33" t="e">
        <v>#N/A</v>
      </c>
      <c r="C1070" s="34" t="e">
        <v>#N/A</v>
      </c>
      <c r="D1070" s="34" t="e">
        <v>#N/A</v>
      </c>
      <c r="E1070" s="34" t="e">
        <v>#N/A</v>
      </c>
    </row>
    <row r="1071" spans="2:5">
      <c r="B1071" s="33" t="e">
        <v>#N/A</v>
      </c>
      <c r="C1071" s="34" t="e">
        <v>#N/A</v>
      </c>
      <c r="D1071" s="34" t="e">
        <v>#N/A</v>
      </c>
      <c r="E1071" s="34" t="e">
        <v>#N/A</v>
      </c>
    </row>
    <row r="1072" spans="2:5">
      <c r="B1072" s="33" t="e">
        <v>#N/A</v>
      </c>
      <c r="C1072" s="34" t="e">
        <v>#N/A</v>
      </c>
      <c r="D1072" s="34" t="e">
        <v>#N/A</v>
      </c>
      <c r="E1072" s="34" t="e">
        <v>#N/A</v>
      </c>
    </row>
    <row r="1073" spans="2:5">
      <c r="B1073" s="33" t="e">
        <v>#N/A</v>
      </c>
      <c r="C1073" s="34" t="e">
        <v>#N/A</v>
      </c>
      <c r="D1073" s="34" t="e">
        <v>#N/A</v>
      </c>
      <c r="E1073" s="34" t="e">
        <v>#N/A</v>
      </c>
    </row>
    <row r="1074" spans="2:5">
      <c r="B1074" s="33" t="e">
        <v>#N/A</v>
      </c>
      <c r="C1074" s="34" t="e">
        <v>#N/A</v>
      </c>
      <c r="D1074" s="34" t="e">
        <v>#N/A</v>
      </c>
      <c r="E1074" s="34" t="e">
        <v>#N/A</v>
      </c>
    </row>
    <row r="1075" spans="2:5">
      <c r="B1075" s="33" t="e">
        <v>#N/A</v>
      </c>
      <c r="C1075" s="34" t="e">
        <v>#N/A</v>
      </c>
      <c r="D1075" s="34" t="e">
        <v>#N/A</v>
      </c>
      <c r="E1075" s="34" t="e">
        <v>#N/A</v>
      </c>
    </row>
    <row r="1076" spans="2:5">
      <c r="B1076" s="33" t="e">
        <v>#N/A</v>
      </c>
      <c r="C1076" s="34" t="e">
        <v>#N/A</v>
      </c>
      <c r="D1076" s="34" t="e">
        <v>#N/A</v>
      </c>
      <c r="E1076" s="34" t="e">
        <v>#N/A</v>
      </c>
    </row>
    <row r="1077" spans="2:5">
      <c r="B1077" s="33" t="e">
        <v>#N/A</v>
      </c>
      <c r="C1077" s="34" t="e">
        <v>#N/A</v>
      </c>
      <c r="D1077" s="34" t="e">
        <v>#N/A</v>
      </c>
      <c r="E1077" s="34" t="e">
        <v>#N/A</v>
      </c>
    </row>
    <row r="1078" spans="2:5">
      <c r="B1078" s="33" t="e">
        <v>#N/A</v>
      </c>
      <c r="C1078" s="34" t="e">
        <v>#N/A</v>
      </c>
      <c r="D1078" s="34" t="e">
        <v>#N/A</v>
      </c>
      <c r="E1078" s="34" t="e">
        <v>#N/A</v>
      </c>
    </row>
    <row r="1079" spans="2:5">
      <c r="B1079" s="33" t="e">
        <v>#N/A</v>
      </c>
      <c r="C1079" s="34" t="e">
        <v>#N/A</v>
      </c>
      <c r="D1079" s="34" t="e">
        <v>#N/A</v>
      </c>
      <c r="E1079" s="34" t="e">
        <v>#N/A</v>
      </c>
    </row>
    <row r="1080" spans="2:5">
      <c r="B1080" s="33" t="e">
        <v>#N/A</v>
      </c>
      <c r="C1080" s="34" t="e">
        <v>#N/A</v>
      </c>
      <c r="D1080" s="34" t="e">
        <v>#N/A</v>
      </c>
      <c r="E1080" s="34" t="e">
        <v>#N/A</v>
      </c>
    </row>
    <row r="1081" spans="2:5">
      <c r="B1081" s="33" t="e">
        <v>#N/A</v>
      </c>
      <c r="C1081" s="34" t="e">
        <v>#N/A</v>
      </c>
      <c r="D1081" s="34" t="e">
        <v>#N/A</v>
      </c>
      <c r="E1081" s="34" t="e">
        <v>#N/A</v>
      </c>
    </row>
    <row r="1082" spans="2:5">
      <c r="B1082" s="33" t="e">
        <v>#N/A</v>
      </c>
      <c r="C1082" s="34" t="e">
        <v>#N/A</v>
      </c>
      <c r="D1082" s="34" t="e">
        <v>#N/A</v>
      </c>
      <c r="E1082" s="34" t="e">
        <v>#N/A</v>
      </c>
    </row>
    <row r="1083" spans="2:5">
      <c r="B1083" s="33" t="e">
        <v>#N/A</v>
      </c>
      <c r="C1083" s="34" t="e">
        <v>#N/A</v>
      </c>
      <c r="D1083" s="34" t="e">
        <v>#N/A</v>
      </c>
      <c r="E1083" s="34" t="e">
        <v>#N/A</v>
      </c>
    </row>
    <row r="1084" spans="2:5">
      <c r="B1084" s="33" t="e">
        <v>#N/A</v>
      </c>
      <c r="C1084" s="34" t="e">
        <v>#N/A</v>
      </c>
      <c r="D1084" s="34" t="e">
        <v>#N/A</v>
      </c>
      <c r="E1084" s="34" t="e">
        <v>#N/A</v>
      </c>
    </row>
    <row r="1085" spans="2:5">
      <c r="B1085" s="33" t="e">
        <v>#N/A</v>
      </c>
      <c r="C1085" s="34" t="e">
        <v>#N/A</v>
      </c>
      <c r="D1085" s="34" t="e">
        <v>#N/A</v>
      </c>
      <c r="E1085" s="34" t="e">
        <v>#N/A</v>
      </c>
    </row>
    <row r="1086" spans="2:5">
      <c r="B1086" s="33" t="e">
        <v>#N/A</v>
      </c>
      <c r="C1086" s="34" t="e">
        <v>#N/A</v>
      </c>
      <c r="D1086" s="34" t="e">
        <v>#N/A</v>
      </c>
      <c r="E1086" s="34" t="e">
        <v>#N/A</v>
      </c>
    </row>
    <row r="1087" spans="2:5">
      <c r="B1087" s="33" t="e">
        <v>#N/A</v>
      </c>
      <c r="C1087" s="34" t="e">
        <v>#N/A</v>
      </c>
      <c r="D1087" s="34" t="e">
        <v>#N/A</v>
      </c>
      <c r="E1087" s="34" t="e">
        <v>#N/A</v>
      </c>
    </row>
    <row r="1088" spans="2:5">
      <c r="B1088" s="33" t="e">
        <v>#N/A</v>
      </c>
      <c r="C1088" s="34" t="e">
        <v>#N/A</v>
      </c>
      <c r="D1088" s="34" t="e">
        <v>#N/A</v>
      </c>
      <c r="E1088" s="34" t="e">
        <v>#N/A</v>
      </c>
    </row>
    <row r="1089" spans="2:5">
      <c r="B1089" s="33" t="e">
        <v>#N/A</v>
      </c>
      <c r="C1089" s="34" t="e">
        <v>#N/A</v>
      </c>
      <c r="D1089" s="34" t="e">
        <v>#N/A</v>
      </c>
      <c r="E1089" s="34" t="e">
        <v>#N/A</v>
      </c>
    </row>
    <row r="1090" spans="2:5">
      <c r="B1090" s="33" t="e">
        <v>#N/A</v>
      </c>
      <c r="C1090" s="34" t="e">
        <v>#N/A</v>
      </c>
      <c r="D1090" s="34" t="e">
        <v>#N/A</v>
      </c>
      <c r="E1090" s="34" t="e">
        <v>#N/A</v>
      </c>
    </row>
    <row r="1091" spans="2:5">
      <c r="B1091" s="33" t="e">
        <v>#N/A</v>
      </c>
      <c r="C1091" s="34" t="e">
        <v>#N/A</v>
      </c>
      <c r="D1091" s="34" t="e">
        <v>#N/A</v>
      </c>
      <c r="E1091" s="34" t="e">
        <v>#N/A</v>
      </c>
    </row>
    <row r="1092" spans="2:5">
      <c r="B1092" s="33" t="e">
        <v>#N/A</v>
      </c>
      <c r="C1092" s="34" t="e">
        <v>#N/A</v>
      </c>
      <c r="D1092" s="34" t="e">
        <v>#N/A</v>
      </c>
      <c r="E1092" s="34" t="e">
        <v>#N/A</v>
      </c>
    </row>
    <row r="1093" spans="2:5">
      <c r="B1093" s="33" t="e">
        <v>#N/A</v>
      </c>
      <c r="C1093" s="34" t="e">
        <v>#N/A</v>
      </c>
      <c r="D1093" s="34" t="e">
        <v>#N/A</v>
      </c>
      <c r="E1093" s="34" t="e">
        <v>#N/A</v>
      </c>
    </row>
    <row r="1094" spans="2:5">
      <c r="B1094" s="33" t="e">
        <v>#N/A</v>
      </c>
      <c r="C1094" s="34" t="e">
        <v>#N/A</v>
      </c>
      <c r="D1094" s="34" t="e">
        <v>#N/A</v>
      </c>
      <c r="E1094" s="34" t="e">
        <v>#N/A</v>
      </c>
    </row>
    <row r="1095" spans="2:5">
      <c r="B1095" s="33" t="e">
        <v>#N/A</v>
      </c>
      <c r="C1095" s="34" t="e">
        <v>#N/A</v>
      </c>
      <c r="D1095" s="34" t="e">
        <v>#N/A</v>
      </c>
      <c r="E1095" s="34" t="e">
        <v>#N/A</v>
      </c>
    </row>
    <row r="1096" spans="2:5">
      <c r="B1096" s="33" t="e">
        <v>#N/A</v>
      </c>
      <c r="C1096" s="34" t="e">
        <v>#N/A</v>
      </c>
      <c r="D1096" s="34" t="e">
        <v>#N/A</v>
      </c>
      <c r="E1096" s="34" t="e">
        <v>#N/A</v>
      </c>
    </row>
    <row r="1097" spans="2:5">
      <c r="B1097" s="33" t="e">
        <v>#N/A</v>
      </c>
      <c r="C1097" s="34" t="e">
        <v>#N/A</v>
      </c>
      <c r="D1097" s="34" t="e">
        <v>#N/A</v>
      </c>
      <c r="E1097" s="34" t="e">
        <v>#N/A</v>
      </c>
    </row>
    <row r="1098" spans="2:5">
      <c r="B1098" s="33" t="e">
        <v>#N/A</v>
      </c>
      <c r="C1098" s="34" t="e">
        <v>#N/A</v>
      </c>
      <c r="D1098" s="34" t="e">
        <v>#N/A</v>
      </c>
      <c r="E1098" s="34" t="e">
        <v>#N/A</v>
      </c>
    </row>
    <row r="1099" spans="2:5">
      <c r="B1099" s="33" t="e">
        <v>#N/A</v>
      </c>
      <c r="C1099" s="34" t="e">
        <v>#N/A</v>
      </c>
      <c r="D1099" s="34" t="e">
        <v>#N/A</v>
      </c>
      <c r="E1099" s="34" t="e">
        <v>#N/A</v>
      </c>
    </row>
    <row r="1100" spans="2:5">
      <c r="B1100" s="33" t="e">
        <v>#N/A</v>
      </c>
      <c r="C1100" s="34" t="e">
        <v>#N/A</v>
      </c>
      <c r="D1100" s="34" t="e">
        <v>#N/A</v>
      </c>
      <c r="E1100" s="34" t="e">
        <v>#N/A</v>
      </c>
    </row>
    <row r="1101" spans="2:5">
      <c r="B1101" s="33" t="e">
        <v>#N/A</v>
      </c>
      <c r="C1101" s="34" t="e">
        <v>#N/A</v>
      </c>
      <c r="D1101" s="34" t="e">
        <v>#N/A</v>
      </c>
      <c r="E1101" s="34" t="e">
        <v>#N/A</v>
      </c>
    </row>
    <row r="1102" spans="2:5">
      <c r="B1102" s="33" t="e">
        <v>#N/A</v>
      </c>
      <c r="C1102" s="34" t="e">
        <v>#N/A</v>
      </c>
      <c r="D1102" s="34" t="e">
        <v>#N/A</v>
      </c>
      <c r="E1102" s="34" t="e">
        <v>#N/A</v>
      </c>
    </row>
    <row r="1103" spans="2:5">
      <c r="B1103" s="33" t="e">
        <v>#N/A</v>
      </c>
      <c r="C1103" s="34" t="e">
        <v>#N/A</v>
      </c>
      <c r="D1103" s="34" t="e">
        <v>#N/A</v>
      </c>
      <c r="E1103" s="34" t="e">
        <v>#N/A</v>
      </c>
    </row>
    <row r="1104" spans="2:5">
      <c r="B1104" s="33" t="e">
        <v>#N/A</v>
      </c>
      <c r="C1104" s="34" t="e">
        <v>#N/A</v>
      </c>
      <c r="D1104" s="34" t="e">
        <v>#N/A</v>
      </c>
      <c r="E1104" s="34" t="e">
        <v>#N/A</v>
      </c>
    </row>
    <row r="1105" spans="2:5">
      <c r="B1105" s="33" t="e">
        <v>#N/A</v>
      </c>
      <c r="C1105" s="34" t="e">
        <v>#N/A</v>
      </c>
      <c r="D1105" s="34" t="e">
        <v>#N/A</v>
      </c>
      <c r="E1105" s="34" t="e">
        <v>#N/A</v>
      </c>
    </row>
    <row r="1106" spans="2:5">
      <c r="B1106" s="33" t="e">
        <v>#N/A</v>
      </c>
      <c r="C1106" s="34" t="e">
        <v>#N/A</v>
      </c>
      <c r="D1106" s="34" t="e">
        <v>#N/A</v>
      </c>
      <c r="E1106" s="34" t="e">
        <v>#N/A</v>
      </c>
    </row>
    <row r="1107" spans="2:5">
      <c r="B1107" s="33" t="e">
        <v>#N/A</v>
      </c>
      <c r="C1107" s="34" t="e">
        <v>#N/A</v>
      </c>
      <c r="D1107" s="34" t="e">
        <v>#N/A</v>
      </c>
      <c r="E1107" s="34" t="e">
        <v>#N/A</v>
      </c>
    </row>
    <row r="1108" spans="2:5">
      <c r="B1108" s="33" t="e">
        <v>#N/A</v>
      </c>
      <c r="C1108" s="34" t="e">
        <v>#N/A</v>
      </c>
      <c r="D1108" s="34" t="e">
        <v>#N/A</v>
      </c>
      <c r="E1108" s="34" t="e">
        <v>#N/A</v>
      </c>
    </row>
    <row r="1109" spans="2:5">
      <c r="B1109" s="33" t="e">
        <v>#N/A</v>
      </c>
      <c r="C1109" s="34" t="e">
        <v>#N/A</v>
      </c>
      <c r="D1109" s="34" t="e">
        <v>#N/A</v>
      </c>
      <c r="E1109" s="34" t="e">
        <v>#N/A</v>
      </c>
    </row>
    <row r="1110" spans="2:5">
      <c r="B1110" s="33" t="e">
        <v>#N/A</v>
      </c>
      <c r="C1110" s="34" t="e">
        <v>#N/A</v>
      </c>
      <c r="D1110" s="34" t="e">
        <v>#N/A</v>
      </c>
      <c r="E1110" s="34" t="e">
        <v>#N/A</v>
      </c>
    </row>
    <row r="1111" spans="2:5">
      <c r="B1111" s="33" t="e">
        <v>#N/A</v>
      </c>
      <c r="C1111" s="34" t="e">
        <v>#N/A</v>
      </c>
      <c r="D1111" s="34" t="e">
        <v>#N/A</v>
      </c>
      <c r="E1111" s="34" t="e">
        <v>#N/A</v>
      </c>
    </row>
    <row r="1112" spans="2:5">
      <c r="B1112" s="33" t="e">
        <v>#N/A</v>
      </c>
      <c r="C1112" s="34" t="e">
        <v>#N/A</v>
      </c>
      <c r="D1112" s="34" t="e">
        <v>#N/A</v>
      </c>
      <c r="E1112" s="34" t="e">
        <v>#N/A</v>
      </c>
    </row>
    <row r="1113" spans="2:5">
      <c r="B1113" s="33" t="e">
        <v>#N/A</v>
      </c>
      <c r="C1113" s="34" t="e">
        <v>#N/A</v>
      </c>
      <c r="D1113" s="34" t="e">
        <v>#N/A</v>
      </c>
      <c r="E1113" s="34" t="e">
        <v>#N/A</v>
      </c>
    </row>
    <row r="1114" spans="2:5">
      <c r="B1114" s="33" t="e">
        <v>#N/A</v>
      </c>
      <c r="C1114" s="34" t="e">
        <v>#N/A</v>
      </c>
      <c r="D1114" s="34" t="e">
        <v>#N/A</v>
      </c>
      <c r="E1114" s="34" t="e">
        <v>#N/A</v>
      </c>
    </row>
    <row r="1115" spans="2:5">
      <c r="B1115" s="33" t="e">
        <v>#N/A</v>
      </c>
      <c r="C1115" s="34" t="e">
        <v>#N/A</v>
      </c>
      <c r="D1115" s="34" t="e">
        <v>#N/A</v>
      </c>
      <c r="E1115" s="34" t="e">
        <v>#N/A</v>
      </c>
    </row>
    <row r="1116" spans="2:5">
      <c r="B1116" s="33" t="e">
        <v>#N/A</v>
      </c>
      <c r="C1116" s="34" t="e">
        <v>#N/A</v>
      </c>
      <c r="D1116" s="34" t="e">
        <v>#N/A</v>
      </c>
      <c r="E1116" s="34" t="e">
        <v>#N/A</v>
      </c>
    </row>
    <row r="1117" spans="2:5">
      <c r="B1117" s="33" t="e">
        <v>#N/A</v>
      </c>
      <c r="C1117" s="34" t="e">
        <v>#N/A</v>
      </c>
      <c r="D1117" s="34" t="e">
        <v>#N/A</v>
      </c>
      <c r="E1117" s="34" t="e">
        <v>#N/A</v>
      </c>
    </row>
    <row r="1118" spans="2:5">
      <c r="B1118" s="33" t="e">
        <v>#N/A</v>
      </c>
      <c r="C1118" s="34" t="e">
        <v>#N/A</v>
      </c>
      <c r="D1118" s="34" t="e">
        <v>#N/A</v>
      </c>
      <c r="E1118" s="34" t="e">
        <v>#N/A</v>
      </c>
    </row>
    <row r="1119" spans="2:5">
      <c r="B1119" s="33" t="e">
        <v>#N/A</v>
      </c>
      <c r="C1119" s="34" t="e">
        <v>#N/A</v>
      </c>
      <c r="D1119" s="34" t="e">
        <v>#N/A</v>
      </c>
      <c r="E1119" s="34" t="e">
        <v>#N/A</v>
      </c>
    </row>
    <row r="1120" spans="2:5">
      <c r="B1120" s="33" t="e">
        <v>#N/A</v>
      </c>
      <c r="C1120" s="34" t="e">
        <v>#N/A</v>
      </c>
      <c r="D1120" s="34" t="e">
        <v>#N/A</v>
      </c>
      <c r="E1120" s="34" t="e">
        <v>#N/A</v>
      </c>
    </row>
    <row r="1121" spans="2:5">
      <c r="B1121" s="33" t="e">
        <v>#N/A</v>
      </c>
      <c r="C1121" s="34" t="e">
        <v>#N/A</v>
      </c>
      <c r="D1121" s="34" t="e">
        <v>#N/A</v>
      </c>
      <c r="E1121" s="34" t="e">
        <v>#N/A</v>
      </c>
    </row>
    <row r="1122" spans="2:5">
      <c r="B1122" s="33" t="e">
        <v>#N/A</v>
      </c>
      <c r="C1122" s="34" t="e">
        <v>#N/A</v>
      </c>
      <c r="D1122" s="34" t="e">
        <v>#N/A</v>
      </c>
      <c r="E1122" s="34" t="e">
        <v>#N/A</v>
      </c>
    </row>
    <row r="1123" spans="2:5">
      <c r="B1123" s="33" t="e">
        <v>#N/A</v>
      </c>
      <c r="C1123" s="34" t="e">
        <v>#N/A</v>
      </c>
      <c r="D1123" s="34" t="e">
        <v>#N/A</v>
      </c>
      <c r="E1123" s="34" t="e">
        <v>#N/A</v>
      </c>
    </row>
    <row r="1124" spans="2:5">
      <c r="B1124" s="33" t="e">
        <v>#N/A</v>
      </c>
      <c r="C1124" s="34" t="e">
        <v>#N/A</v>
      </c>
      <c r="D1124" s="34" t="e">
        <v>#N/A</v>
      </c>
      <c r="E1124" s="34" t="e">
        <v>#N/A</v>
      </c>
    </row>
    <row r="1125" spans="2:5">
      <c r="B1125" s="33" t="e">
        <v>#N/A</v>
      </c>
      <c r="C1125" s="34" t="e">
        <v>#N/A</v>
      </c>
      <c r="D1125" s="34" t="e">
        <v>#N/A</v>
      </c>
      <c r="E1125" s="34" t="e">
        <v>#N/A</v>
      </c>
    </row>
    <row r="1126" spans="2:5">
      <c r="B1126" s="33" t="e">
        <v>#N/A</v>
      </c>
      <c r="C1126" s="34" t="e">
        <v>#N/A</v>
      </c>
      <c r="D1126" s="34" t="e">
        <v>#N/A</v>
      </c>
      <c r="E1126" s="34" t="e">
        <v>#N/A</v>
      </c>
    </row>
    <row r="1127" spans="2:5">
      <c r="B1127" s="33" t="e">
        <v>#N/A</v>
      </c>
      <c r="C1127" s="34" t="e">
        <v>#N/A</v>
      </c>
      <c r="D1127" s="34" t="e">
        <v>#N/A</v>
      </c>
      <c r="E1127" s="34" t="e">
        <v>#N/A</v>
      </c>
    </row>
    <row r="1128" spans="2:5">
      <c r="B1128" s="33" t="e">
        <v>#N/A</v>
      </c>
      <c r="C1128" s="34" t="e">
        <v>#N/A</v>
      </c>
      <c r="D1128" s="34" t="e">
        <v>#N/A</v>
      </c>
      <c r="E1128" s="34" t="e">
        <v>#N/A</v>
      </c>
    </row>
    <row r="1129" spans="2:5">
      <c r="B1129" s="33" t="e">
        <v>#N/A</v>
      </c>
      <c r="C1129" s="34" t="e">
        <v>#N/A</v>
      </c>
      <c r="D1129" s="34" t="e">
        <v>#N/A</v>
      </c>
      <c r="E1129" s="34" t="e">
        <v>#N/A</v>
      </c>
    </row>
    <row r="1130" spans="2:5">
      <c r="B1130" s="33" t="e">
        <v>#N/A</v>
      </c>
      <c r="C1130" s="34" t="e">
        <v>#N/A</v>
      </c>
      <c r="D1130" s="34" t="e">
        <v>#N/A</v>
      </c>
      <c r="E1130" s="34" t="e">
        <v>#N/A</v>
      </c>
    </row>
    <row r="1131" spans="2:5">
      <c r="B1131" s="33" t="e">
        <v>#N/A</v>
      </c>
      <c r="C1131" s="34" t="e">
        <v>#N/A</v>
      </c>
      <c r="D1131" s="34" t="e">
        <v>#N/A</v>
      </c>
      <c r="E1131" s="34" t="e">
        <v>#N/A</v>
      </c>
    </row>
    <row r="1132" spans="2:5">
      <c r="B1132" s="33" t="e">
        <v>#N/A</v>
      </c>
      <c r="C1132" s="34" t="e">
        <v>#N/A</v>
      </c>
      <c r="D1132" s="34" t="e">
        <v>#N/A</v>
      </c>
      <c r="E1132" s="34" t="e">
        <v>#N/A</v>
      </c>
    </row>
    <row r="1133" spans="2:5">
      <c r="B1133" s="33" t="e">
        <v>#N/A</v>
      </c>
      <c r="C1133" s="34" t="e">
        <v>#N/A</v>
      </c>
      <c r="D1133" s="34" t="e">
        <v>#N/A</v>
      </c>
      <c r="E1133" s="34" t="e">
        <v>#N/A</v>
      </c>
    </row>
    <row r="1134" spans="2:5">
      <c r="B1134" s="33" t="e">
        <v>#N/A</v>
      </c>
      <c r="C1134" s="34" t="e">
        <v>#N/A</v>
      </c>
      <c r="D1134" s="34" t="e">
        <v>#N/A</v>
      </c>
      <c r="E1134" s="34" t="e">
        <v>#N/A</v>
      </c>
    </row>
    <row r="1135" spans="2:5">
      <c r="B1135" s="33" t="e">
        <v>#N/A</v>
      </c>
      <c r="C1135" s="34" t="e">
        <v>#N/A</v>
      </c>
      <c r="D1135" s="34" t="e">
        <v>#N/A</v>
      </c>
      <c r="E1135" s="34" t="e">
        <v>#N/A</v>
      </c>
    </row>
    <row r="1136" spans="2:5">
      <c r="B1136" s="33" t="e">
        <v>#N/A</v>
      </c>
      <c r="C1136" s="34" t="e">
        <v>#N/A</v>
      </c>
      <c r="D1136" s="34" t="e">
        <v>#N/A</v>
      </c>
      <c r="E1136" s="34" t="e">
        <v>#N/A</v>
      </c>
    </row>
    <row r="1137" spans="2:5">
      <c r="B1137" s="33" t="e">
        <v>#N/A</v>
      </c>
      <c r="C1137" s="34" t="e">
        <v>#N/A</v>
      </c>
      <c r="D1137" s="34" t="e">
        <v>#N/A</v>
      </c>
      <c r="E1137" s="34" t="e">
        <v>#N/A</v>
      </c>
    </row>
    <row r="1138" spans="2:5">
      <c r="B1138" s="33" t="e">
        <v>#N/A</v>
      </c>
      <c r="C1138" s="34" t="e">
        <v>#N/A</v>
      </c>
      <c r="D1138" s="34" t="e">
        <v>#N/A</v>
      </c>
      <c r="E1138" s="34" t="e">
        <v>#N/A</v>
      </c>
    </row>
    <row r="1139" spans="2:5">
      <c r="B1139" s="33" t="e">
        <v>#N/A</v>
      </c>
      <c r="C1139" s="34" t="e">
        <v>#N/A</v>
      </c>
      <c r="D1139" s="34" t="e">
        <v>#N/A</v>
      </c>
      <c r="E1139" s="34" t="e">
        <v>#N/A</v>
      </c>
    </row>
    <row r="1140" spans="2:5">
      <c r="B1140" s="33" t="e">
        <v>#N/A</v>
      </c>
      <c r="C1140" s="34" t="e">
        <v>#N/A</v>
      </c>
      <c r="D1140" s="34" t="e">
        <v>#N/A</v>
      </c>
      <c r="E1140" s="34" t="e">
        <v>#N/A</v>
      </c>
    </row>
    <row r="1141" spans="2:5">
      <c r="B1141" s="33" t="e">
        <v>#N/A</v>
      </c>
      <c r="C1141" s="34" t="e">
        <v>#N/A</v>
      </c>
      <c r="D1141" s="34" t="e">
        <v>#N/A</v>
      </c>
      <c r="E1141" s="34" t="e">
        <v>#N/A</v>
      </c>
    </row>
    <row r="1142" spans="2:5">
      <c r="B1142" s="33" t="e">
        <v>#N/A</v>
      </c>
      <c r="C1142" s="34" t="e">
        <v>#N/A</v>
      </c>
      <c r="D1142" s="34" t="e">
        <v>#N/A</v>
      </c>
      <c r="E1142" s="34" t="e">
        <v>#N/A</v>
      </c>
    </row>
    <row r="1143" spans="2:5">
      <c r="B1143" s="33" t="e">
        <v>#N/A</v>
      </c>
      <c r="C1143" s="34" t="e">
        <v>#N/A</v>
      </c>
      <c r="D1143" s="34" t="e">
        <v>#N/A</v>
      </c>
      <c r="E1143" s="34" t="e">
        <v>#N/A</v>
      </c>
    </row>
    <row r="1144" spans="2:5">
      <c r="B1144" s="33" t="e">
        <v>#N/A</v>
      </c>
      <c r="C1144" s="34" t="e">
        <v>#N/A</v>
      </c>
      <c r="D1144" s="34" t="e">
        <v>#N/A</v>
      </c>
      <c r="E1144" s="34" t="e">
        <v>#N/A</v>
      </c>
    </row>
    <row r="1145" spans="2:5">
      <c r="B1145" s="33" t="e">
        <v>#N/A</v>
      </c>
      <c r="C1145" s="34" t="e">
        <v>#N/A</v>
      </c>
      <c r="D1145" s="34" t="e">
        <v>#N/A</v>
      </c>
      <c r="E1145" s="34" t="e">
        <v>#N/A</v>
      </c>
    </row>
    <row r="1146" spans="2:5">
      <c r="B1146" s="33" t="e">
        <v>#N/A</v>
      </c>
      <c r="C1146" s="34" t="e">
        <v>#N/A</v>
      </c>
      <c r="D1146" s="34" t="e">
        <v>#N/A</v>
      </c>
      <c r="E1146" s="34" t="e">
        <v>#N/A</v>
      </c>
    </row>
    <row r="1147" spans="2:5">
      <c r="B1147" s="33" t="e">
        <v>#N/A</v>
      </c>
      <c r="C1147" s="34" t="e">
        <v>#N/A</v>
      </c>
      <c r="D1147" s="34" t="e">
        <v>#N/A</v>
      </c>
      <c r="E1147" s="34" t="e">
        <v>#N/A</v>
      </c>
    </row>
    <row r="1148" spans="2:5">
      <c r="B1148" s="33" t="e">
        <v>#N/A</v>
      </c>
      <c r="C1148" s="34" t="e">
        <v>#N/A</v>
      </c>
      <c r="D1148" s="34" t="e">
        <v>#N/A</v>
      </c>
      <c r="E1148" s="34" t="e">
        <v>#N/A</v>
      </c>
    </row>
    <row r="1149" spans="2:5">
      <c r="B1149" s="33" t="e">
        <v>#N/A</v>
      </c>
      <c r="C1149" s="34" t="e">
        <v>#N/A</v>
      </c>
      <c r="D1149" s="34" t="e">
        <v>#N/A</v>
      </c>
      <c r="E1149" s="34" t="e">
        <v>#N/A</v>
      </c>
    </row>
    <row r="1150" spans="2:5">
      <c r="B1150" s="33" t="e">
        <v>#N/A</v>
      </c>
      <c r="C1150" s="34" t="e">
        <v>#N/A</v>
      </c>
      <c r="D1150" s="34" t="e">
        <v>#N/A</v>
      </c>
      <c r="E1150" s="34" t="e">
        <v>#N/A</v>
      </c>
    </row>
    <row r="1151" spans="2:5">
      <c r="B1151" s="33" t="e">
        <v>#N/A</v>
      </c>
      <c r="C1151" s="34" t="e">
        <v>#N/A</v>
      </c>
      <c r="D1151" s="34" t="e">
        <v>#N/A</v>
      </c>
      <c r="E1151" s="34" t="e">
        <v>#N/A</v>
      </c>
    </row>
    <row r="1152" spans="2:5">
      <c r="B1152" s="33" t="e">
        <v>#N/A</v>
      </c>
      <c r="C1152" s="34" t="e">
        <v>#N/A</v>
      </c>
      <c r="D1152" s="34" t="e">
        <v>#N/A</v>
      </c>
      <c r="E1152" s="34" t="e">
        <v>#N/A</v>
      </c>
    </row>
    <row r="1153" spans="2:5">
      <c r="B1153" s="33" t="e">
        <v>#N/A</v>
      </c>
      <c r="C1153" s="34" t="e">
        <v>#N/A</v>
      </c>
      <c r="D1153" s="34" t="e">
        <v>#N/A</v>
      </c>
      <c r="E1153" s="34" t="e">
        <v>#N/A</v>
      </c>
    </row>
    <row r="1154" spans="2:5">
      <c r="B1154" s="33" t="e">
        <v>#N/A</v>
      </c>
      <c r="C1154" s="34" t="e">
        <v>#N/A</v>
      </c>
      <c r="D1154" s="34" t="e">
        <v>#N/A</v>
      </c>
      <c r="E1154" s="34" t="e">
        <v>#N/A</v>
      </c>
    </row>
    <row r="1155" spans="2:5">
      <c r="B1155" s="33" t="e">
        <v>#N/A</v>
      </c>
      <c r="C1155" s="34" t="e">
        <v>#N/A</v>
      </c>
      <c r="D1155" s="34" t="e">
        <v>#N/A</v>
      </c>
      <c r="E1155" s="34" t="e">
        <v>#N/A</v>
      </c>
    </row>
    <row r="1156" spans="2:5">
      <c r="B1156" s="33" t="e">
        <v>#N/A</v>
      </c>
      <c r="C1156" s="34" t="e">
        <v>#N/A</v>
      </c>
      <c r="D1156" s="34" t="e">
        <v>#N/A</v>
      </c>
      <c r="E1156" s="34" t="e">
        <v>#N/A</v>
      </c>
    </row>
    <row r="1157" spans="2:5">
      <c r="B1157" s="33" t="e">
        <v>#N/A</v>
      </c>
      <c r="C1157" s="34" t="e">
        <v>#N/A</v>
      </c>
      <c r="D1157" s="34" t="e">
        <v>#N/A</v>
      </c>
      <c r="E1157" s="34" t="e">
        <v>#N/A</v>
      </c>
    </row>
    <row r="1158" spans="2:5">
      <c r="B1158" s="33" t="e">
        <v>#N/A</v>
      </c>
      <c r="C1158" s="34" t="e">
        <v>#N/A</v>
      </c>
      <c r="D1158" s="34" t="e">
        <v>#N/A</v>
      </c>
      <c r="E1158" s="34" t="e">
        <v>#N/A</v>
      </c>
    </row>
    <row r="1159" spans="2:5">
      <c r="B1159" s="33" t="e">
        <v>#N/A</v>
      </c>
      <c r="C1159" s="34" t="e">
        <v>#N/A</v>
      </c>
      <c r="D1159" s="34" t="e">
        <v>#N/A</v>
      </c>
      <c r="E1159" s="34" t="e">
        <v>#N/A</v>
      </c>
    </row>
    <row r="1160" spans="2:5">
      <c r="B1160" s="33" t="e">
        <v>#N/A</v>
      </c>
      <c r="C1160" s="34" t="e">
        <v>#N/A</v>
      </c>
      <c r="D1160" s="34" t="e">
        <v>#N/A</v>
      </c>
      <c r="E1160" s="34" t="e">
        <v>#N/A</v>
      </c>
    </row>
    <row r="1161" spans="2:5">
      <c r="B1161" s="33" t="e">
        <v>#N/A</v>
      </c>
      <c r="C1161" s="34" t="e">
        <v>#N/A</v>
      </c>
      <c r="D1161" s="34" t="e">
        <v>#N/A</v>
      </c>
      <c r="E1161" s="34" t="e">
        <v>#N/A</v>
      </c>
    </row>
    <row r="1162" spans="2:5">
      <c r="B1162" s="33" t="e">
        <v>#N/A</v>
      </c>
      <c r="C1162" s="34" t="e">
        <v>#N/A</v>
      </c>
      <c r="D1162" s="34" t="e">
        <v>#N/A</v>
      </c>
      <c r="E1162" s="34" t="e">
        <v>#N/A</v>
      </c>
    </row>
    <row r="1163" spans="2:5">
      <c r="B1163" s="33" t="e">
        <v>#N/A</v>
      </c>
      <c r="C1163" s="34" t="e">
        <v>#N/A</v>
      </c>
      <c r="D1163" s="34" t="e">
        <v>#N/A</v>
      </c>
      <c r="E1163" s="34" t="e">
        <v>#N/A</v>
      </c>
    </row>
    <row r="1164" spans="2:5">
      <c r="B1164" s="33" t="e">
        <v>#N/A</v>
      </c>
      <c r="C1164" s="34" t="e">
        <v>#N/A</v>
      </c>
      <c r="D1164" s="34" t="e">
        <v>#N/A</v>
      </c>
      <c r="E1164" s="34" t="e">
        <v>#N/A</v>
      </c>
    </row>
    <row r="1165" spans="2:5">
      <c r="B1165" s="33" t="e">
        <v>#N/A</v>
      </c>
      <c r="C1165" s="34" t="e">
        <v>#N/A</v>
      </c>
      <c r="D1165" s="34" t="e">
        <v>#N/A</v>
      </c>
      <c r="E1165" s="34" t="e">
        <v>#N/A</v>
      </c>
    </row>
    <row r="1166" spans="2:5">
      <c r="B1166" s="33" t="e">
        <v>#N/A</v>
      </c>
      <c r="C1166" s="34" t="e">
        <v>#N/A</v>
      </c>
      <c r="D1166" s="34" t="e">
        <v>#N/A</v>
      </c>
      <c r="E1166" s="34" t="e">
        <v>#N/A</v>
      </c>
    </row>
    <row r="1167" spans="2:5">
      <c r="B1167" s="33" t="e">
        <v>#N/A</v>
      </c>
      <c r="C1167" s="34" t="e">
        <v>#N/A</v>
      </c>
      <c r="D1167" s="34" t="e">
        <v>#N/A</v>
      </c>
      <c r="E1167" s="34" t="e">
        <v>#N/A</v>
      </c>
    </row>
    <row r="1168" spans="2:5">
      <c r="B1168" s="33" t="e">
        <v>#N/A</v>
      </c>
      <c r="C1168" s="34" t="e">
        <v>#N/A</v>
      </c>
      <c r="D1168" s="34" t="e">
        <v>#N/A</v>
      </c>
      <c r="E1168" s="34" t="e">
        <v>#N/A</v>
      </c>
    </row>
    <row r="1169" spans="2:5">
      <c r="B1169" s="33" t="e">
        <v>#N/A</v>
      </c>
      <c r="C1169" s="34" t="e">
        <v>#N/A</v>
      </c>
      <c r="D1169" s="34" t="e">
        <v>#N/A</v>
      </c>
      <c r="E1169" s="34" t="e">
        <v>#N/A</v>
      </c>
    </row>
    <row r="1170" spans="2:5">
      <c r="B1170" s="33" t="e">
        <v>#N/A</v>
      </c>
      <c r="C1170" s="34" t="e">
        <v>#N/A</v>
      </c>
      <c r="D1170" s="34" t="e">
        <v>#N/A</v>
      </c>
      <c r="E1170" s="34" t="e">
        <v>#N/A</v>
      </c>
    </row>
    <row r="1171" spans="2:5">
      <c r="B1171" s="33" t="e">
        <v>#N/A</v>
      </c>
      <c r="C1171" s="34" t="e">
        <v>#N/A</v>
      </c>
      <c r="D1171" s="34" t="e">
        <v>#N/A</v>
      </c>
      <c r="E1171" s="34" t="e">
        <v>#N/A</v>
      </c>
    </row>
    <row r="1172" spans="2:5">
      <c r="B1172" s="33" t="e">
        <v>#N/A</v>
      </c>
      <c r="C1172" s="34" t="e">
        <v>#N/A</v>
      </c>
      <c r="D1172" s="34" t="e">
        <v>#N/A</v>
      </c>
      <c r="E1172" s="34" t="e">
        <v>#N/A</v>
      </c>
    </row>
    <row r="1173" spans="2:5">
      <c r="B1173" s="33" t="e">
        <v>#N/A</v>
      </c>
      <c r="C1173" s="34" t="e">
        <v>#N/A</v>
      </c>
      <c r="D1173" s="34" t="e">
        <v>#N/A</v>
      </c>
      <c r="E1173" s="34" t="e">
        <v>#N/A</v>
      </c>
    </row>
    <row r="1174" spans="2:5">
      <c r="B1174" s="33" t="e">
        <v>#N/A</v>
      </c>
      <c r="C1174" s="34" t="e">
        <v>#N/A</v>
      </c>
      <c r="D1174" s="34" t="e">
        <v>#N/A</v>
      </c>
      <c r="E1174" s="34" t="e">
        <v>#N/A</v>
      </c>
    </row>
    <row r="1175" spans="2:5">
      <c r="B1175" s="33" t="e">
        <v>#N/A</v>
      </c>
      <c r="C1175" s="34" t="e">
        <v>#N/A</v>
      </c>
      <c r="D1175" s="34" t="e">
        <v>#N/A</v>
      </c>
      <c r="E1175" s="34" t="e">
        <v>#N/A</v>
      </c>
    </row>
    <row r="1176" spans="2:5">
      <c r="B1176" s="33" t="e">
        <v>#N/A</v>
      </c>
      <c r="C1176" s="34" t="e">
        <v>#N/A</v>
      </c>
      <c r="D1176" s="34" t="e">
        <v>#N/A</v>
      </c>
      <c r="E1176" s="34" t="e">
        <v>#N/A</v>
      </c>
    </row>
    <row r="1177" spans="2:5">
      <c r="B1177" s="33" t="e">
        <v>#N/A</v>
      </c>
      <c r="C1177" s="34" t="e">
        <v>#N/A</v>
      </c>
      <c r="D1177" s="34" t="e">
        <v>#N/A</v>
      </c>
      <c r="E1177" s="34" t="e">
        <v>#N/A</v>
      </c>
    </row>
    <row r="1178" spans="2:5">
      <c r="B1178" s="33" t="e">
        <v>#N/A</v>
      </c>
      <c r="C1178" s="34" t="e">
        <v>#N/A</v>
      </c>
      <c r="D1178" s="34" t="e">
        <v>#N/A</v>
      </c>
      <c r="E1178" s="34" t="e">
        <v>#N/A</v>
      </c>
    </row>
    <row r="1179" spans="2:5">
      <c r="B1179" s="33" t="e">
        <v>#N/A</v>
      </c>
      <c r="C1179" s="34" t="e">
        <v>#N/A</v>
      </c>
      <c r="D1179" s="34" t="e">
        <v>#N/A</v>
      </c>
      <c r="E1179" s="34" t="e">
        <v>#N/A</v>
      </c>
    </row>
    <row r="1180" spans="2:5">
      <c r="B1180" s="33" t="e">
        <v>#N/A</v>
      </c>
      <c r="C1180" s="34" t="e">
        <v>#N/A</v>
      </c>
      <c r="D1180" s="34" t="e">
        <v>#N/A</v>
      </c>
      <c r="E1180" s="34" t="e">
        <v>#N/A</v>
      </c>
    </row>
    <row r="1181" spans="2:5">
      <c r="B1181" s="33" t="e">
        <v>#N/A</v>
      </c>
      <c r="C1181" s="34" t="e">
        <v>#N/A</v>
      </c>
      <c r="D1181" s="34" t="e">
        <v>#N/A</v>
      </c>
      <c r="E1181" s="34" t="e">
        <v>#N/A</v>
      </c>
    </row>
    <row r="1182" spans="2:5">
      <c r="B1182" s="33" t="e">
        <v>#N/A</v>
      </c>
      <c r="C1182" s="34" t="e">
        <v>#N/A</v>
      </c>
      <c r="D1182" s="34" t="e">
        <v>#N/A</v>
      </c>
      <c r="E1182" s="34" t="e">
        <v>#N/A</v>
      </c>
    </row>
    <row r="1183" spans="2:5">
      <c r="B1183" s="33" t="e">
        <v>#N/A</v>
      </c>
      <c r="C1183" s="34" t="e">
        <v>#N/A</v>
      </c>
      <c r="D1183" s="34" t="e">
        <v>#N/A</v>
      </c>
      <c r="E1183" s="34" t="e">
        <v>#N/A</v>
      </c>
    </row>
    <row r="1184" spans="2:5">
      <c r="B1184" s="33" t="e">
        <v>#N/A</v>
      </c>
      <c r="C1184" s="34" t="e">
        <v>#N/A</v>
      </c>
      <c r="D1184" s="34" t="e">
        <v>#N/A</v>
      </c>
      <c r="E1184" s="34" t="e">
        <v>#N/A</v>
      </c>
    </row>
    <row r="1185" spans="2:5">
      <c r="B1185" s="33" t="e">
        <v>#N/A</v>
      </c>
      <c r="C1185" s="34" t="e">
        <v>#N/A</v>
      </c>
      <c r="D1185" s="34" t="e">
        <v>#N/A</v>
      </c>
      <c r="E1185" s="34" t="e">
        <v>#N/A</v>
      </c>
    </row>
    <row r="1186" spans="2:5">
      <c r="B1186" s="33" t="e">
        <v>#N/A</v>
      </c>
      <c r="C1186" s="34" t="e">
        <v>#N/A</v>
      </c>
      <c r="D1186" s="34" t="e">
        <v>#N/A</v>
      </c>
      <c r="E1186" s="34" t="e">
        <v>#N/A</v>
      </c>
    </row>
    <row r="1187" spans="2:5">
      <c r="B1187" s="33" t="e">
        <v>#N/A</v>
      </c>
      <c r="C1187" s="34" t="e">
        <v>#N/A</v>
      </c>
      <c r="D1187" s="34" t="e">
        <v>#N/A</v>
      </c>
      <c r="E1187" s="34" t="e">
        <v>#N/A</v>
      </c>
    </row>
    <row r="1188" spans="2:5">
      <c r="B1188" s="33" t="e">
        <v>#N/A</v>
      </c>
      <c r="C1188" s="34" t="e">
        <v>#N/A</v>
      </c>
      <c r="D1188" s="34" t="e">
        <v>#N/A</v>
      </c>
      <c r="E1188" s="34" t="e">
        <v>#N/A</v>
      </c>
    </row>
    <row r="1189" spans="2:5">
      <c r="B1189" s="33" t="e">
        <v>#N/A</v>
      </c>
      <c r="C1189" s="34" t="e">
        <v>#N/A</v>
      </c>
      <c r="D1189" s="34" t="e">
        <v>#N/A</v>
      </c>
      <c r="E1189" s="34" t="e">
        <v>#N/A</v>
      </c>
    </row>
    <row r="1190" spans="2:5">
      <c r="B1190" s="33" t="e">
        <v>#N/A</v>
      </c>
      <c r="C1190" s="34" t="e">
        <v>#N/A</v>
      </c>
      <c r="D1190" s="34" t="e">
        <v>#N/A</v>
      </c>
      <c r="E1190" s="34" t="e">
        <v>#N/A</v>
      </c>
    </row>
    <row r="1191" spans="2:5">
      <c r="B1191" s="33" t="e">
        <v>#N/A</v>
      </c>
      <c r="C1191" s="34" t="e">
        <v>#N/A</v>
      </c>
      <c r="D1191" s="34" t="e">
        <v>#N/A</v>
      </c>
      <c r="E1191" s="34" t="e">
        <v>#N/A</v>
      </c>
    </row>
    <row r="1192" spans="2:5">
      <c r="B1192" s="33" t="e">
        <v>#N/A</v>
      </c>
      <c r="C1192" s="34" t="e">
        <v>#N/A</v>
      </c>
      <c r="D1192" s="34" t="e">
        <v>#N/A</v>
      </c>
      <c r="E1192" s="34" t="e">
        <v>#N/A</v>
      </c>
    </row>
    <row r="1193" spans="2:5">
      <c r="B1193" s="33" t="e">
        <v>#N/A</v>
      </c>
      <c r="C1193" s="34" t="e">
        <v>#N/A</v>
      </c>
      <c r="D1193" s="34" t="e">
        <v>#N/A</v>
      </c>
      <c r="E1193" s="34" t="e">
        <v>#N/A</v>
      </c>
    </row>
    <row r="1194" spans="2:5">
      <c r="B1194" s="33" t="e">
        <v>#N/A</v>
      </c>
      <c r="C1194" s="34" t="e">
        <v>#N/A</v>
      </c>
      <c r="D1194" s="34" t="e">
        <v>#N/A</v>
      </c>
      <c r="E1194" s="34" t="e">
        <v>#N/A</v>
      </c>
    </row>
    <row r="1195" spans="2:5">
      <c r="B1195" s="33" t="e">
        <v>#N/A</v>
      </c>
      <c r="C1195" s="34" t="e">
        <v>#N/A</v>
      </c>
      <c r="D1195" s="34" t="e">
        <v>#N/A</v>
      </c>
      <c r="E1195" s="34" t="e">
        <v>#N/A</v>
      </c>
    </row>
    <row r="1196" spans="2:5">
      <c r="B1196" s="33" t="e">
        <v>#N/A</v>
      </c>
      <c r="C1196" s="34" t="e">
        <v>#N/A</v>
      </c>
      <c r="D1196" s="34" t="e">
        <v>#N/A</v>
      </c>
      <c r="E1196" s="34" t="e">
        <v>#N/A</v>
      </c>
    </row>
    <row r="1197" spans="2:5">
      <c r="B1197" s="33" t="e">
        <v>#N/A</v>
      </c>
      <c r="C1197" s="34" t="e">
        <v>#N/A</v>
      </c>
      <c r="D1197" s="34" t="e">
        <v>#N/A</v>
      </c>
      <c r="E1197" s="34" t="e">
        <v>#N/A</v>
      </c>
    </row>
    <row r="1198" spans="2:5">
      <c r="B1198" s="33" t="e">
        <v>#N/A</v>
      </c>
      <c r="C1198" s="34" t="e">
        <v>#N/A</v>
      </c>
      <c r="D1198" s="34" t="e">
        <v>#N/A</v>
      </c>
      <c r="E1198" s="34" t="e">
        <v>#N/A</v>
      </c>
    </row>
    <row r="1199" spans="2:5">
      <c r="B1199" s="33" t="e">
        <v>#N/A</v>
      </c>
      <c r="C1199" s="34" t="e">
        <v>#N/A</v>
      </c>
      <c r="D1199" s="34" t="e">
        <v>#N/A</v>
      </c>
      <c r="E1199" s="34" t="e">
        <v>#N/A</v>
      </c>
    </row>
    <row r="1200" spans="2:5">
      <c r="B1200" s="33" t="e">
        <v>#N/A</v>
      </c>
      <c r="C1200" s="34" t="e">
        <v>#N/A</v>
      </c>
      <c r="D1200" s="34" t="e">
        <v>#N/A</v>
      </c>
      <c r="E1200" s="34" t="e">
        <v>#N/A</v>
      </c>
    </row>
    <row r="1201" spans="2:5">
      <c r="B1201" s="33" t="e">
        <v>#N/A</v>
      </c>
      <c r="C1201" s="34" t="e">
        <v>#N/A</v>
      </c>
      <c r="D1201" s="34" t="e">
        <v>#N/A</v>
      </c>
      <c r="E1201" s="34" t="e">
        <v>#N/A</v>
      </c>
    </row>
    <row r="1202" spans="2:5">
      <c r="B1202" s="33" t="e">
        <v>#N/A</v>
      </c>
      <c r="C1202" s="34" t="e">
        <v>#N/A</v>
      </c>
      <c r="D1202" s="34" t="e">
        <v>#N/A</v>
      </c>
      <c r="E1202" s="34" t="e">
        <v>#N/A</v>
      </c>
    </row>
    <row r="1203" spans="2:5">
      <c r="B1203" s="33" t="e">
        <v>#N/A</v>
      </c>
      <c r="C1203" s="34" t="e">
        <v>#N/A</v>
      </c>
      <c r="D1203" s="34" t="e">
        <v>#N/A</v>
      </c>
      <c r="E1203" s="34" t="e">
        <v>#N/A</v>
      </c>
    </row>
    <row r="1204" spans="2:5">
      <c r="B1204" s="33" t="e">
        <v>#N/A</v>
      </c>
      <c r="C1204" s="34" t="e">
        <v>#N/A</v>
      </c>
      <c r="D1204" s="34" t="e">
        <v>#N/A</v>
      </c>
      <c r="E1204" s="34" t="e">
        <v>#N/A</v>
      </c>
    </row>
    <row r="1205" spans="2:5">
      <c r="B1205" s="33" t="e">
        <v>#N/A</v>
      </c>
      <c r="C1205" s="34" t="e">
        <v>#N/A</v>
      </c>
      <c r="D1205" s="34" t="e">
        <v>#N/A</v>
      </c>
      <c r="E1205" s="34" t="e">
        <v>#N/A</v>
      </c>
    </row>
    <row r="1206" spans="2:5">
      <c r="B1206" s="33" t="e">
        <v>#N/A</v>
      </c>
      <c r="C1206" s="34" t="e">
        <v>#N/A</v>
      </c>
      <c r="D1206" s="34" t="e">
        <v>#N/A</v>
      </c>
      <c r="E1206" s="34" t="e">
        <v>#N/A</v>
      </c>
    </row>
    <row r="1207" spans="2:5">
      <c r="B1207" s="33" t="e">
        <v>#N/A</v>
      </c>
      <c r="C1207" s="34" t="e">
        <v>#N/A</v>
      </c>
      <c r="D1207" s="34" t="e">
        <v>#N/A</v>
      </c>
      <c r="E1207" s="34" t="e">
        <v>#N/A</v>
      </c>
    </row>
    <row r="1208" spans="2:5">
      <c r="B1208" s="33" t="e">
        <v>#N/A</v>
      </c>
      <c r="C1208" s="34" t="e">
        <v>#N/A</v>
      </c>
      <c r="D1208" s="34" t="e">
        <v>#N/A</v>
      </c>
      <c r="E1208" s="34" t="e">
        <v>#N/A</v>
      </c>
    </row>
    <row r="1209" spans="2:5">
      <c r="B1209" s="33" t="e">
        <v>#N/A</v>
      </c>
      <c r="C1209" s="34" t="e">
        <v>#N/A</v>
      </c>
      <c r="D1209" s="34" t="e">
        <v>#N/A</v>
      </c>
      <c r="E1209" s="34" t="e">
        <v>#N/A</v>
      </c>
    </row>
    <row r="1210" spans="2:5">
      <c r="B1210" s="33" t="e">
        <v>#N/A</v>
      </c>
      <c r="C1210" s="34" t="e">
        <v>#N/A</v>
      </c>
      <c r="D1210" s="34" t="e">
        <v>#N/A</v>
      </c>
      <c r="E1210" s="34" t="e">
        <v>#N/A</v>
      </c>
    </row>
    <row r="1211" spans="2:5">
      <c r="B1211" s="33" t="e">
        <v>#N/A</v>
      </c>
      <c r="C1211" s="34" t="e">
        <v>#N/A</v>
      </c>
      <c r="D1211" s="34" t="e">
        <v>#N/A</v>
      </c>
      <c r="E1211" s="34" t="e">
        <v>#N/A</v>
      </c>
    </row>
    <row r="1212" spans="2:5">
      <c r="B1212" s="33" t="e">
        <v>#N/A</v>
      </c>
      <c r="C1212" s="34" t="e">
        <v>#N/A</v>
      </c>
      <c r="D1212" s="34" t="e">
        <v>#N/A</v>
      </c>
      <c r="E1212" s="34" t="e">
        <v>#N/A</v>
      </c>
    </row>
    <row r="1213" spans="2:5">
      <c r="B1213" s="33" t="e">
        <v>#N/A</v>
      </c>
      <c r="C1213" s="34" t="e">
        <v>#N/A</v>
      </c>
      <c r="D1213" s="34" t="e">
        <v>#N/A</v>
      </c>
      <c r="E1213" s="34" t="e">
        <v>#N/A</v>
      </c>
    </row>
    <row r="1214" spans="2:5">
      <c r="B1214" s="33" t="e">
        <v>#N/A</v>
      </c>
      <c r="C1214" s="34" t="e">
        <v>#N/A</v>
      </c>
      <c r="D1214" s="34" t="e">
        <v>#N/A</v>
      </c>
      <c r="E1214" s="34" t="e">
        <v>#N/A</v>
      </c>
    </row>
    <row r="1215" spans="2:5">
      <c r="B1215" s="33" t="e">
        <v>#N/A</v>
      </c>
      <c r="C1215" s="34" t="e">
        <v>#N/A</v>
      </c>
      <c r="D1215" s="34" t="e">
        <v>#N/A</v>
      </c>
      <c r="E1215" s="34" t="e">
        <v>#N/A</v>
      </c>
    </row>
    <row r="1216" spans="2:5">
      <c r="B1216" s="33" t="e">
        <v>#N/A</v>
      </c>
      <c r="C1216" s="34" t="e">
        <v>#N/A</v>
      </c>
      <c r="D1216" s="34" t="e">
        <v>#N/A</v>
      </c>
      <c r="E1216" s="34" t="e">
        <v>#N/A</v>
      </c>
    </row>
    <row r="1217" spans="2:5">
      <c r="B1217" s="33" t="e">
        <v>#N/A</v>
      </c>
      <c r="C1217" s="34" t="e">
        <v>#N/A</v>
      </c>
      <c r="D1217" s="34" t="e">
        <v>#N/A</v>
      </c>
      <c r="E1217" s="34" t="e">
        <v>#N/A</v>
      </c>
    </row>
    <row r="1218" spans="2:5">
      <c r="B1218" s="33" t="e">
        <v>#N/A</v>
      </c>
      <c r="C1218" s="34" t="e">
        <v>#N/A</v>
      </c>
      <c r="D1218" s="34" t="e">
        <v>#N/A</v>
      </c>
      <c r="E1218" s="34" t="e">
        <v>#N/A</v>
      </c>
    </row>
    <row r="1219" spans="2:5">
      <c r="B1219" s="33" t="e">
        <v>#N/A</v>
      </c>
      <c r="C1219" s="34" t="e">
        <v>#N/A</v>
      </c>
      <c r="D1219" s="34" t="e">
        <v>#N/A</v>
      </c>
      <c r="E1219" s="34" t="e">
        <v>#N/A</v>
      </c>
    </row>
    <row r="1220" spans="2:5">
      <c r="B1220" s="33" t="e">
        <v>#N/A</v>
      </c>
      <c r="C1220" s="34" t="e">
        <v>#N/A</v>
      </c>
      <c r="D1220" s="34" t="e">
        <v>#N/A</v>
      </c>
      <c r="E1220" s="34" t="e">
        <v>#N/A</v>
      </c>
    </row>
    <row r="1221" spans="2:5">
      <c r="B1221" s="33" t="e">
        <v>#N/A</v>
      </c>
      <c r="C1221" s="34" t="e">
        <v>#N/A</v>
      </c>
      <c r="D1221" s="34" t="e">
        <v>#N/A</v>
      </c>
      <c r="E1221" s="34" t="e">
        <v>#N/A</v>
      </c>
    </row>
    <row r="1222" spans="2:5">
      <c r="B1222" s="33" t="e">
        <v>#N/A</v>
      </c>
      <c r="C1222" s="34" t="e">
        <v>#N/A</v>
      </c>
      <c r="D1222" s="34" t="e">
        <v>#N/A</v>
      </c>
      <c r="E1222" s="34" t="e">
        <v>#N/A</v>
      </c>
    </row>
    <row r="1223" spans="2:5">
      <c r="B1223" s="33" t="e">
        <v>#N/A</v>
      </c>
      <c r="C1223" s="34" t="e">
        <v>#N/A</v>
      </c>
      <c r="D1223" s="34" t="e">
        <v>#N/A</v>
      </c>
      <c r="E1223" s="34" t="e">
        <v>#N/A</v>
      </c>
    </row>
    <row r="1224" spans="2:5">
      <c r="B1224" s="33" t="e">
        <v>#N/A</v>
      </c>
      <c r="C1224" s="34" t="e">
        <v>#N/A</v>
      </c>
      <c r="D1224" s="34" t="e">
        <v>#N/A</v>
      </c>
      <c r="E1224" s="34" t="e">
        <v>#N/A</v>
      </c>
    </row>
    <row r="1225" spans="2:5">
      <c r="B1225" s="33" t="e">
        <v>#N/A</v>
      </c>
      <c r="C1225" s="34" t="e">
        <v>#N/A</v>
      </c>
      <c r="D1225" s="34" t="e">
        <v>#N/A</v>
      </c>
      <c r="E1225" s="34" t="e">
        <v>#N/A</v>
      </c>
    </row>
    <row r="1226" spans="2:5">
      <c r="B1226" s="33" t="e">
        <v>#N/A</v>
      </c>
      <c r="C1226" s="34" t="e">
        <v>#N/A</v>
      </c>
      <c r="D1226" s="34" t="e">
        <v>#N/A</v>
      </c>
      <c r="E1226" s="34" t="e">
        <v>#N/A</v>
      </c>
    </row>
    <row r="1227" spans="2:5">
      <c r="B1227" s="33" t="e">
        <v>#N/A</v>
      </c>
      <c r="C1227" s="34" t="e">
        <v>#N/A</v>
      </c>
      <c r="D1227" s="34" t="e">
        <v>#N/A</v>
      </c>
      <c r="E1227" s="34" t="e">
        <v>#N/A</v>
      </c>
    </row>
    <row r="1228" spans="2:5">
      <c r="B1228" s="33" t="e">
        <v>#N/A</v>
      </c>
      <c r="C1228" s="34" t="e">
        <v>#N/A</v>
      </c>
      <c r="D1228" s="34" t="e">
        <v>#N/A</v>
      </c>
      <c r="E1228" s="34" t="e">
        <v>#N/A</v>
      </c>
    </row>
    <row r="1229" spans="2:5">
      <c r="B1229" s="33" t="e">
        <v>#N/A</v>
      </c>
      <c r="C1229" s="34" t="e">
        <v>#N/A</v>
      </c>
      <c r="D1229" s="34" t="e">
        <v>#N/A</v>
      </c>
      <c r="E1229" s="34" t="e">
        <v>#N/A</v>
      </c>
    </row>
    <row r="1230" spans="2:5">
      <c r="B1230" s="33" t="e">
        <v>#N/A</v>
      </c>
      <c r="C1230" s="34" t="e">
        <v>#N/A</v>
      </c>
      <c r="D1230" s="34" t="e">
        <v>#N/A</v>
      </c>
      <c r="E1230" s="34" t="e">
        <v>#N/A</v>
      </c>
    </row>
    <row r="1231" spans="2:5">
      <c r="B1231" s="33" t="e">
        <v>#N/A</v>
      </c>
      <c r="C1231" s="34" t="e">
        <v>#N/A</v>
      </c>
      <c r="D1231" s="34" t="e">
        <v>#N/A</v>
      </c>
      <c r="E1231" s="34" t="e">
        <v>#N/A</v>
      </c>
    </row>
    <row r="1232" spans="2:5">
      <c r="B1232" s="33" t="e">
        <v>#N/A</v>
      </c>
      <c r="C1232" s="34" t="e">
        <v>#N/A</v>
      </c>
      <c r="D1232" s="34" t="e">
        <v>#N/A</v>
      </c>
      <c r="E1232" s="34" t="e">
        <v>#N/A</v>
      </c>
    </row>
    <row r="1233" spans="2:5">
      <c r="B1233" s="33" t="e">
        <v>#N/A</v>
      </c>
      <c r="C1233" s="34" t="e">
        <v>#N/A</v>
      </c>
      <c r="D1233" s="34" t="e">
        <v>#N/A</v>
      </c>
      <c r="E1233" s="34" t="e">
        <v>#N/A</v>
      </c>
    </row>
    <row r="1234" spans="2:5">
      <c r="B1234" s="33" t="e">
        <v>#N/A</v>
      </c>
      <c r="C1234" s="34" t="e">
        <v>#N/A</v>
      </c>
      <c r="D1234" s="34" t="e">
        <v>#N/A</v>
      </c>
      <c r="E1234" s="34" t="e">
        <v>#N/A</v>
      </c>
    </row>
    <row r="1235" spans="2:5">
      <c r="B1235" s="33" t="e">
        <v>#N/A</v>
      </c>
      <c r="C1235" s="34" t="e">
        <v>#N/A</v>
      </c>
      <c r="D1235" s="34" t="e">
        <v>#N/A</v>
      </c>
      <c r="E1235" s="34" t="e">
        <v>#N/A</v>
      </c>
    </row>
    <row r="1236" spans="2:5">
      <c r="B1236" s="33" t="e">
        <v>#N/A</v>
      </c>
      <c r="C1236" s="34" t="e">
        <v>#N/A</v>
      </c>
      <c r="D1236" s="34" t="e">
        <v>#N/A</v>
      </c>
      <c r="E1236" s="34" t="e">
        <v>#N/A</v>
      </c>
    </row>
    <row r="1237" spans="2:5">
      <c r="B1237" s="33" t="e">
        <v>#N/A</v>
      </c>
      <c r="C1237" s="34" t="e">
        <v>#N/A</v>
      </c>
      <c r="D1237" s="34" t="e">
        <v>#N/A</v>
      </c>
      <c r="E1237" s="34" t="e">
        <v>#N/A</v>
      </c>
    </row>
    <row r="1238" spans="2:5">
      <c r="B1238" s="33" t="e">
        <v>#N/A</v>
      </c>
      <c r="C1238" s="34" t="e">
        <v>#N/A</v>
      </c>
      <c r="D1238" s="34" t="e">
        <v>#N/A</v>
      </c>
      <c r="E1238" s="34" t="e">
        <v>#N/A</v>
      </c>
    </row>
    <row r="1239" spans="2:5">
      <c r="B1239" s="33" t="e">
        <v>#N/A</v>
      </c>
      <c r="C1239" s="34" t="e">
        <v>#N/A</v>
      </c>
      <c r="D1239" s="34" t="e">
        <v>#N/A</v>
      </c>
      <c r="E1239" s="34" t="e">
        <v>#N/A</v>
      </c>
    </row>
    <row r="1240" spans="2:5">
      <c r="B1240" s="33" t="e">
        <v>#N/A</v>
      </c>
      <c r="C1240" s="34" t="e">
        <v>#N/A</v>
      </c>
      <c r="D1240" s="34" t="e">
        <v>#N/A</v>
      </c>
      <c r="E1240" s="34" t="e">
        <v>#N/A</v>
      </c>
    </row>
    <row r="1241" spans="2:5">
      <c r="B1241" s="33" t="e">
        <v>#N/A</v>
      </c>
      <c r="C1241" s="34" t="e">
        <v>#N/A</v>
      </c>
      <c r="D1241" s="34" t="e">
        <v>#N/A</v>
      </c>
      <c r="E1241" s="34" t="e">
        <v>#N/A</v>
      </c>
    </row>
    <row r="1242" spans="2:5">
      <c r="B1242" s="33" t="e">
        <v>#N/A</v>
      </c>
      <c r="C1242" s="34" t="e">
        <v>#N/A</v>
      </c>
      <c r="D1242" s="34" t="e">
        <v>#N/A</v>
      </c>
      <c r="E1242" s="34" t="e">
        <v>#N/A</v>
      </c>
    </row>
    <row r="1243" spans="2:5">
      <c r="B1243" s="33" t="e">
        <v>#N/A</v>
      </c>
      <c r="C1243" s="34" t="e">
        <v>#N/A</v>
      </c>
      <c r="D1243" s="34" t="e">
        <v>#N/A</v>
      </c>
      <c r="E1243" s="34" t="e">
        <v>#N/A</v>
      </c>
    </row>
    <row r="1244" spans="2:5">
      <c r="B1244" s="33" t="e">
        <v>#N/A</v>
      </c>
      <c r="C1244" s="34" t="e">
        <v>#N/A</v>
      </c>
      <c r="D1244" s="34" t="e">
        <v>#N/A</v>
      </c>
      <c r="E1244" s="34" t="e">
        <v>#N/A</v>
      </c>
    </row>
    <row r="1245" spans="2:5">
      <c r="B1245" s="33" t="e">
        <v>#N/A</v>
      </c>
      <c r="C1245" s="34" t="e">
        <v>#N/A</v>
      </c>
      <c r="D1245" s="34" t="e">
        <v>#N/A</v>
      </c>
      <c r="E1245" s="34" t="e">
        <v>#N/A</v>
      </c>
    </row>
    <row r="1246" spans="2:5">
      <c r="B1246" s="33" t="e">
        <v>#N/A</v>
      </c>
      <c r="C1246" s="34" t="e">
        <v>#N/A</v>
      </c>
      <c r="D1246" s="34" t="e">
        <v>#N/A</v>
      </c>
      <c r="E1246" s="34" t="e">
        <v>#N/A</v>
      </c>
    </row>
    <row r="1247" spans="2:5">
      <c r="B1247" s="33" t="e">
        <v>#N/A</v>
      </c>
      <c r="C1247" s="34" t="e">
        <v>#N/A</v>
      </c>
      <c r="D1247" s="34" t="e">
        <v>#N/A</v>
      </c>
      <c r="E1247" s="34" t="e">
        <v>#N/A</v>
      </c>
    </row>
    <row r="1248" spans="2:5">
      <c r="B1248" s="33" t="e">
        <v>#N/A</v>
      </c>
      <c r="C1248" s="34" t="e">
        <v>#N/A</v>
      </c>
      <c r="D1248" s="34" t="e">
        <v>#N/A</v>
      </c>
      <c r="E1248" s="34" t="e">
        <v>#N/A</v>
      </c>
    </row>
    <row r="1249" spans="2:5">
      <c r="B1249" s="33" t="e">
        <v>#N/A</v>
      </c>
      <c r="C1249" s="34" t="e">
        <v>#N/A</v>
      </c>
      <c r="D1249" s="34" t="e">
        <v>#N/A</v>
      </c>
      <c r="E1249" s="34" t="e">
        <v>#N/A</v>
      </c>
    </row>
    <row r="1250" spans="2:5">
      <c r="B1250" s="33" t="e">
        <v>#N/A</v>
      </c>
      <c r="C1250" s="34" t="e">
        <v>#N/A</v>
      </c>
      <c r="D1250" s="34" t="e">
        <v>#N/A</v>
      </c>
      <c r="E1250" s="34" t="e">
        <v>#N/A</v>
      </c>
    </row>
    <row r="1251" spans="2:5">
      <c r="B1251" s="33" t="e">
        <v>#N/A</v>
      </c>
      <c r="C1251" s="34" t="e">
        <v>#N/A</v>
      </c>
      <c r="D1251" s="34" t="e">
        <v>#N/A</v>
      </c>
      <c r="E1251" s="34" t="e">
        <v>#N/A</v>
      </c>
    </row>
    <row r="1252" spans="2:5">
      <c r="B1252" s="33" t="e">
        <v>#N/A</v>
      </c>
      <c r="C1252" s="34" t="e">
        <v>#N/A</v>
      </c>
      <c r="D1252" s="34" t="e">
        <v>#N/A</v>
      </c>
      <c r="E1252" s="34" t="e">
        <v>#N/A</v>
      </c>
    </row>
    <row r="1253" spans="2:5">
      <c r="B1253" s="33" t="e">
        <v>#N/A</v>
      </c>
      <c r="C1253" s="34" t="e">
        <v>#N/A</v>
      </c>
      <c r="D1253" s="34" t="e">
        <v>#N/A</v>
      </c>
      <c r="E1253" s="34" t="e">
        <v>#N/A</v>
      </c>
    </row>
    <row r="1254" spans="2:5">
      <c r="B1254" s="33" t="e">
        <v>#N/A</v>
      </c>
      <c r="C1254" s="34" t="e">
        <v>#N/A</v>
      </c>
      <c r="D1254" s="34" t="e">
        <v>#N/A</v>
      </c>
      <c r="E1254" s="34" t="e">
        <v>#N/A</v>
      </c>
    </row>
    <row r="1255" spans="2:5">
      <c r="B1255" s="33" t="e">
        <v>#N/A</v>
      </c>
      <c r="C1255" s="34" t="e">
        <v>#N/A</v>
      </c>
      <c r="D1255" s="34" t="e">
        <v>#N/A</v>
      </c>
      <c r="E1255" s="34" t="e">
        <v>#N/A</v>
      </c>
    </row>
    <row r="1256" spans="2:5">
      <c r="B1256" s="33" t="e">
        <v>#N/A</v>
      </c>
      <c r="C1256" s="34" t="e">
        <v>#N/A</v>
      </c>
      <c r="D1256" s="34" t="e">
        <v>#N/A</v>
      </c>
      <c r="E1256" s="34" t="e">
        <v>#N/A</v>
      </c>
    </row>
    <row r="1257" spans="2:5">
      <c r="B1257" s="33" t="e">
        <v>#N/A</v>
      </c>
      <c r="C1257" s="34" t="e">
        <v>#N/A</v>
      </c>
      <c r="D1257" s="34" t="e">
        <v>#N/A</v>
      </c>
      <c r="E1257" s="34" t="e">
        <v>#N/A</v>
      </c>
    </row>
    <row r="1258" spans="2:5">
      <c r="B1258" s="33" t="e">
        <v>#N/A</v>
      </c>
      <c r="C1258" s="34" t="e">
        <v>#N/A</v>
      </c>
      <c r="D1258" s="34" t="e">
        <v>#N/A</v>
      </c>
      <c r="E1258" s="34" t="e">
        <v>#N/A</v>
      </c>
    </row>
    <row r="1259" spans="2:5">
      <c r="B1259" s="33" t="e">
        <v>#N/A</v>
      </c>
      <c r="C1259" s="34" t="e">
        <v>#N/A</v>
      </c>
      <c r="D1259" s="34" t="e">
        <v>#N/A</v>
      </c>
      <c r="E1259" s="34" t="e">
        <v>#N/A</v>
      </c>
    </row>
    <row r="1260" spans="2:5">
      <c r="B1260" s="33" t="e">
        <v>#N/A</v>
      </c>
      <c r="C1260" s="34" t="e">
        <v>#N/A</v>
      </c>
      <c r="D1260" s="34" t="e">
        <v>#N/A</v>
      </c>
      <c r="E1260" s="34" t="e">
        <v>#N/A</v>
      </c>
    </row>
    <row r="1261" spans="2:5">
      <c r="B1261" s="33" t="e">
        <v>#N/A</v>
      </c>
      <c r="C1261" s="34" t="e">
        <v>#N/A</v>
      </c>
      <c r="D1261" s="34" t="e">
        <v>#N/A</v>
      </c>
      <c r="E1261" s="34" t="e">
        <v>#N/A</v>
      </c>
    </row>
    <row r="1262" spans="2:5">
      <c r="B1262" s="33" t="e">
        <v>#N/A</v>
      </c>
      <c r="C1262" s="34" t="e">
        <v>#N/A</v>
      </c>
      <c r="D1262" s="34" t="e">
        <v>#N/A</v>
      </c>
      <c r="E1262" s="34" t="e">
        <v>#N/A</v>
      </c>
    </row>
    <row r="1263" spans="2:5">
      <c r="B1263" s="33" t="e">
        <v>#N/A</v>
      </c>
      <c r="C1263" s="34" t="e">
        <v>#N/A</v>
      </c>
      <c r="D1263" s="34" t="e">
        <v>#N/A</v>
      </c>
      <c r="E1263" s="34" t="e">
        <v>#N/A</v>
      </c>
    </row>
    <row r="1264" spans="2:5">
      <c r="B1264" s="33" t="e">
        <v>#N/A</v>
      </c>
      <c r="C1264" s="34" t="e">
        <v>#N/A</v>
      </c>
      <c r="D1264" s="34" t="e">
        <v>#N/A</v>
      </c>
      <c r="E1264" s="34" t="e">
        <v>#N/A</v>
      </c>
    </row>
    <row r="1265" spans="2:5">
      <c r="B1265" s="33" t="e">
        <v>#N/A</v>
      </c>
      <c r="C1265" s="34" t="e">
        <v>#N/A</v>
      </c>
      <c r="D1265" s="34" t="e">
        <v>#N/A</v>
      </c>
      <c r="E1265" s="34" t="e">
        <v>#N/A</v>
      </c>
    </row>
    <row r="1266" spans="2:5">
      <c r="B1266" s="33" t="e">
        <v>#N/A</v>
      </c>
      <c r="C1266" s="34" t="e">
        <v>#N/A</v>
      </c>
      <c r="D1266" s="34" t="e">
        <v>#N/A</v>
      </c>
      <c r="E1266" s="34" t="e">
        <v>#N/A</v>
      </c>
    </row>
    <row r="1267" spans="2:5">
      <c r="B1267" s="33" t="e">
        <v>#N/A</v>
      </c>
      <c r="C1267" s="34" t="e">
        <v>#N/A</v>
      </c>
      <c r="D1267" s="34" t="e">
        <v>#N/A</v>
      </c>
      <c r="E1267" s="34" t="e">
        <v>#N/A</v>
      </c>
    </row>
    <row r="1268" spans="2:5">
      <c r="B1268" s="33" t="e">
        <v>#N/A</v>
      </c>
      <c r="C1268" s="34" t="e">
        <v>#N/A</v>
      </c>
      <c r="D1268" s="34" t="e">
        <v>#N/A</v>
      </c>
      <c r="E1268" s="34" t="e">
        <v>#N/A</v>
      </c>
    </row>
    <row r="1269" spans="2:5">
      <c r="B1269" s="33" t="e">
        <v>#N/A</v>
      </c>
      <c r="C1269" s="34" t="e">
        <v>#N/A</v>
      </c>
      <c r="D1269" s="34" t="e">
        <v>#N/A</v>
      </c>
      <c r="E1269" s="34" t="e">
        <v>#N/A</v>
      </c>
    </row>
    <row r="1270" spans="2:5">
      <c r="B1270" s="33" t="e">
        <v>#N/A</v>
      </c>
      <c r="C1270" s="34" t="e">
        <v>#N/A</v>
      </c>
      <c r="D1270" s="34" t="e">
        <v>#N/A</v>
      </c>
      <c r="E1270" s="34" t="e">
        <v>#N/A</v>
      </c>
    </row>
    <row r="1271" spans="2:5">
      <c r="B1271" s="33" t="e">
        <v>#N/A</v>
      </c>
      <c r="C1271" s="34" t="e">
        <v>#N/A</v>
      </c>
      <c r="D1271" s="34" t="e">
        <v>#N/A</v>
      </c>
      <c r="E1271" s="34" t="e">
        <v>#N/A</v>
      </c>
    </row>
    <row r="1272" spans="2:5">
      <c r="B1272" s="33" t="e">
        <v>#N/A</v>
      </c>
      <c r="C1272" s="34" t="e">
        <v>#N/A</v>
      </c>
      <c r="D1272" s="34" t="e">
        <v>#N/A</v>
      </c>
      <c r="E1272" s="34" t="e">
        <v>#N/A</v>
      </c>
    </row>
    <row r="1273" spans="2:5">
      <c r="B1273" s="33" t="e">
        <v>#N/A</v>
      </c>
      <c r="C1273" s="34" t="e">
        <v>#N/A</v>
      </c>
      <c r="D1273" s="34" t="e">
        <v>#N/A</v>
      </c>
      <c r="E1273" s="34" t="e">
        <v>#N/A</v>
      </c>
    </row>
    <row r="1274" spans="2:5">
      <c r="B1274" s="33" t="e">
        <v>#N/A</v>
      </c>
      <c r="C1274" s="34" t="e">
        <v>#N/A</v>
      </c>
      <c r="D1274" s="34" t="e">
        <v>#N/A</v>
      </c>
      <c r="E1274" s="34" t="e">
        <v>#N/A</v>
      </c>
    </row>
    <row r="1275" spans="2:5">
      <c r="B1275" s="33" t="e">
        <v>#N/A</v>
      </c>
      <c r="C1275" s="34" t="e">
        <v>#N/A</v>
      </c>
      <c r="D1275" s="34" t="e">
        <v>#N/A</v>
      </c>
      <c r="E1275" s="34" t="e">
        <v>#N/A</v>
      </c>
    </row>
    <row r="1276" spans="2:5">
      <c r="B1276" s="33" t="e">
        <v>#N/A</v>
      </c>
      <c r="C1276" s="34" t="e">
        <v>#N/A</v>
      </c>
      <c r="D1276" s="34" t="e">
        <v>#N/A</v>
      </c>
      <c r="E1276" s="34" t="e">
        <v>#N/A</v>
      </c>
    </row>
    <row r="1277" spans="2:5">
      <c r="B1277" s="33" t="e">
        <v>#N/A</v>
      </c>
      <c r="C1277" s="34" t="e">
        <v>#N/A</v>
      </c>
      <c r="D1277" s="34" t="e">
        <v>#N/A</v>
      </c>
      <c r="E1277" s="34" t="e">
        <v>#N/A</v>
      </c>
    </row>
    <row r="1278" spans="2:5">
      <c r="B1278" s="33" t="e">
        <v>#N/A</v>
      </c>
      <c r="C1278" s="34" t="e">
        <v>#N/A</v>
      </c>
      <c r="D1278" s="34" t="e">
        <v>#N/A</v>
      </c>
      <c r="E1278" s="34" t="e">
        <v>#N/A</v>
      </c>
    </row>
    <row r="1279" spans="2:5">
      <c r="B1279" s="33" t="e">
        <v>#N/A</v>
      </c>
      <c r="C1279" s="34" t="e">
        <v>#N/A</v>
      </c>
      <c r="D1279" s="34" t="e">
        <v>#N/A</v>
      </c>
      <c r="E1279" s="34" t="e">
        <v>#N/A</v>
      </c>
    </row>
    <row r="1280" spans="2:5">
      <c r="B1280" s="33" t="e">
        <v>#N/A</v>
      </c>
      <c r="C1280" s="34" t="e">
        <v>#N/A</v>
      </c>
      <c r="D1280" s="34" t="e">
        <v>#N/A</v>
      </c>
      <c r="E1280" s="34" t="e">
        <v>#N/A</v>
      </c>
    </row>
    <row r="1281" spans="2:5">
      <c r="B1281" s="33" t="e">
        <v>#N/A</v>
      </c>
      <c r="C1281" s="34" t="e">
        <v>#N/A</v>
      </c>
      <c r="D1281" s="34" t="e">
        <v>#N/A</v>
      </c>
      <c r="E1281" s="34" t="e">
        <v>#N/A</v>
      </c>
    </row>
    <row r="1282" spans="2:5">
      <c r="B1282" s="33" t="e">
        <v>#N/A</v>
      </c>
      <c r="C1282" s="34" t="e">
        <v>#N/A</v>
      </c>
      <c r="D1282" s="34" t="e">
        <v>#N/A</v>
      </c>
      <c r="E1282" s="34" t="e">
        <v>#N/A</v>
      </c>
    </row>
    <row r="1283" spans="2:5">
      <c r="B1283" s="33" t="e">
        <v>#N/A</v>
      </c>
      <c r="C1283" s="34" t="e">
        <v>#N/A</v>
      </c>
      <c r="D1283" s="34" t="e">
        <v>#N/A</v>
      </c>
      <c r="E1283" s="34" t="e">
        <v>#N/A</v>
      </c>
    </row>
    <row r="1284" spans="2:5">
      <c r="B1284" s="33" t="e">
        <v>#N/A</v>
      </c>
      <c r="C1284" s="34" t="e">
        <v>#N/A</v>
      </c>
      <c r="D1284" s="34" t="e">
        <v>#N/A</v>
      </c>
      <c r="E1284" s="34" t="e">
        <v>#N/A</v>
      </c>
    </row>
    <row r="1285" spans="2:5">
      <c r="B1285" s="33" t="e">
        <v>#N/A</v>
      </c>
      <c r="C1285" s="34" t="e">
        <v>#N/A</v>
      </c>
      <c r="D1285" s="34" t="e">
        <v>#N/A</v>
      </c>
      <c r="E1285" s="34" t="e">
        <v>#N/A</v>
      </c>
    </row>
    <row r="1286" spans="2:5">
      <c r="B1286" s="33" t="e">
        <v>#N/A</v>
      </c>
      <c r="C1286" s="34" t="e">
        <v>#N/A</v>
      </c>
      <c r="D1286" s="34" t="e">
        <v>#N/A</v>
      </c>
      <c r="E1286" s="34" t="e">
        <v>#N/A</v>
      </c>
    </row>
    <row r="1287" spans="2:5">
      <c r="B1287" s="33" t="e">
        <v>#N/A</v>
      </c>
      <c r="C1287" s="34" t="e">
        <v>#N/A</v>
      </c>
      <c r="D1287" s="34" t="e">
        <v>#N/A</v>
      </c>
      <c r="E1287" s="34" t="e">
        <v>#N/A</v>
      </c>
    </row>
    <row r="1288" spans="2:5">
      <c r="B1288" s="33" t="e">
        <v>#N/A</v>
      </c>
      <c r="C1288" s="34" t="e">
        <v>#N/A</v>
      </c>
      <c r="D1288" s="34" t="e">
        <v>#N/A</v>
      </c>
      <c r="E1288" s="34" t="e">
        <v>#N/A</v>
      </c>
    </row>
    <row r="1289" spans="2:5">
      <c r="B1289" s="33" t="e">
        <v>#N/A</v>
      </c>
      <c r="C1289" s="34" t="e">
        <v>#N/A</v>
      </c>
      <c r="D1289" s="34" t="e">
        <v>#N/A</v>
      </c>
      <c r="E1289" s="34" t="e">
        <v>#N/A</v>
      </c>
    </row>
    <row r="1290" spans="2:5">
      <c r="B1290" s="33" t="e">
        <v>#N/A</v>
      </c>
      <c r="C1290" s="34" t="e">
        <v>#N/A</v>
      </c>
      <c r="D1290" s="34" t="e">
        <v>#N/A</v>
      </c>
      <c r="E1290" s="34" t="e">
        <v>#N/A</v>
      </c>
    </row>
    <row r="1291" spans="2:5">
      <c r="B1291" s="33" t="e">
        <v>#N/A</v>
      </c>
      <c r="C1291" s="34" t="e">
        <v>#N/A</v>
      </c>
      <c r="D1291" s="34" t="e">
        <v>#N/A</v>
      </c>
      <c r="E1291" s="34" t="e">
        <v>#N/A</v>
      </c>
    </row>
    <row r="1292" spans="2:5">
      <c r="B1292" s="33" t="e">
        <v>#N/A</v>
      </c>
      <c r="C1292" s="34" t="e">
        <v>#N/A</v>
      </c>
      <c r="D1292" s="34" t="e">
        <v>#N/A</v>
      </c>
      <c r="E1292" s="34" t="e">
        <v>#N/A</v>
      </c>
    </row>
    <row r="1293" spans="2:5">
      <c r="B1293" s="33" t="e">
        <v>#N/A</v>
      </c>
      <c r="C1293" s="34" t="e">
        <v>#N/A</v>
      </c>
      <c r="D1293" s="34" t="e">
        <v>#N/A</v>
      </c>
      <c r="E1293" s="34" t="e">
        <v>#N/A</v>
      </c>
    </row>
    <row r="1294" spans="2:5">
      <c r="B1294" s="33" t="e">
        <v>#N/A</v>
      </c>
      <c r="C1294" s="34" t="e">
        <v>#N/A</v>
      </c>
      <c r="D1294" s="34" t="e">
        <v>#N/A</v>
      </c>
      <c r="E1294" s="34" t="e">
        <v>#N/A</v>
      </c>
    </row>
    <row r="1295" spans="2:5">
      <c r="B1295" s="33" t="e">
        <v>#N/A</v>
      </c>
      <c r="C1295" s="34" t="e">
        <v>#N/A</v>
      </c>
      <c r="D1295" s="34" t="e">
        <v>#N/A</v>
      </c>
      <c r="E1295" s="34" t="e">
        <v>#N/A</v>
      </c>
    </row>
    <row r="1296" spans="2:5">
      <c r="B1296" s="33" t="e">
        <v>#N/A</v>
      </c>
      <c r="C1296" s="34" t="e">
        <v>#N/A</v>
      </c>
      <c r="D1296" s="34" t="e">
        <v>#N/A</v>
      </c>
      <c r="E1296" s="34" t="e">
        <v>#N/A</v>
      </c>
    </row>
    <row r="1297" spans="2:5">
      <c r="B1297" s="33" t="e">
        <v>#N/A</v>
      </c>
      <c r="C1297" s="34" t="e">
        <v>#N/A</v>
      </c>
      <c r="D1297" s="34" t="e">
        <v>#N/A</v>
      </c>
      <c r="E1297" s="34" t="e">
        <v>#N/A</v>
      </c>
    </row>
    <row r="1298" spans="2:5">
      <c r="B1298" s="33" t="e">
        <v>#N/A</v>
      </c>
      <c r="C1298" s="34" t="e">
        <v>#N/A</v>
      </c>
      <c r="D1298" s="34" t="e">
        <v>#N/A</v>
      </c>
      <c r="E1298" s="34" t="e">
        <v>#N/A</v>
      </c>
    </row>
    <row r="1299" spans="2:5">
      <c r="B1299" s="33" t="e">
        <v>#N/A</v>
      </c>
      <c r="C1299" s="34" t="e">
        <v>#N/A</v>
      </c>
      <c r="D1299" s="34" t="e">
        <v>#N/A</v>
      </c>
      <c r="E1299" s="34" t="e">
        <v>#N/A</v>
      </c>
    </row>
    <row r="1300" spans="2:5">
      <c r="B1300" s="33" t="e">
        <v>#N/A</v>
      </c>
      <c r="C1300" s="34" t="e">
        <v>#N/A</v>
      </c>
      <c r="D1300" s="34" t="e">
        <v>#N/A</v>
      </c>
      <c r="E1300" s="34" t="e">
        <v>#N/A</v>
      </c>
    </row>
    <row r="1301" spans="2:5">
      <c r="B1301" s="33" t="e">
        <v>#N/A</v>
      </c>
      <c r="C1301" s="34" t="e">
        <v>#N/A</v>
      </c>
      <c r="D1301" s="34" t="e">
        <v>#N/A</v>
      </c>
      <c r="E1301" s="34" t="e">
        <v>#N/A</v>
      </c>
    </row>
    <row r="1302" spans="2:5">
      <c r="B1302" s="33" t="e">
        <v>#N/A</v>
      </c>
      <c r="C1302" s="34" t="e">
        <v>#N/A</v>
      </c>
      <c r="D1302" s="34" t="e">
        <v>#N/A</v>
      </c>
      <c r="E1302" s="34" t="e">
        <v>#N/A</v>
      </c>
    </row>
    <row r="1303" spans="2:5">
      <c r="B1303" s="33" t="e">
        <v>#N/A</v>
      </c>
      <c r="C1303" s="34" t="e">
        <v>#N/A</v>
      </c>
      <c r="D1303" s="34" t="e">
        <v>#N/A</v>
      </c>
      <c r="E1303" s="34" t="e">
        <v>#N/A</v>
      </c>
    </row>
    <row r="1304" spans="2:5">
      <c r="B1304" s="33" t="e">
        <v>#N/A</v>
      </c>
      <c r="C1304" s="34" t="e">
        <v>#N/A</v>
      </c>
      <c r="D1304" s="34" t="e">
        <v>#N/A</v>
      </c>
      <c r="E1304" s="34" t="e">
        <v>#N/A</v>
      </c>
    </row>
    <row r="1305" spans="2:5">
      <c r="B1305" s="33" t="e">
        <v>#N/A</v>
      </c>
      <c r="C1305" s="34" t="e">
        <v>#N/A</v>
      </c>
      <c r="D1305" s="34" t="e">
        <v>#N/A</v>
      </c>
      <c r="E1305" s="34" t="e">
        <v>#N/A</v>
      </c>
    </row>
    <row r="1306" spans="2:5">
      <c r="B1306" s="33" t="e">
        <v>#N/A</v>
      </c>
      <c r="C1306" s="34" t="e">
        <v>#N/A</v>
      </c>
      <c r="D1306" s="34" t="e">
        <v>#N/A</v>
      </c>
      <c r="E1306" s="34" t="e">
        <v>#N/A</v>
      </c>
    </row>
    <row r="1307" spans="2:5">
      <c r="B1307" s="33" t="e">
        <v>#N/A</v>
      </c>
      <c r="C1307" s="34" t="e">
        <v>#N/A</v>
      </c>
      <c r="D1307" s="34" t="e">
        <v>#N/A</v>
      </c>
      <c r="E1307" s="34" t="e">
        <v>#N/A</v>
      </c>
    </row>
    <row r="1308" spans="2:5">
      <c r="B1308" s="33" t="e">
        <v>#N/A</v>
      </c>
      <c r="C1308" s="34" t="e">
        <v>#N/A</v>
      </c>
      <c r="D1308" s="34" t="e">
        <v>#N/A</v>
      </c>
      <c r="E1308" s="34" t="e">
        <v>#N/A</v>
      </c>
    </row>
    <row r="1309" spans="2:5">
      <c r="B1309" s="33" t="e">
        <v>#N/A</v>
      </c>
      <c r="C1309" s="34" t="e">
        <v>#N/A</v>
      </c>
      <c r="D1309" s="34" t="e">
        <v>#N/A</v>
      </c>
      <c r="E1309" s="34" t="e">
        <v>#N/A</v>
      </c>
    </row>
    <row r="1310" spans="2:5">
      <c r="B1310" s="33" t="e">
        <v>#N/A</v>
      </c>
      <c r="C1310" s="34" t="e">
        <v>#N/A</v>
      </c>
      <c r="D1310" s="34" t="e">
        <v>#N/A</v>
      </c>
      <c r="E1310" s="34" t="e">
        <v>#N/A</v>
      </c>
    </row>
    <row r="1311" spans="2:5">
      <c r="B1311" s="33" t="e">
        <v>#N/A</v>
      </c>
      <c r="C1311" s="34" t="e">
        <v>#N/A</v>
      </c>
      <c r="D1311" s="34" t="e">
        <v>#N/A</v>
      </c>
      <c r="E1311" s="34" t="e">
        <v>#N/A</v>
      </c>
    </row>
    <row r="1312" spans="2:5">
      <c r="B1312" s="33" t="e">
        <v>#N/A</v>
      </c>
      <c r="C1312" s="34" t="e">
        <v>#N/A</v>
      </c>
      <c r="D1312" s="34" t="e">
        <v>#N/A</v>
      </c>
      <c r="E1312" s="34" t="e">
        <v>#N/A</v>
      </c>
    </row>
    <row r="1313" spans="2:5">
      <c r="B1313" s="33" t="e">
        <v>#N/A</v>
      </c>
      <c r="C1313" s="34" t="e">
        <v>#N/A</v>
      </c>
      <c r="D1313" s="34" t="e">
        <v>#N/A</v>
      </c>
      <c r="E1313" s="34" t="e">
        <v>#N/A</v>
      </c>
    </row>
    <row r="1314" spans="2:5">
      <c r="B1314" s="33" t="e">
        <v>#N/A</v>
      </c>
      <c r="C1314" s="34" t="e">
        <v>#N/A</v>
      </c>
      <c r="D1314" s="34" t="e">
        <v>#N/A</v>
      </c>
      <c r="E1314" s="34" t="e">
        <v>#N/A</v>
      </c>
    </row>
    <row r="1315" spans="2:5">
      <c r="B1315" s="33" t="e">
        <v>#N/A</v>
      </c>
      <c r="C1315" s="34" t="e">
        <v>#N/A</v>
      </c>
      <c r="D1315" s="34" t="e">
        <v>#N/A</v>
      </c>
      <c r="E1315" s="34" t="e">
        <v>#N/A</v>
      </c>
    </row>
    <row r="1316" spans="2:5">
      <c r="B1316" s="33" t="e">
        <v>#N/A</v>
      </c>
      <c r="C1316" s="34" t="e">
        <v>#N/A</v>
      </c>
      <c r="D1316" s="34" t="e">
        <v>#N/A</v>
      </c>
      <c r="E1316" s="34" t="e">
        <v>#N/A</v>
      </c>
    </row>
    <row r="1317" spans="2:5">
      <c r="B1317" s="33" t="e">
        <v>#N/A</v>
      </c>
      <c r="C1317" s="34" t="e">
        <v>#N/A</v>
      </c>
      <c r="D1317" s="34" t="e">
        <v>#N/A</v>
      </c>
      <c r="E1317" s="34" t="e">
        <v>#N/A</v>
      </c>
    </row>
    <row r="1318" spans="2:5">
      <c r="B1318" s="33" t="e">
        <v>#N/A</v>
      </c>
      <c r="C1318" s="34" t="e">
        <v>#N/A</v>
      </c>
      <c r="D1318" s="34" t="e">
        <v>#N/A</v>
      </c>
      <c r="E1318" s="34" t="e">
        <v>#N/A</v>
      </c>
    </row>
    <row r="1319" spans="2:5">
      <c r="B1319" s="33" t="e">
        <v>#N/A</v>
      </c>
      <c r="C1319" s="34" t="e">
        <v>#N/A</v>
      </c>
      <c r="D1319" s="34" t="e">
        <v>#N/A</v>
      </c>
      <c r="E1319" s="34" t="e">
        <v>#N/A</v>
      </c>
    </row>
    <row r="1320" spans="2:5">
      <c r="B1320" s="33" t="e">
        <v>#N/A</v>
      </c>
      <c r="C1320" s="34" t="e">
        <v>#N/A</v>
      </c>
      <c r="D1320" s="34" t="e">
        <v>#N/A</v>
      </c>
      <c r="E1320" s="34" t="e">
        <v>#N/A</v>
      </c>
    </row>
    <row r="1321" spans="2:5">
      <c r="B1321" s="33" t="e">
        <v>#N/A</v>
      </c>
      <c r="C1321" s="34" t="e">
        <v>#N/A</v>
      </c>
      <c r="D1321" s="34" t="e">
        <v>#N/A</v>
      </c>
      <c r="E1321" s="34" t="e">
        <v>#N/A</v>
      </c>
    </row>
    <row r="1322" spans="2:5">
      <c r="B1322" s="33" t="e">
        <v>#N/A</v>
      </c>
      <c r="C1322" s="34" t="e">
        <v>#N/A</v>
      </c>
      <c r="D1322" s="34" t="e">
        <v>#N/A</v>
      </c>
      <c r="E1322" s="34" t="e">
        <v>#N/A</v>
      </c>
    </row>
    <row r="1323" spans="2:5">
      <c r="B1323" s="33" t="e">
        <v>#N/A</v>
      </c>
      <c r="C1323" s="34" t="e">
        <v>#N/A</v>
      </c>
      <c r="D1323" s="34" t="e">
        <v>#N/A</v>
      </c>
      <c r="E1323" s="34" t="e">
        <v>#N/A</v>
      </c>
    </row>
    <row r="1324" spans="2:5">
      <c r="B1324" s="33" t="e">
        <v>#N/A</v>
      </c>
      <c r="C1324" s="34" t="e">
        <v>#N/A</v>
      </c>
      <c r="D1324" s="34" t="e">
        <v>#N/A</v>
      </c>
      <c r="E1324" s="34" t="e">
        <v>#N/A</v>
      </c>
    </row>
    <row r="1325" spans="2:5">
      <c r="B1325" s="33" t="e">
        <v>#N/A</v>
      </c>
      <c r="C1325" s="34" t="e">
        <v>#N/A</v>
      </c>
      <c r="D1325" s="34" t="e">
        <v>#N/A</v>
      </c>
      <c r="E1325" s="34" t="e">
        <v>#N/A</v>
      </c>
    </row>
    <row r="1326" spans="2:5">
      <c r="B1326" s="33" t="e">
        <v>#N/A</v>
      </c>
      <c r="C1326" s="34" t="e">
        <v>#N/A</v>
      </c>
      <c r="D1326" s="34" t="e">
        <v>#N/A</v>
      </c>
      <c r="E1326" s="34" t="e">
        <v>#N/A</v>
      </c>
    </row>
    <row r="1327" spans="2:5">
      <c r="B1327" s="33" t="e">
        <v>#N/A</v>
      </c>
      <c r="C1327" s="34" t="e">
        <v>#N/A</v>
      </c>
      <c r="D1327" s="34" t="e">
        <v>#N/A</v>
      </c>
      <c r="E1327" s="34" t="e">
        <v>#N/A</v>
      </c>
    </row>
    <row r="1328" spans="2:5">
      <c r="B1328" s="33" t="e">
        <v>#N/A</v>
      </c>
      <c r="C1328" s="34" t="e">
        <v>#N/A</v>
      </c>
      <c r="D1328" s="34" t="e">
        <v>#N/A</v>
      </c>
      <c r="E1328" s="34" t="e">
        <v>#N/A</v>
      </c>
    </row>
    <row r="1329" spans="2:5">
      <c r="B1329" s="33" t="e">
        <v>#N/A</v>
      </c>
      <c r="C1329" s="34" t="e">
        <v>#N/A</v>
      </c>
      <c r="D1329" s="34" t="e">
        <v>#N/A</v>
      </c>
      <c r="E1329" s="34" t="e">
        <v>#N/A</v>
      </c>
    </row>
    <row r="1330" spans="2:5">
      <c r="B1330" s="33" t="e">
        <v>#N/A</v>
      </c>
      <c r="C1330" s="34" t="e">
        <v>#N/A</v>
      </c>
      <c r="D1330" s="34" t="e">
        <v>#N/A</v>
      </c>
      <c r="E1330" s="34" t="e">
        <v>#N/A</v>
      </c>
    </row>
    <row r="1331" spans="2:5">
      <c r="B1331" s="33" t="e">
        <v>#N/A</v>
      </c>
      <c r="C1331" s="34" t="e">
        <v>#N/A</v>
      </c>
      <c r="D1331" s="34" t="e">
        <v>#N/A</v>
      </c>
      <c r="E1331" s="34" t="e">
        <v>#N/A</v>
      </c>
    </row>
    <row r="1332" spans="2:5">
      <c r="B1332" s="33" t="e">
        <v>#N/A</v>
      </c>
      <c r="C1332" s="34" t="e">
        <v>#N/A</v>
      </c>
      <c r="D1332" s="34" t="e">
        <v>#N/A</v>
      </c>
      <c r="E1332" s="34" t="e">
        <v>#N/A</v>
      </c>
    </row>
    <row r="1333" spans="2:5">
      <c r="B1333" s="33" t="e">
        <v>#N/A</v>
      </c>
      <c r="C1333" s="34" t="e">
        <v>#N/A</v>
      </c>
      <c r="D1333" s="34" t="e">
        <v>#N/A</v>
      </c>
      <c r="E1333" s="34" t="e">
        <v>#N/A</v>
      </c>
    </row>
    <row r="1334" spans="2:5">
      <c r="B1334" s="33" t="e">
        <v>#N/A</v>
      </c>
      <c r="C1334" s="34" t="e">
        <v>#N/A</v>
      </c>
      <c r="D1334" s="34" t="e">
        <v>#N/A</v>
      </c>
      <c r="E1334" s="34" t="e">
        <v>#N/A</v>
      </c>
    </row>
    <row r="1335" spans="2:5">
      <c r="B1335" s="33" t="e">
        <v>#N/A</v>
      </c>
      <c r="C1335" s="34" t="e">
        <v>#N/A</v>
      </c>
      <c r="D1335" s="34" t="e">
        <v>#N/A</v>
      </c>
      <c r="E1335" s="34" t="e">
        <v>#N/A</v>
      </c>
    </row>
    <row r="1336" spans="2:5">
      <c r="B1336" s="33" t="e">
        <v>#N/A</v>
      </c>
      <c r="C1336" s="34" t="e">
        <v>#N/A</v>
      </c>
      <c r="D1336" s="34" t="e">
        <v>#N/A</v>
      </c>
      <c r="E1336" s="34" t="e">
        <v>#N/A</v>
      </c>
    </row>
    <row r="1337" spans="2:5">
      <c r="B1337" s="33" t="e">
        <v>#N/A</v>
      </c>
      <c r="C1337" s="34" t="e">
        <v>#N/A</v>
      </c>
      <c r="D1337" s="34" t="e">
        <v>#N/A</v>
      </c>
      <c r="E1337" s="34" t="e">
        <v>#N/A</v>
      </c>
    </row>
    <row r="1338" spans="2:5">
      <c r="B1338" s="33" t="e">
        <v>#N/A</v>
      </c>
      <c r="C1338" s="34" t="e">
        <v>#N/A</v>
      </c>
      <c r="D1338" s="34" t="e">
        <v>#N/A</v>
      </c>
      <c r="E1338" s="34" t="e">
        <v>#N/A</v>
      </c>
    </row>
    <row r="1339" spans="2:5">
      <c r="B1339" s="33" t="e">
        <v>#N/A</v>
      </c>
      <c r="C1339" s="34" t="e">
        <v>#N/A</v>
      </c>
      <c r="D1339" s="34" t="e">
        <v>#N/A</v>
      </c>
      <c r="E1339" s="34" t="e">
        <v>#N/A</v>
      </c>
    </row>
    <row r="1340" spans="2:5">
      <c r="B1340" s="33" t="e">
        <v>#N/A</v>
      </c>
      <c r="C1340" s="34" t="e">
        <v>#N/A</v>
      </c>
      <c r="D1340" s="34" t="e">
        <v>#N/A</v>
      </c>
      <c r="E1340" s="34" t="e">
        <v>#N/A</v>
      </c>
    </row>
    <row r="1341" spans="2:5">
      <c r="B1341" s="33" t="e">
        <v>#N/A</v>
      </c>
      <c r="C1341" s="34" t="e">
        <v>#N/A</v>
      </c>
      <c r="D1341" s="34" t="e">
        <v>#N/A</v>
      </c>
      <c r="E1341" s="34" t="e">
        <v>#N/A</v>
      </c>
    </row>
    <row r="1342" spans="2:5">
      <c r="B1342" s="33" t="e">
        <v>#N/A</v>
      </c>
      <c r="C1342" s="34" t="e">
        <v>#N/A</v>
      </c>
      <c r="D1342" s="34" t="e">
        <v>#N/A</v>
      </c>
      <c r="E1342" s="34" t="e">
        <v>#N/A</v>
      </c>
    </row>
    <row r="1343" spans="2:5">
      <c r="B1343" s="33" t="e">
        <v>#N/A</v>
      </c>
      <c r="C1343" s="34" t="e">
        <v>#N/A</v>
      </c>
      <c r="D1343" s="34" t="e">
        <v>#N/A</v>
      </c>
      <c r="E1343" s="34" t="e">
        <v>#N/A</v>
      </c>
    </row>
    <row r="1344" spans="2:5">
      <c r="B1344" s="33" t="e">
        <v>#N/A</v>
      </c>
      <c r="C1344" s="34" t="e">
        <v>#N/A</v>
      </c>
      <c r="D1344" s="34" t="e">
        <v>#N/A</v>
      </c>
      <c r="E1344" s="34" t="e">
        <v>#N/A</v>
      </c>
    </row>
    <row r="1345" spans="2:5">
      <c r="B1345" s="33" t="e">
        <v>#N/A</v>
      </c>
      <c r="C1345" s="34" t="e">
        <v>#N/A</v>
      </c>
      <c r="D1345" s="34" t="e">
        <v>#N/A</v>
      </c>
      <c r="E1345" s="34" t="e">
        <v>#N/A</v>
      </c>
    </row>
    <row r="1346" spans="2:5">
      <c r="B1346" s="33" t="e">
        <v>#N/A</v>
      </c>
      <c r="C1346" s="34" t="e">
        <v>#N/A</v>
      </c>
      <c r="D1346" s="34" t="e">
        <v>#N/A</v>
      </c>
      <c r="E1346" s="34" t="e">
        <v>#N/A</v>
      </c>
    </row>
    <row r="1347" spans="2:5">
      <c r="B1347" s="33" t="e">
        <v>#N/A</v>
      </c>
      <c r="C1347" s="34" t="e">
        <v>#N/A</v>
      </c>
      <c r="D1347" s="34" t="e">
        <v>#N/A</v>
      </c>
      <c r="E1347" s="34" t="e">
        <v>#N/A</v>
      </c>
    </row>
    <row r="1348" spans="2:5">
      <c r="B1348" s="33" t="e">
        <v>#N/A</v>
      </c>
      <c r="C1348" s="34" t="e">
        <v>#N/A</v>
      </c>
      <c r="D1348" s="34" t="e">
        <v>#N/A</v>
      </c>
      <c r="E1348" s="34" t="e">
        <v>#N/A</v>
      </c>
    </row>
    <row r="1349" spans="2:5">
      <c r="B1349" s="33" t="e">
        <v>#N/A</v>
      </c>
      <c r="C1349" s="34" t="e">
        <v>#N/A</v>
      </c>
      <c r="D1349" s="34" t="e">
        <v>#N/A</v>
      </c>
      <c r="E1349" s="34" t="e">
        <v>#N/A</v>
      </c>
    </row>
    <row r="1350" spans="2:5">
      <c r="B1350" s="33" t="e">
        <v>#N/A</v>
      </c>
      <c r="C1350" s="34" t="e">
        <v>#N/A</v>
      </c>
      <c r="D1350" s="34" t="e">
        <v>#N/A</v>
      </c>
      <c r="E1350" s="34" t="e">
        <v>#N/A</v>
      </c>
    </row>
    <row r="1351" spans="2:5">
      <c r="B1351" s="33" t="e">
        <v>#N/A</v>
      </c>
      <c r="C1351" s="34" t="e">
        <v>#N/A</v>
      </c>
      <c r="D1351" s="34" t="e">
        <v>#N/A</v>
      </c>
      <c r="E1351" s="34" t="e">
        <v>#N/A</v>
      </c>
    </row>
    <row r="1352" spans="2:5">
      <c r="B1352" s="33" t="e">
        <v>#N/A</v>
      </c>
      <c r="C1352" s="34" t="e">
        <v>#N/A</v>
      </c>
      <c r="D1352" s="34" t="e">
        <v>#N/A</v>
      </c>
      <c r="E1352" s="34" t="e">
        <v>#N/A</v>
      </c>
    </row>
    <row r="1353" spans="2:5">
      <c r="B1353" s="33" t="e">
        <v>#N/A</v>
      </c>
      <c r="C1353" s="34" t="e">
        <v>#N/A</v>
      </c>
      <c r="D1353" s="34" t="e">
        <v>#N/A</v>
      </c>
      <c r="E1353" s="34" t="e">
        <v>#N/A</v>
      </c>
    </row>
    <row r="1354" spans="2:5">
      <c r="B1354" s="33" t="e">
        <v>#N/A</v>
      </c>
      <c r="C1354" s="34" t="e">
        <v>#N/A</v>
      </c>
      <c r="D1354" s="34" t="e">
        <v>#N/A</v>
      </c>
      <c r="E1354" s="34" t="e">
        <v>#N/A</v>
      </c>
    </row>
    <row r="1355" spans="2:5">
      <c r="B1355" s="33" t="e">
        <v>#N/A</v>
      </c>
      <c r="C1355" s="34" t="e">
        <v>#N/A</v>
      </c>
      <c r="D1355" s="34" t="e">
        <v>#N/A</v>
      </c>
      <c r="E1355" s="34" t="e">
        <v>#N/A</v>
      </c>
    </row>
    <row r="1356" spans="2:5">
      <c r="B1356" s="33" t="e">
        <v>#N/A</v>
      </c>
      <c r="C1356" s="34" t="e">
        <v>#N/A</v>
      </c>
      <c r="D1356" s="34" t="e">
        <v>#N/A</v>
      </c>
      <c r="E1356" s="34" t="e">
        <v>#N/A</v>
      </c>
    </row>
    <row r="1357" spans="2:5">
      <c r="B1357" s="33" t="e">
        <v>#N/A</v>
      </c>
      <c r="C1357" s="34" t="e">
        <v>#N/A</v>
      </c>
      <c r="D1357" s="34" t="e">
        <v>#N/A</v>
      </c>
      <c r="E1357" s="34" t="e">
        <v>#N/A</v>
      </c>
    </row>
    <row r="1358" spans="2:5">
      <c r="B1358" s="33" t="e">
        <v>#N/A</v>
      </c>
      <c r="C1358" s="34" t="e">
        <v>#N/A</v>
      </c>
      <c r="D1358" s="34" t="e">
        <v>#N/A</v>
      </c>
      <c r="E1358" s="34" t="e">
        <v>#N/A</v>
      </c>
    </row>
    <row r="1359" spans="2:5">
      <c r="B1359" s="33" t="e">
        <v>#N/A</v>
      </c>
      <c r="C1359" s="34" t="e">
        <v>#N/A</v>
      </c>
      <c r="D1359" s="34" t="e">
        <v>#N/A</v>
      </c>
      <c r="E1359" s="34" t="e">
        <v>#N/A</v>
      </c>
    </row>
    <row r="1360" spans="2:5">
      <c r="B1360" s="33" t="e">
        <v>#N/A</v>
      </c>
      <c r="C1360" s="34" t="e">
        <v>#N/A</v>
      </c>
      <c r="D1360" s="34" t="e">
        <v>#N/A</v>
      </c>
      <c r="E1360" s="34" t="e">
        <v>#N/A</v>
      </c>
    </row>
    <row r="1361" spans="2:5">
      <c r="B1361" s="33" t="e">
        <v>#N/A</v>
      </c>
      <c r="C1361" s="34" t="e">
        <v>#N/A</v>
      </c>
      <c r="D1361" s="34" t="e">
        <v>#N/A</v>
      </c>
      <c r="E1361" s="34" t="e">
        <v>#N/A</v>
      </c>
    </row>
    <row r="1362" spans="2:5">
      <c r="B1362" s="33" t="e">
        <v>#N/A</v>
      </c>
      <c r="C1362" s="34" t="e">
        <v>#N/A</v>
      </c>
      <c r="D1362" s="34" t="e">
        <v>#N/A</v>
      </c>
      <c r="E1362" s="34" t="e">
        <v>#N/A</v>
      </c>
    </row>
    <row r="1363" spans="2:5">
      <c r="B1363" s="33" t="e">
        <v>#N/A</v>
      </c>
      <c r="C1363" s="34" t="e">
        <v>#N/A</v>
      </c>
      <c r="D1363" s="34" t="e">
        <v>#N/A</v>
      </c>
      <c r="E1363" s="34" t="e">
        <v>#N/A</v>
      </c>
    </row>
    <row r="1364" spans="2:5">
      <c r="B1364" s="33" t="e">
        <v>#N/A</v>
      </c>
      <c r="C1364" s="34" t="e">
        <v>#N/A</v>
      </c>
      <c r="D1364" s="34" t="e">
        <v>#N/A</v>
      </c>
      <c r="E1364" s="34" t="e">
        <v>#N/A</v>
      </c>
    </row>
    <row r="1365" spans="2:5">
      <c r="B1365" s="33" t="e">
        <v>#N/A</v>
      </c>
      <c r="C1365" s="34" t="e">
        <v>#N/A</v>
      </c>
      <c r="D1365" s="34" t="e">
        <v>#N/A</v>
      </c>
      <c r="E1365" s="34" t="e">
        <v>#N/A</v>
      </c>
    </row>
    <row r="1366" spans="2:5">
      <c r="B1366" s="33" t="e">
        <v>#N/A</v>
      </c>
      <c r="C1366" s="34" t="e">
        <v>#N/A</v>
      </c>
      <c r="D1366" s="34" t="e">
        <v>#N/A</v>
      </c>
      <c r="E1366" s="34" t="e">
        <v>#N/A</v>
      </c>
    </row>
    <row r="1367" spans="2:5">
      <c r="B1367" s="33" t="e">
        <v>#N/A</v>
      </c>
      <c r="C1367" s="34" t="e">
        <v>#N/A</v>
      </c>
      <c r="D1367" s="34" t="e">
        <v>#N/A</v>
      </c>
      <c r="E1367" s="34" t="e">
        <v>#N/A</v>
      </c>
    </row>
    <row r="1368" spans="2:5">
      <c r="B1368" s="33" t="e">
        <v>#N/A</v>
      </c>
      <c r="C1368" s="34" t="e">
        <v>#N/A</v>
      </c>
      <c r="D1368" s="34" t="e">
        <v>#N/A</v>
      </c>
      <c r="E1368" s="34" t="e">
        <v>#N/A</v>
      </c>
    </row>
    <row r="1369" spans="2:5">
      <c r="B1369" s="33" t="e">
        <v>#N/A</v>
      </c>
      <c r="C1369" s="34" t="e">
        <v>#N/A</v>
      </c>
      <c r="D1369" s="34" t="e">
        <v>#N/A</v>
      </c>
      <c r="E1369" s="34" t="e">
        <v>#N/A</v>
      </c>
    </row>
    <row r="1370" spans="2:5">
      <c r="B1370" s="33" t="e">
        <v>#N/A</v>
      </c>
      <c r="C1370" s="34" t="e">
        <v>#N/A</v>
      </c>
      <c r="D1370" s="34" t="e">
        <v>#N/A</v>
      </c>
      <c r="E1370" s="34" t="e">
        <v>#N/A</v>
      </c>
    </row>
    <row r="1371" spans="2:5">
      <c r="B1371" s="33" t="e">
        <v>#N/A</v>
      </c>
      <c r="C1371" s="34" t="e">
        <v>#N/A</v>
      </c>
      <c r="D1371" s="34" t="e">
        <v>#N/A</v>
      </c>
      <c r="E1371" s="34" t="e">
        <v>#N/A</v>
      </c>
    </row>
    <row r="1372" spans="2:5">
      <c r="B1372" s="33" t="e">
        <v>#N/A</v>
      </c>
      <c r="C1372" s="34" t="e">
        <v>#N/A</v>
      </c>
      <c r="D1372" s="34" t="e">
        <v>#N/A</v>
      </c>
      <c r="E1372" s="34" t="e">
        <v>#N/A</v>
      </c>
    </row>
    <row r="1373" spans="2:5">
      <c r="B1373" s="33" t="e">
        <v>#N/A</v>
      </c>
      <c r="C1373" s="34" t="e">
        <v>#N/A</v>
      </c>
      <c r="D1373" s="34" t="e">
        <v>#N/A</v>
      </c>
      <c r="E1373" s="34" t="e">
        <v>#N/A</v>
      </c>
    </row>
    <row r="1374" spans="2:5">
      <c r="B1374" s="33" t="e">
        <v>#N/A</v>
      </c>
      <c r="C1374" s="34" t="e">
        <v>#N/A</v>
      </c>
      <c r="D1374" s="34" t="e">
        <v>#N/A</v>
      </c>
      <c r="E1374" s="34" t="e">
        <v>#N/A</v>
      </c>
    </row>
    <row r="1375" spans="2:5">
      <c r="B1375" s="33" t="e">
        <v>#N/A</v>
      </c>
      <c r="C1375" s="34" t="e">
        <v>#N/A</v>
      </c>
      <c r="D1375" s="34" t="e">
        <v>#N/A</v>
      </c>
      <c r="E1375" s="34" t="e">
        <v>#N/A</v>
      </c>
    </row>
    <row r="1376" spans="2:5">
      <c r="B1376" s="33" t="e">
        <v>#N/A</v>
      </c>
      <c r="C1376" s="34" t="e">
        <v>#N/A</v>
      </c>
      <c r="D1376" s="34" t="e">
        <v>#N/A</v>
      </c>
      <c r="E1376" s="34" t="e">
        <v>#N/A</v>
      </c>
    </row>
    <row r="1377" spans="2:5">
      <c r="B1377" s="33" t="e">
        <v>#N/A</v>
      </c>
      <c r="C1377" s="34" t="e">
        <v>#N/A</v>
      </c>
      <c r="D1377" s="34" t="e">
        <v>#N/A</v>
      </c>
      <c r="E1377" s="34" t="e">
        <v>#N/A</v>
      </c>
    </row>
    <row r="1378" spans="2:5">
      <c r="B1378" s="33" t="e">
        <v>#N/A</v>
      </c>
      <c r="C1378" s="34" t="e">
        <v>#N/A</v>
      </c>
      <c r="D1378" s="34" t="e">
        <v>#N/A</v>
      </c>
      <c r="E1378" s="34" t="e">
        <v>#N/A</v>
      </c>
    </row>
    <row r="1379" spans="2:5">
      <c r="B1379" s="33" t="e">
        <v>#N/A</v>
      </c>
      <c r="C1379" s="34" t="e">
        <v>#N/A</v>
      </c>
      <c r="D1379" s="34" t="e">
        <v>#N/A</v>
      </c>
      <c r="E1379" s="34" t="e">
        <v>#N/A</v>
      </c>
    </row>
    <row r="1380" spans="2:5">
      <c r="B1380" s="33" t="e">
        <v>#N/A</v>
      </c>
      <c r="C1380" s="34" t="e">
        <v>#N/A</v>
      </c>
      <c r="D1380" s="34" t="e">
        <v>#N/A</v>
      </c>
      <c r="E1380" s="34" t="e">
        <v>#N/A</v>
      </c>
    </row>
    <row r="1381" spans="2:5">
      <c r="B1381" s="33" t="e">
        <v>#N/A</v>
      </c>
      <c r="C1381" s="34" t="e">
        <v>#N/A</v>
      </c>
      <c r="D1381" s="34" t="e">
        <v>#N/A</v>
      </c>
      <c r="E1381" s="34" t="e">
        <v>#N/A</v>
      </c>
    </row>
    <row r="1382" spans="2:5">
      <c r="B1382" s="33" t="e">
        <v>#N/A</v>
      </c>
      <c r="C1382" s="34" t="e">
        <v>#N/A</v>
      </c>
      <c r="D1382" s="34" t="e">
        <v>#N/A</v>
      </c>
      <c r="E1382" s="34" t="e">
        <v>#N/A</v>
      </c>
    </row>
    <row r="1383" spans="2:5">
      <c r="B1383" s="33" t="e">
        <v>#N/A</v>
      </c>
      <c r="C1383" s="34" t="e">
        <v>#N/A</v>
      </c>
      <c r="D1383" s="34" t="e">
        <v>#N/A</v>
      </c>
      <c r="E1383" s="34" t="e">
        <v>#N/A</v>
      </c>
    </row>
    <row r="1384" spans="2:5">
      <c r="B1384" s="33" t="e">
        <v>#N/A</v>
      </c>
      <c r="C1384" s="34" t="e">
        <v>#N/A</v>
      </c>
      <c r="D1384" s="34" t="e">
        <v>#N/A</v>
      </c>
      <c r="E1384" s="34" t="e">
        <v>#N/A</v>
      </c>
    </row>
    <row r="1385" spans="2:5">
      <c r="B1385" s="33" t="e">
        <v>#N/A</v>
      </c>
      <c r="C1385" s="34" t="e">
        <v>#N/A</v>
      </c>
      <c r="D1385" s="34" t="e">
        <v>#N/A</v>
      </c>
      <c r="E1385" s="34" t="e">
        <v>#N/A</v>
      </c>
    </row>
    <row r="1386" spans="2:5">
      <c r="B1386" s="33" t="e">
        <v>#N/A</v>
      </c>
      <c r="C1386" s="34" t="e">
        <v>#N/A</v>
      </c>
      <c r="D1386" s="34" t="e">
        <v>#N/A</v>
      </c>
      <c r="E1386" s="34" t="e">
        <v>#N/A</v>
      </c>
    </row>
    <row r="1387" spans="2:5">
      <c r="B1387" s="33" t="e">
        <v>#N/A</v>
      </c>
      <c r="C1387" s="34" t="e">
        <v>#N/A</v>
      </c>
      <c r="D1387" s="34" t="e">
        <v>#N/A</v>
      </c>
      <c r="E1387" s="34" t="e">
        <v>#N/A</v>
      </c>
    </row>
    <row r="1388" spans="2:5">
      <c r="B1388" s="33" t="e">
        <v>#N/A</v>
      </c>
      <c r="C1388" s="34" t="e">
        <v>#N/A</v>
      </c>
      <c r="D1388" s="34" t="e">
        <v>#N/A</v>
      </c>
      <c r="E1388" s="34" t="e">
        <v>#N/A</v>
      </c>
    </row>
    <row r="1389" spans="2:5">
      <c r="B1389" s="33" t="e">
        <v>#N/A</v>
      </c>
      <c r="C1389" s="34" t="e">
        <v>#N/A</v>
      </c>
      <c r="D1389" s="34" t="e">
        <v>#N/A</v>
      </c>
      <c r="E1389" s="34" t="e">
        <v>#N/A</v>
      </c>
    </row>
    <row r="1390" spans="2:5">
      <c r="B1390" s="33" t="e">
        <v>#N/A</v>
      </c>
      <c r="C1390" s="34" t="e">
        <v>#N/A</v>
      </c>
      <c r="D1390" s="34" t="e">
        <v>#N/A</v>
      </c>
      <c r="E1390" s="34" t="e">
        <v>#N/A</v>
      </c>
    </row>
    <row r="1391" spans="2:5">
      <c r="B1391" s="33" t="e">
        <v>#N/A</v>
      </c>
      <c r="C1391" s="34" t="e">
        <v>#N/A</v>
      </c>
      <c r="D1391" s="34" t="e">
        <v>#N/A</v>
      </c>
      <c r="E1391" s="34" t="e">
        <v>#N/A</v>
      </c>
    </row>
    <row r="1392" spans="2:5">
      <c r="B1392" s="33" t="e">
        <v>#N/A</v>
      </c>
      <c r="C1392" s="34" t="e">
        <v>#N/A</v>
      </c>
      <c r="D1392" s="34" t="e">
        <v>#N/A</v>
      </c>
      <c r="E1392" s="34" t="e">
        <v>#N/A</v>
      </c>
    </row>
    <row r="1393" spans="2:5">
      <c r="B1393" s="33" t="e">
        <v>#N/A</v>
      </c>
      <c r="C1393" s="34" t="e">
        <v>#N/A</v>
      </c>
      <c r="D1393" s="34" t="e">
        <v>#N/A</v>
      </c>
      <c r="E1393" s="34" t="e">
        <v>#N/A</v>
      </c>
    </row>
    <row r="1394" spans="2:5">
      <c r="B1394" s="33" t="e">
        <v>#N/A</v>
      </c>
      <c r="C1394" s="34" t="e">
        <v>#N/A</v>
      </c>
      <c r="D1394" s="34" t="e">
        <v>#N/A</v>
      </c>
      <c r="E1394" s="34" t="e">
        <v>#N/A</v>
      </c>
    </row>
    <row r="1395" spans="2:5">
      <c r="B1395" s="33" t="e">
        <v>#N/A</v>
      </c>
      <c r="C1395" s="34" t="e">
        <v>#N/A</v>
      </c>
      <c r="D1395" s="34" t="e">
        <v>#N/A</v>
      </c>
      <c r="E1395" s="34" t="e">
        <v>#N/A</v>
      </c>
    </row>
    <row r="1396" spans="2:5">
      <c r="B1396" s="33" t="e">
        <v>#N/A</v>
      </c>
      <c r="C1396" s="34" t="e">
        <v>#N/A</v>
      </c>
      <c r="D1396" s="34" t="e">
        <v>#N/A</v>
      </c>
      <c r="E1396" s="34" t="e">
        <v>#N/A</v>
      </c>
    </row>
    <row r="1397" spans="2:5">
      <c r="B1397" s="33" t="e">
        <v>#N/A</v>
      </c>
      <c r="C1397" s="34" t="e">
        <v>#N/A</v>
      </c>
      <c r="D1397" s="34" t="e">
        <v>#N/A</v>
      </c>
      <c r="E1397" s="34" t="e">
        <v>#N/A</v>
      </c>
    </row>
    <row r="1398" spans="2:5">
      <c r="B1398" s="33" t="e">
        <v>#N/A</v>
      </c>
      <c r="C1398" s="34" t="e">
        <v>#N/A</v>
      </c>
      <c r="D1398" s="34" t="e">
        <v>#N/A</v>
      </c>
      <c r="E1398" s="34" t="e">
        <v>#N/A</v>
      </c>
    </row>
    <row r="1399" spans="2:5">
      <c r="B1399" s="33" t="e">
        <v>#N/A</v>
      </c>
      <c r="C1399" s="34" t="e">
        <v>#N/A</v>
      </c>
      <c r="D1399" s="34" t="e">
        <v>#N/A</v>
      </c>
      <c r="E1399" s="34" t="e">
        <v>#N/A</v>
      </c>
    </row>
    <row r="1400" spans="2:5">
      <c r="B1400" s="33" t="e">
        <v>#N/A</v>
      </c>
      <c r="C1400" s="34" t="e">
        <v>#N/A</v>
      </c>
      <c r="D1400" s="34" t="e">
        <v>#N/A</v>
      </c>
      <c r="E1400" s="34" t="e">
        <v>#N/A</v>
      </c>
    </row>
    <row r="1401" spans="2:5">
      <c r="B1401" s="33" t="e">
        <v>#N/A</v>
      </c>
      <c r="C1401" s="34" t="e">
        <v>#N/A</v>
      </c>
      <c r="D1401" s="34" t="e">
        <v>#N/A</v>
      </c>
      <c r="E1401" s="34" t="e">
        <v>#N/A</v>
      </c>
    </row>
    <row r="1402" spans="2:5">
      <c r="B1402" s="33" t="e">
        <v>#N/A</v>
      </c>
      <c r="C1402" s="34" t="e">
        <v>#N/A</v>
      </c>
      <c r="D1402" s="34" t="e">
        <v>#N/A</v>
      </c>
      <c r="E1402" s="34" t="e">
        <v>#N/A</v>
      </c>
    </row>
    <row r="1403" spans="2:5">
      <c r="B1403" s="33" t="e">
        <v>#N/A</v>
      </c>
      <c r="C1403" s="34" t="e">
        <v>#N/A</v>
      </c>
      <c r="D1403" s="34" t="e">
        <v>#N/A</v>
      </c>
      <c r="E1403" s="34" t="e">
        <v>#N/A</v>
      </c>
    </row>
    <row r="1404" spans="2:5">
      <c r="B1404" s="33" t="e">
        <v>#N/A</v>
      </c>
      <c r="C1404" s="34" t="e">
        <v>#N/A</v>
      </c>
      <c r="D1404" s="34" t="e">
        <v>#N/A</v>
      </c>
      <c r="E1404" s="34" t="e">
        <v>#N/A</v>
      </c>
    </row>
    <row r="1405" spans="2:5">
      <c r="B1405" s="33" t="e">
        <v>#N/A</v>
      </c>
      <c r="C1405" s="34" t="e">
        <v>#N/A</v>
      </c>
      <c r="D1405" s="34" t="e">
        <v>#N/A</v>
      </c>
      <c r="E1405" s="34" t="e">
        <v>#N/A</v>
      </c>
    </row>
    <row r="1406" spans="2:5">
      <c r="B1406" s="33" t="e">
        <v>#N/A</v>
      </c>
      <c r="C1406" s="34" t="e">
        <v>#N/A</v>
      </c>
      <c r="D1406" s="34" t="e">
        <v>#N/A</v>
      </c>
      <c r="E1406" s="34" t="e">
        <v>#N/A</v>
      </c>
    </row>
    <row r="1407" spans="2:5">
      <c r="B1407" s="33" t="e">
        <v>#N/A</v>
      </c>
      <c r="C1407" s="34" t="e">
        <v>#N/A</v>
      </c>
      <c r="D1407" s="34" t="e">
        <v>#N/A</v>
      </c>
      <c r="E1407" s="34" t="e">
        <v>#N/A</v>
      </c>
    </row>
    <row r="1408" spans="2:5">
      <c r="B1408" s="33" t="e">
        <v>#N/A</v>
      </c>
      <c r="C1408" s="34" t="e">
        <v>#N/A</v>
      </c>
      <c r="D1408" s="34" t="e">
        <v>#N/A</v>
      </c>
      <c r="E1408" s="34" t="e">
        <v>#N/A</v>
      </c>
    </row>
    <row r="1409" spans="2:5">
      <c r="B1409" s="33" t="e">
        <v>#N/A</v>
      </c>
      <c r="C1409" s="34" t="e">
        <v>#N/A</v>
      </c>
      <c r="D1409" s="34" t="e">
        <v>#N/A</v>
      </c>
      <c r="E1409" s="34" t="e">
        <v>#N/A</v>
      </c>
    </row>
    <row r="1410" spans="2:5">
      <c r="B1410" s="33" t="e">
        <v>#N/A</v>
      </c>
      <c r="C1410" s="34" t="e">
        <v>#N/A</v>
      </c>
      <c r="D1410" s="34" t="e">
        <v>#N/A</v>
      </c>
      <c r="E1410" s="34" t="e">
        <v>#N/A</v>
      </c>
    </row>
    <row r="1411" spans="2:5">
      <c r="B1411" s="33" t="e">
        <v>#N/A</v>
      </c>
      <c r="C1411" s="34" t="e">
        <v>#N/A</v>
      </c>
      <c r="D1411" s="34" t="e">
        <v>#N/A</v>
      </c>
      <c r="E1411" s="34" t="e">
        <v>#N/A</v>
      </c>
    </row>
    <row r="1412" spans="2:5">
      <c r="B1412" s="33" t="e">
        <v>#N/A</v>
      </c>
      <c r="C1412" s="34" t="e">
        <v>#N/A</v>
      </c>
      <c r="D1412" s="34" t="e">
        <v>#N/A</v>
      </c>
      <c r="E1412" s="34" t="e">
        <v>#N/A</v>
      </c>
    </row>
    <row r="1413" spans="2:5">
      <c r="B1413" s="33" t="e">
        <v>#N/A</v>
      </c>
      <c r="C1413" s="34" t="e">
        <v>#N/A</v>
      </c>
      <c r="D1413" s="34" t="e">
        <v>#N/A</v>
      </c>
      <c r="E1413" s="34" t="e">
        <v>#N/A</v>
      </c>
    </row>
    <row r="1414" spans="2:5">
      <c r="B1414" s="33" t="e">
        <v>#N/A</v>
      </c>
      <c r="C1414" s="34" t="e">
        <v>#N/A</v>
      </c>
      <c r="D1414" s="34" t="e">
        <v>#N/A</v>
      </c>
      <c r="E1414" s="34" t="e">
        <v>#N/A</v>
      </c>
    </row>
    <row r="1415" spans="2:5">
      <c r="B1415" s="33" t="e">
        <v>#N/A</v>
      </c>
      <c r="C1415" s="34" t="e">
        <v>#N/A</v>
      </c>
      <c r="D1415" s="34" t="e">
        <v>#N/A</v>
      </c>
      <c r="E1415" s="34" t="e">
        <v>#N/A</v>
      </c>
    </row>
    <row r="1416" spans="2:5">
      <c r="B1416" s="33" t="e">
        <v>#N/A</v>
      </c>
      <c r="C1416" s="34" t="e">
        <v>#N/A</v>
      </c>
      <c r="D1416" s="34" t="e">
        <v>#N/A</v>
      </c>
      <c r="E1416" s="34" t="e">
        <v>#N/A</v>
      </c>
    </row>
    <row r="1417" spans="2:5">
      <c r="B1417" s="33" t="e">
        <v>#N/A</v>
      </c>
      <c r="C1417" s="34" t="e">
        <v>#N/A</v>
      </c>
      <c r="D1417" s="34" t="e">
        <v>#N/A</v>
      </c>
      <c r="E1417" s="34" t="e">
        <v>#N/A</v>
      </c>
    </row>
    <row r="1418" spans="2:5">
      <c r="B1418" s="33" t="e">
        <v>#N/A</v>
      </c>
      <c r="C1418" s="34" t="e">
        <v>#N/A</v>
      </c>
      <c r="D1418" s="34" t="e">
        <v>#N/A</v>
      </c>
      <c r="E1418" s="34" t="e">
        <v>#N/A</v>
      </c>
    </row>
  </sheetData>
  <mergeCells count="4">
    <mergeCell ref="B3:K3"/>
    <mergeCell ref="B22:K22"/>
    <mergeCell ref="B44:K44"/>
    <mergeCell ref="B50:K50"/>
  </mergeCells>
  <conditionalFormatting sqref="I51">
    <cfRule type="containsErrors" dxfId="172" priority="12">
      <formula>ISERROR(I51)</formula>
    </cfRule>
  </conditionalFormatting>
  <conditionalFormatting sqref="N50">
    <cfRule type="containsErrors" dxfId="171" priority="11">
      <formula>ISERROR(N50)</formula>
    </cfRule>
  </conditionalFormatting>
  <conditionalFormatting sqref="A1419:XFD1048576 A52:A1418 F52:XFD1418 A2:XFD51">
    <cfRule type="containsErrors" dxfId="170" priority="10">
      <formula>ISERROR(A2)</formula>
    </cfRule>
  </conditionalFormatting>
  <conditionalFormatting sqref="B52:E52">
    <cfRule type="containsErrors" dxfId="169" priority="8">
      <formula>ISERROR(B52)</formula>
    </cfRule>
  </conditionalFormatting>
  <conditionalFormatting sqref="A1">
    <cfRule type="containsErrors" dxfId="168" priority="5">
      <formula>ISERROR(A1)</formula>
    </cfRule>
  </conditionalFormatting>
  <conditionalFormatting sqref="B53:B1418">
    <cfRule type="containsErrors" dxfId="167" priority="2">
      <formula>ISERROR(B53)</formula>
    </cfRule>
  </conditionalFormatting>
  <conditionalFormatting sqref="C53:E1418">
    <cfRule type="containsErrors" dxfId="166" priority="1">
      <formula>ISERROR(C53)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449"/>
  <sheetViews>
    <sheetView showGridLines="0" showRowColHeaders="0" zoomScaleNormal="100" workbookViewId="0">
      <selection activeCell="L15" sqref="L15"/>
    </sheetView>
  </sheetViews>
  <sheetFormatPr defaultRowHeight="10.5"/>
  <cols>
    <col min="1" max="1" width="3.7109375" style="655" customWidth="1"/>
    <col min="2" max="2" width="11.42578125" style="170" customWidth="1"/>
    <col min="3" max="3" width="13.28515625" style="123" bestFit="1" customWidth="1"/>
    <col min="4" max="5" width="13.5703125" style="123" bestFit="1" customWidth="1"/>
    <col min="6" max="6" width="21.42578125" style="123" bestFit="1" customWidth="1"/>
    <col min="7" max="8" width="9.140625" style="654"/>
    <col min="9" max="16384" width="9.140625" style="655"/>
  </cols>
  <sheetData>
    <row r="1" spans="1:18" s="38" customFormat="1" ht="24.95" customHeight="1">
      <c r="A1" s="1"/>
      <c r="B1" s="2"/>
      <c r="C1" s="77"/>
      <c r="D1" s="78"/>
      <c r="E1" s="78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4" spans="1:18" ht="17.25">
      <c r="C4" s="789" t="s">
        <v>753</v>
      </c>
      <c r="D4" s="789"/>
      <c r="E4" s="789"/>
      <c r="F4" s="789"/>
      <c r="G4" s="789"/>
      <c r="H4" s="789"/>
      <c r="I4" s="789"/>
      <c r="J4" s="789"/>
    </row>
    <row r="30" spans="3:3">
      <c r="C30" s="657" t="s">
        <v>754</v>
      </c>
    </row>
    <row r="31" spans="3:3">
      <c r="C31" s="657" t="s">
        <v>755</v>
      </c>
    </row>
    <row r="32" spans="3:3">
      <c r="C32" s="657" t="s">
        <v>756</v>
      </c>
    </row>
    <row r="76" spans="2:8" ht="15" customHeight="1">
      <c r="B76" s="790" t="s">
        <v>439</v>
      </c>
      <c r="C76" s="790"/>
      <c r="D76" s="790"/>
      <c r="E76" s="790"/>
      <c r="F76" s="790"/>
    </row>
    <row r="77" spans="2:8" ht="10.5" customHeight="1">
      <c r="B77" s="791"/>
      <c r="C77" s="791"/>
      <c r="D77" s="791"/>
      <c r="E77" s="791"/>
      <c r="F77" s="791"/>
    </row>
    <row r="78" spans="2:8" ht="28.5">
      <c r="B78" s="790" t="s">
        <v>6</v>
      </c>
      <c r="C78" s="658" t="s">
        <v>757</v>
      </c>
      <c r="D78" s="658" t="s">
        <v>758</v>
      </c>
      <c r="E78" s="658" t="s">
        <v>759</v>
      </c>
      <c r="F78" s="658" t="s">
        <v>440</v>
      </c>
    </row>
    <row r="79" spans="2:8" ht="14.25">
      <c r="B79" s="791"/>
      <c r="C79" s="659">
        <v>2020</v>
      </c>
      <c r="D79" s="659">
        <v>2020</v>
      </c>
      <c r="E79" s="659">
        <v>2020</v>
      </c>
      <c r="F79" s="659">
        <v>2021</v>
      </c>
    </row>
    <row r="80" spans="2:8">
      <c r="B80" s="661" t="s">
        <v>441</v>
      </c>
      <c r="C80" s="662">
        <v>1.5</v>
      </c>
      <c r="D80" s="662">
        <v>3.5</v>
      </c>
      <c r="E80" s="662">
        <v>2.5</v>
      </c>
      <c r="F80" s="662">
        <v>2.5</v>
      </c>
      <c r="G80" s="656">
        <f t="shared" ref="G80:G143" si="0">IF(C80&gt;=0,D80,C80)</f>
        <v>3.5</v>
      </c>
      <c r="H80" s="656">
        <f t="shared" ref="H80:H143" si="1">D80-C80</f>
        <v>2</v>
      </c>
    </row>
    <row r="81" spans="2:8">
      <c r="B81" s="661" t="s">
        <v>442</v>
      </c>
      <c r="C81" s="662">
        <v>1.5</v>
      </c>
      <c r="D81" s="662">
        <v>3.5</v>
      </c>
      <c r="E81" s="662">
        <v>2.5</v>
      </c>
      <c r="F81" s="662">
        <v>2.5</v>
      </c>
      <c r="G81" s="656">
        <f t="shared" si="0"/>
        <v>3.5</v>
      </c>
      <c r="H81" s="656">
        <f t="shared" si="1"/>
        <v>2</v>
      </c>
    </row>
    <row r="82" spans="2:8">
      <c r="B82" s="661" t="s">
        <v>443</v>
      </c>
      <c r="C82" s="662">
        <v>1.5</v>
      </c>
      <c r="D82" s="662">
        <v>3.52</v>
      </c>
      <c r="E82" s="662">
        <v>2.5</v>
      </c>
      <c r="F82" s="662">
        <v>2.5</v>
      </c>
      <c r="G82" s="656">
        <f t="shared" si="0"/>
        <v>3.52</v>
      </c>
      <c r="H82" s="656">
        <f t="shared" si="1"/>
        <v>2.02</v>
      </c>
    </row>
    <row r="83" spans="2:8">
      <c r="B83" s="661" t="s">
        <v>444</v>
      </c>
      <c r="C83" s="662">
        <v>1.5</v>
      </c>
      <c r="D83" s="662">
        <v>3.52</v>
      </c>
      <c r="E83" s="662">
        <v>2.5</v>
      </c>
      <c r="F83" s="662">
        <v>2.5</v>
      </c>
      <c r="G83" s="656">
        <f t="shared" si="0"/>
        <v>3.52</v>
      </c>
      <c r="H83" s="656">
        <f t="shared" si="1"/>
        <v>2.02</v>
      </c>
    </row>
    <row r="84" spans="2:8">
      <c r="B84" s="661" t="s">
        <v>445</v>
      </c>
      <c r="C84" s="662">
        <v>1.5</v>
      </c>
      <c r="D84" s="662">
        <v>3.52</v>
      </c>
      <c r="E84" s="662">
        <v>2.5</v>
      </c>
      <c r="F84" s="662">
        <v>2.5</v>
      </c>
      <c r="G84" s="656">
        <f t="shared" si="0"/>
        <v>3.52</v>
      </c>
      <c r="H84" s="656">
        <f t="shared" si="1"/>
        <v>2.02</v>
      </c>
    </row>
    <row r="85" spans="2:8">
      <c r="B85" s="661" t="s">
        <v>446</v>
      </c>
      <c r="C85" s="662">
        <v>1.5</v>
      </c>
      <c r="D85" s="662">
        <v>3.52</v>
      </c>
      <c r="E85" s="662">
        <v>2.5</v>
      </c>
      <c r="F85" s="662">
        <v>2.5</v>
      </c>
      <c r="G85" s="656">
        <f t="shared" si="0"/>
        <v>3.52</v>
      </c>
      <c r="H85" s="656">
        <f t="shared" si="1"/>
        <v>2.02</v>
      </c>
    </row>
    <row r="86" spans="2:8">
      <c r="B86" s="661" t="s">
        <v>447</v>
      </c>
      <c r="C86" s="662">
        <v>1.5</v>
      </c>
      <c r="D86" s="662">
        <v>3.52</v>
      </c>
      <c r="E86" s="662">
        <v>2.5</v>
      </c>
      <c r="F86" s="662">
        <v>2.5</v>
      </c>
      <c r="G86" s="656">
        <f t="shared" si="0"/>
        <v>3.52</v>
      </c>
      <c r="H86" s="656">
        <f t="shared" si="1"/>
        <v>2.02</v>
      </c>
    </row>
    <row r="87" spans="2:8">
      <c r="B87" s="661" t="s">
        <v>448</v>
      </c>
      <c r="C87" s="662">
        <v>1.5</v>
      </c>
      <c r="D87" s="662">
        <v>3.52</v>
      </c>
      <c r="E87" s="662">
        <v>2.5</v>
      </c>
      <c r="F87" s="662">
        <v>2.5</v>
      </c>
      <c r="G87" s="656">
        <f t="shared" si="0"/>
        <v>3.52</v>
      </c>
      <c r="H87" s="656">
        <f t="shared" si="1"/>
        <v>2.02</v>
      </c>
    </row>
    <row r="88" spans="2:8">
      <c r="B88" s="661" t="s">
        <v>449</v>
      </c>
      <c r="C88" s="662">
        <v>1.5</v>
      </c>
      <c r="D88" s="662">
        <v>3.52</v>
      </c>
      <c r="E88" s="662">
        <v>2.5</v>
      </c>
      <c r="F88" s="662">
        <v>2.5</v>
      </c>
      <c r="G88" s="656">
        <f t="shared" si="0"/>
        <v>3.52</v>
      </c>
      <c r="H88" s="656">
        <f t="shared" si="1"/>
        <v>2.02</v>
      </c>
    </row>
    <row r="89" spans="2:8">
      <c r="B89" s="661" t="s">
        <v>450</v>
      </c>
      <c r="C89" s="662">
        <v>1.5</v>
      </c>
      <c r="D89" s="662">
        <v>3.52</v>
      </c>
      <c r="E89" s="662">
        <v>2.5</v>
      </c>
      <c r="F89" s="662">
        <v>2.5</v>
      </c>
      <c r="G89" s="656">
        <f t="shared" si="0"/>
        <v>3.52</v>
      </c>
      <c r="H89" s="656">
        <f t="shared" si="1"/>
        <v>2.02</v>
      </c>
    </row>
    <row r="90" spans="2:8">
      <c r="B90" s="661" t="s">
        <v>451</v>
      </c>
      <c r="C90" s="662">
        <v>1.5</v>
      </c>
      <c r="D90" s="662">
        <v>3.52</v>
      </c>
      <c r="E90" s="662">
        <v>2.5</v>
      </c>
      <c r="F90" s="662">
        <v>2.5</v>
      </c>
      <c r="G90" s="656">
        <f t="shared" si="0"/>
        <v>3.52</v>
      </c>
      <c r="H90" s="656">
        <f t="shared" si="1"/>
        <v>2.02</v>
      </c>
    </row>
    <row r="91" spans="2:8">
      <c r="B91" s="661" t="s">
        <v>452</v>
      </c>
      <c r="C91" s="662">
        <v>1.5</v>
      </c>
      <c r="D91" s="662">
        <v>3.52</v>
      </c>
      <c r="E91" s="662">
        <v>2.5</v>
      </c>
      <c r="F91" s="662">
        <v>2.5</v>
      </c>
      <c r="G91" s="656">
        <f t="shared" si="0"/>
        <v>3.52</v>
      </c>
      <c r="H91" s="656">
        <f t="shared" si="1"/>
        <v>2.02</v>
      </c>
    </row>
    <row r="92" spans="2:8">
      <c r="B92" s="661" t="s">
        <v>453</v>
      </c>
      <c r="C92" s="662">
        <v>1.5</v>
      </c>
      <c r="D92" s="662">
        <v>3.52</v>
      </c>
      <c r="E92" s="662">
        <v>2.6</v>
      </c>
      <c r="F92" s="662">
        <v>2.5</v>
      </c>
      <c r="G92" s="656">
        <f t="shared" si="0"/>
        <v>3.52</v>
      </c>
      <c r="H92" s="656">
        <f t="shared" si="1"/>
        <v>2.02</v>
      </c>
    </row>
    <row r="93" spans="2:8">
      <c r="B93" s="661" t="s">
        <v>454</v>
      </c>
      <c r="C93" s="662">
        <v>1.5</v>
      </c>
      <c r="D93" s="662">
        <v>3.52</v>
      </c>
      <c r="E93" s="662">
        <v>2.5</v>
      </c>
      <c r="F93" s="662">
        <v>2.5</v>
      </c>
      <c r="G93" s="656">
        <f t="shared" si="0"/>
        <v>3.52</v>
      </c>
      <c r="H93" s="656">
        <f t="shared" si="1"/>
        <v>2.02</v>
      </c>
    </row>
    <row r="94" spans="2:8">
      <c r="B94" s="661" t="s">
        <v>455</v>
      </c>
      <c r="C94" s="662">
        <v>1.5</v>
      </c>
      <c r="D94" s="662">
        <v>3.52</v>
      </c>
      <c r="E94" s="662">
        <v>2.5</v>
      </c>
      <c r="F94" s="662">
        <v>2.5</v>
      </c>
      <c r="G94" s="656">
        <f t="shared" si="0"/>
        <v>3.52</v>
      </c>
      <c r="H94" s="656">
        <f t="shared" si="1"/>
        <v>2.02</v>
      </c>
    </row>
    <row r="95" spans="2:8">
      <c r="B95" s="661" t="s">
        <v>456</v>
      </c>
      <c r="C95" s="662">
        <v>1.5</v>
      </c>
      <c r="D95" s="662">
        <v>3.52</v>
      </c>
      <c r="E95" s="662">
        <v>2.5</v>
      </c>
      <c r="F95" s="662">
        <v>2.5</v>
      </c>
      <c r="G95" s="656">
        <f t="shared" si="0"/>
        <v>3.52</v>
      </c>
      <c r="H95" s="656">
        <f t="shared" si="1"/>
        <v>2.02</v>
      </c>
    </row>
    <row r="96" spans="2:8">
      <c r="B96" s="661" t="s">
        <v>457</v>
      </c>
      <c r="C96" s="662">
        <v>1.5</v>
      </c>
      <c r="D96" s="662">
        <v>3.52</v>
      </c>
      <c r="E96" s="662">
        <v>2.5</v>
      </c>
      <c r="F96" s="662">
        <v>2.5</v>
      </c>
      <c r="G96" s="656">
        <f t="shared" si="0"/>
        <v>3.52</v>
      </c>
      <c r="H96" s="656">
        <f t="shared" si="1"/>
        <v>2.02</v>
      </c>
    </row>
    <row r="97" spans="2:8">
      <c r="B97" s="661" t="s">
        <v>458</v>
      </c>
      <c r="C97" s="662">
        <v>1.5</v>
      </c>
      <c r="D97" s="662">
        <v>3.52</v>
      </c>
      <c r="E97" s="662">
        <v>2.5</v>
      </c>
      <c r="F97" s="662">
        <v>2.5</v>
      </c>
      <c r="G97" s="656">
        <f t="shared" si="0"/>
        <v>3.52</v>
      </c>
      <c r="H97" s="656">
        <f t="shared" si="1"/>
        <v>2.02</v>
      </c>
    </row>
    <row r="98" spans="2:8">
      <c r="B98" s="661" t="s">
        <v>459</v>
      </c>
      <c r="C98" s="662">
        <v>1.5</v>
      </c>
      <c r="D98" s="662">
        <v>3.52</v>
      </c>
      <c r="E98" s="662">
        <v>2.5</v>
      </c>
      <c r="F98" s="662">
        <v>2.5</v>
      </c>
      <c r="G98" s="656">
        <f t="shared" si="0"/>
        <v>3.52</v>
      </c>
      <c r="H98" s="656">
        <f t="shared" si="1"/>
        <v>2.02</v>
      </c>
    </row>
    <row r="99" spans="2:8">
      <c r="B99" s="661" t="s">
        <v>460</v>
      </c>
      <c r="C99" s="662">
        <v>1.5</v>
      </c>
      <c r="D99" s="662">
        <v>3.52</v>
      </c>
      <c r="E99" s="662">
        <v>2.5</v>
      </c>
      <c r="F99" s="662">
        <v>2.5</v>
      </c>
      <c r="G99" s="656">
        <f t="shared" si="0"/>
        <v>3.52</v>
      </c>
      <c r="H99" s="656">
        <f t="shared" si="1"/>
        <v>2.02</v>
      </c>
    </row>
    <row r="100" spans="2:8">
      <c r="B100" s="661" t="s">
        <v>461</v>
      </c>
      <c r="C100" s="662">
        <v>1.5</v>
      </c>
      <c r="D100" s="662">
        <v>3.52</v>
      </c>
      <c r="E100" s="662">
        <v>2.5</v>
      </c>
      <c r="F100" s="662">
        <v>2.5</v>
      </c>
      <c r="G100" s="656">
        <f t="shared" si="0"/>
        <v>3.52</v>
      </c>
      <c r="H100" s="656">
        <f t="shared" si="1"/>
        <v>2.02</v>
      </c>
    </row>
    <row r="101" spans="2:8">
      <c r="B101" s="661" t="s">
        <v>462</v>
      </c>
      <c r="C101" s="662">
        <v>1.5</v>
      </c>
      <c r="D101" s="662">
        <v>3.52</v>
      </c>
      <c r="E101" s="662">
        <v>2.5</v>
      </c>
      <c r="F101" s="662">
        <v>2.5</v>
      </c>
      <c r="G101" s="656">
        <f t="shared" si="0"/>
        <v>3.52</v>
      </c>
      <c r="H101" s="656">
        <f t="shared" si="1"/>
        <v>2.02</v>
      </c>
    </row>
    <row r="102" spans="2:8">
      <c r="B102" s="661" t="s">
        <v>463</v>
      </c>
      <c r="C102" s="662">
        <v>1.5</v>
      </c>
      <c r="D102" s="662">
        <v>3.52</v>
      </c>
      <c r="E102" s="662">
        <v>2.5</v>
      </c>
      <c r="F102" s="662">
        <v>2.5</v>
      </c>
      <c r="G102" s="656">
        <f t="shared" si="0"/>
        <v>3.52</v>
      </c>
      <c r="H102" s="656">
        <f t="shared" si="1"/>
        <v>2.02</v>
      </c>
    </row>
    <row r="103" spans="2:8">
      <c r="B103" s="661" t="s">
        <v>464</v>
      </c>
      <c r="C103" s="662">
        <v>1.5</v>
      </c>
      <c r="D103" s="662">
        <v>3.52</v>
      </c>
      <c r="E103" s="662">
        <v>2.5</v>
      </c>
      <c r="F103" s="662">
        <v>2.5</v>
      </c>
      <c r="G103" s="656">
        <f t="shared" si="0"/>
        <v>3.52</v>
      </c>
      <c r="H103" s="656">
        <f t="shared" si="1"/>
        <v>2.02</v>
      </c>
    </row>
    <row r="104" spans="2:8">
      <c r="B104" s="661" t="s">
        <v>465</v>
      </c>
      <c r="C104" s="662">
        <v>1.5</v>
      </c>
      <c r="D104" s="662">
        <v>3.52</v>
      </c>
      <c r="E104" s="662">
        <v>2.5</v>
      </c>
      <c r="F104" s="662">
        <v>2.5</v>
      </c>
      <c r="G104" s="656">
        <f t="shared" si="0"/>
        <v>3.52</v>
      </c>
      <c r="H104" s="656">
        <f t="shared" si="1"/>
        <v>2.02</v>
      </c>
    </row>
    <row r="105" spans="2:8">
      <c r="B105" s="661" t="s">
        <v>466</v>
      </c>
      <c r="C105" s="662">
        <v>1.5</v>
      </c>
      <c r="D105" s="662">
        <v>3.52</v>
      </c>
      <c r="E105" s="662">
        <v>2.5</v>
      </c>
      <c r="F105" s="662">
        <v>2.5</v>
      </c>
      <c r="G105" s="656">
        <f t="shared" si="0"/>
        <v>3.52</v>
      </c>
      <c r="H105" s="656">
        <f t="shared" si="1"/>
        <v>2.02</v>
      </c>
    </row>
    <row r="106" spans="2:8">
      <c r="B106" s="661" t="s">
        <v>467</v>
      </c>
      <c r="C106" s="662">
        <v>1.5</v>
      </c>
      <c r="D106" s="662">
        <v>3.52</v>
      </c>
      <c r="E106" s="662">
        <v>2.5</v>
      </c>
      <c r="F106" s="662">
        <v>2.5</v>
      </c>
      <c r="G106" s="656">
        <f t="shared" si="0"/>
        <v>3.52</v>
      </c>
      <c r="H106" s="656">
        <f t="shared" si="1"/>
        <v>2.02</v>
      </c>
    </row>
    <row r="107" spans="2:8">
      <c r="B107" s="661" t="s">
        <v>468</v>
      </c>
      <c r="C107" s="662">
        <v>1.5</v>
      </c>
      <c r="D107" s="662">
        <v>3.52</v>
      </c>
      <c r="E107" s="662">
        <v>2.5</v>
      </c>
      <c r="F107" s="662">
        <v>2.5</v>
      </c>
      <c r="G107" s="656">
        <f t="shared" si="0"/>
        <v>3.52</v>
      </c>
      <c r="H107" s="656">
        <f t="shared" si="1"/>
        <v>2.02</v>
      </c>
    </row>
    <row r="108" spans="2:8">
      <c r="B108" s="661" t="s">
        <v>469</v>
      </c>
      <c r="C108" s="662">
        <v>2</v>
      </c>
      <c r="D108" s="662">
        <v>3.52</v>
      </c>
      <c r="E108" s="662">
        <v>2.5</v>
      </c>
      <c r="F108" s="662">
        <v>2.5</v>
      </c>
      <c r="G108" s="656">
        <f t="shared" si="0"/>
        <v>3.52</v>
      </c>
      <c r="H108" s="656">
        <f t="shared" si="1"/>
        <v>1.52</v>
      </c>
    </row>
    <row r="109" spans="2:8">
      <c r="B109" s="661" t="s">
        <v>470</v>
      </c>
      <c r="C109" s="662">
        <v>2</v>
      </c>
      <c r="D109" s="662">
        <v>3.52</v>
      </c>
      <c r="E109" s="662">
        <v>2.5</v>
      </c>
      <c r="F109" s="662">
        <v>2.5</v>
      </c>
      <c r="G109" s="656">
        <f t="shared" si="0"/>
        <v>3.52</v>
      </c>
      <c r="H109" s="656">
        <f t="shared" si="1"/>
        <v>1.52</v>
      </c>
    </row>
    <row r="110" spans="2:8">
      <c r="B110" s="661" t="s">
        <v>471</v>
      </c>
      <c r="C110" s="662">
        <v>2</v>
      </c>
      <c r="D110" s="662">
        <v>3.52</v>
      </c>
      <c r="E110" s="662">
        <v>2.5</v>
      </c>
      <c r="F110" s="662">
        <v>2.5</v>
      </c>
      <c r="G110" s="656">
        <f t="shared" si="0"/>
        <v>3.52</v>
      </c>
      <c r="H110" s="656">
        <f t="shared" si="1"/>
        <v>1.52</v>
      </c>
    </row>
    <row r="111" spans="2:8">
      <c r="B111" s="661" t="s">
        <v>472</v>
      </c>
      <c r="C111" s="662">
        <v>2</v>
      </c>
      <c r="D111" s="662">
        <v>3.52</v>
      </c>
      <c r="E111" s="662">
        <v>2.65</v>
      </c>
      <c r="F111" s="662">
        <v>2.5499999999999998</v>
      </c>
      <c r="G111" s="656">
        <f t="shared" si="0"/>
        <v>3.52</v>
      </c>
      <c r="H111" s="656">
        <f t="shared" si="1"/>
        <v>1.52</v>
      </c>
    </row>
    <row r="112" spans="2:8">
      <c r="B112" s="661" t="s">
        <v>473</v>
      </c>
      <c r="C112" s="662">
        <v>2</v>
      </c>
      <c r="D112" s="662">
        <v>3.52</v>
      </c>
      <c r="E112" s="662">
        <v>2.58</v>
      </c>
      <c r="F112" s="662">
        <v>2.5</v>
      </c>
      <c r="G112" s="656">
        <f t="shared" si="0"/>
        <v>3.52</v>
      </c>
      <c r="H112" s="656">
        <f t="shared" si="1"/>
        <v>1.52</v>
      </c>
    </row>
    <row r="113" spans="2:8">
      <c r="B113" s="661" t="s">
        <v>474</v>
      </c>
      <c r="C113" s="662">
        <v>2</v>
      </c>
      <c r="D113" s="662">
        <v>3.52</v>
      </c>
      <c r="E113" s="662">
        <v>2.5</v>
      </c>
      <c r="F113" s="662">
        <v>2.5</v>
      </c>
      <c r="G113" s="656">
        <f t="shared" si="0"/>
        <v>3.52</v>
      </c>
      <c r="H113" s="656">
        <f t="shared" si="1"/>
        <v>1.52</v>
      </c>
    </row>
    <row r="114" spans="2:8">
      <c r="B114" s="661" t="s">
        <v>475</v>
      </c>
      <c r="C114" s="662">
        <v>2</v>
      </c>
      <c r="D114" s="662">
        <v>3.52</v>
      </c>
      <c r="E114" s="662">
        <v>2.5299999999999998</v>
      </c>
      <c r="F114" s="662">
        <v>2.5</v>
      </c>
      <c r="G114" s="656">
        <f t="shared" si="0"/>
        <v>3.52</v>
      </c>
      <c r="H114" s="656">
        <f t="shared" si="1"/>
        <v>1.52</v>
      </c>
    </row>
    <row r="115" spans="2:8">
      <c r="B115" s="661" t="s">
        <v>476</v>
      </c>
      <c r="C115" s="662">
        <v>2</v>
      </c>
      <c r="D115" s="662">
        <v>3.52</v>
      </c>
      <c r="E115" s="662">
        <v>2.58</v>
      </c>
      <c r="F115" s="662">
        <v>2.5</v>
      </c>
      <c r="G115" s="656">
        <f t="shared" si="0"/>
        <v>3.52</v>
      </c>
      <c r="H115" s="656">
        <f t="shared" si="1"/>
        <v>1.52</v>
      </c>
    </row>
    <row r="116" spans="2:8">
      <c r="B116" s="661" t="s">
        <v>477</v>
      </c>
      <c r="C116" s="662">
        <v>2</v>
      </c>
      <c r="D116" s="662">
        <v>3.52</v>
      </c>
      <c r="E116" s="662">
        <v>2.6</v>
      </c>
      <c r="F116" s="662">
        <v>2.5</v>
      </c>
      <c r="G116" s="656">
        <f t="shared" si="0"/>
        <v>3.52</v>
      </c>
      <c r="H116" s="656">
        <f t="shared" si="1"/>
        <v>1.52</v>
      </c>
    </row>
    <row r="117" spans="2:8">
      <c r="B117" s="661" t="s">
        <v>478</v>
      </c>
      <c r="C117" s="662">
        <v>2</v>
      </c>
      <c r="D117" s="662">
        <v>3.52</v>
      </c>
      <c r="E117" s="662">
        <v>2.65</v>
      </c>
      <c r="F117" s="662">
        <v>2.5</v>
      </c>
      <c r="G117" s="656">
        <f t="shared" si="0"/>
        <v>3.52</v>
      </c>
      <c r="H117" s="656">
        <f t="shared" si="1"/>
        <v>1.52</v>
      </c>
    </row>
    <row r="118" spans="2:8">
      <c r="B118" s="661" t="s">
        <v>479</v>
      </c>
      <c r="C118" s="662">
        <v>2</v>
      </c>
      <c r="D118" s="662">
        <v>3.52</v>
      </c>
      <c r="E118" s="662">
        <v>2.75</v>
      </c>
      <c r="F118" s="662">
        <v>2.5</v>
      </c>
      <c r="G118" s="656">
        <f t="shared" si="0"/>
        <v>3.52</v>
      </c>
      <c r="H118" s="656">
        <f t="shared" si="1"/>
        <v>1.52</v>
      </c>
    </row>
    <row r="119" spans="2:8">
      <c r="B119" s="661" t="s">
        <v>480</v>
      </c>
      <c r="C119" s="662">
        <v>2</v>
      </c>
      <c r="D119" s="662">
        <v>3.52</v>
      </c>
      <c r="E119" s="662">
        <v>2.8</v>
      </c>
      <c r="F119" s="662">
        <v>2.5</v>
      </c>
      <c r="G119" s="656">
        <f t="shared" si="0"/>
        <v>3.52</v>
      </c>
      <c r="H119" s="656">
        <f t="shared" si="1"/>
        <v>1.52</v>
      </c>
    </row>
    <row r="120" spans="2:8">
      <c r="B120" s="661" t="s">
        <v>481</v>
      </c>
      <c r="C120" s="662">
        <v>2</v>
      </c>
      <c r="D120" s="662">
        <v>3.52</v>
      </c>
      <c r="E120" s="662">
        <v>2.8</v>
      </c>
      <c r="F120" s="662">
        <v>2.5</v>
      </c>
      <c r="G120" s="656">
        <f t="shared" si="0"/>
        <v>3.52</v>
      </c>
      <c r="H120" s="656">
        <f t="shared" si="1"/>
        <v>1.52</v>
      </c>
    </row>
    <row r="121" spans="2:8">
      <c r="B121" s="661" t="s">
        <v>482</v>
      </c>
      <c r="C121" s="662">
        <v>2</v>
      </c>
      <c r="D121" s="662">
        <v>3.52</v>
      </c>
      <c r="E121" s="662">
        <v>2.8</v>
      </c>
      <c r="F121" s="662">
        <v>2.5</v>
      </c>
      <c r="G121" s="656">
        <f t="shared" si="0"/>
        <v>3.52</v>
      </c>
      <c r="H121" s="656">
        <f t="shared" si="1"/>
        <v>1.52</v>
      </c>
    </row>
    <row r="122" spans="2:8">
      <c r="B122" s="661" t="s">
        <v>483</v>
      </c>
      <c r="C122" s="662">
        <v>2</v>
      </c>
      <c r="D122" s="662">
        <v>3.7</v>
      </c>
      <c r="E122" s="662">
        <v>2.7</v>
      </c>
      <c r="F122" s="662">
        <v>2.5</v>
      </c>
      <c r="G122" s="656">
        <f t="shared" si="0"/>
        <v>3.7</v>
      </c>
      <c r="H122" s="656">
        <f t="shared" si="1"/>
        <v>1.7000000000000002</v>
      </c>
    </row>
    <row r="123" spans="2:8">
      <c r="B123" s="661" t="s">
        <v>484</v>
      </c>
      <c r="C123" s="662">
        <v>2</v>
      </c>
      <c r="D123" s="662">
        <v>3.7</v>
      </c>
      <c r="E123" s="662">
        <v>2.8</v>
      </c>
      <c r="F123" s="662">
        <v>2.5</v>
      </c>
      <c r="G123" s="656">
        <f t="shared" si="0"/>
        <v>3.7</v>
      </c>
      <c r="H123" s="656">
        <f t="shared" si="1"/>
        <v>1.7000000000000002</v>
      </c>
    </row>
    <row r="124" spans="2:8">
      <c r="B124" s="661" t="s">
        <v>485</v>
      </c>
      <c r="C124" s="662">
        <v>2</v>
      </c>
      <c r="D124" s="662">
        <v>3.7</v>
      </c>
      <c r="E124" s="662">
        <v>2.8</v>
      </c>
      <c r="F124" s="662">
        <v>2.5</v>
      </c>
      <c r="G124" s="656">
        <f t="shared" si="0"/>
        <v>3.7</v>
      </c>
      <c r="H124" s="656">
        <f t="shared" si="1"/>
        <v>1.7000000000000002</v>
      </c>
    </row>
    <row r="125" spans="2:8">
      <c r="B125" s="661" t="s">
        <v>486</v>
      </c>
      <c r="C125" s="662">
        <v>2</v>
      </c>
      <c r="D125" s="662">
        <v>3.7</v>
      </c>
      <c r="E125" s="662">
        <v>2.8</v>
      </c>
      <c r="F125" s="662">
        <v>2.5</v>
      </c>
      <c r="G125" s="656">
        <f t="shared" si="0"/>
        <v>3.7</v>
      </c>
      <c r="H125" s="656">
        <f t="shared" si="1"/>
        <v>1.7000000000000002</v>
      </c>
    </row>
    <row r="126" spans="2:8">
      <c r="B126" s="661" t="s">
        <v>487</v>
      </c>
      <c r="C126" s="662">
        <v>2</v>
      </c>
      <c r="D126" s="662">
        <v>3.7</v>
      </c>
      <c r="E126" s="662">
        <v>2.8</v>
      </c>
      <c r="F126" s="662">
        <v>2.5</v>
      </c>
      <c r="G126" s="656">
        <f t="shared" si="0"/>
        <v>3.7</v>
      </c>
      <c r="H126" s="656">
        <f t="shared" si="1"/>
        <v>1.7000000000000002</v>
      </c>
    </row>
    <row r="127" spans="2:8">
      <c r="B127" s="661" t="s">
        <v>488</v>
      </c>
      <c r="C127" s="662">
        <v>2</v>
      </c>
      <c r="D127" s="662">
        <v>3.7</v>
      </c>
      <c r="E127" s="662">
        <v>2.8</v>
      </c>
      <c r="F127" s="662">
        <v>2.5</v>
      </c>
      <c r="G127" s="656">
        <f t="shared" si="0"/>
        <v>3.7</v>
      </c>
      <c r="H127" s="656">
        <f t="shared" si="1"/>
        <v>1.7000000000000002</v>
      </c>
    </row>
    <row r="128" spans="2:8">
      <c r="B128" s="661" t="s">
        <v>489</v>
      </c>
      <c r="C128" s="662">
        <v>2</v>
      </c>
      <c r="D128" s="662">
        <v>3.7</v>
      </c>
      <c r="E128" s="662">
        <v>2.78</v>
      </c>
      <c r="F128" s="662">
        <v>2.5</v>
      </c>
      <c r="G128" s="656">
        <f t="shared" si="0"/>
        <v>3.7</v>
      </c>
      <c r="H128" s="656">
        <f t="shared" si="1"/>
        <v>1.7000000000000002</v>
      </c>
    </row>
    <row r="129" spans="2:8">
      <c r="B129" s="661" t="s">
        <v>490</v>
      </c>
      <c r="C129" s="662">
        <v>2</v>
      </c>
      <c r="D129" s="662">
        <v>3.7</v>
      </c>
      <c r="E129" s="662">
        <v>2.8</v>
      </c>
      <c r="F129" s="662">
        <v>2.5</v>
      </c>
      <c r="G129" s="656">
        <f t="shared" si="0"/>
        <v>3.7</v>
      </c>
      <c r="H129" s="656">
        <f t="shared" si="1"/>
        <v>1.7000000000000002</v>
      </c>
    </row>
    <row r="130" spans="2:8">
      <c r="B130" s="661" t="s">
        <v>491</v>
      </c>
      <c r="C130" s="662">
        <v>2</v>
      </c>
      <c r="D130" s="662">
        <v>3.7</v>
      </c>
      <c r="E130" s="662">
        <v>2.8</v>
      </c>
      <c r="F130" s="662">
        <v>2.5</v>
      </c>
      <c r="G130" s="656">
        <f t="shared" si="0"/>
        <v>3.7</v>
      </c>
      <c r="H130" s="656">
        <f t="shared" si="1"/>
        <v>1.7000000000000002</v>
      </c>
    </row>
    <row r="131" spans="2:8">
      <c r="B131" s="661" t="s">
        <v>492</v>
      </c>
      <c r="C131" s="662">
        <v>2</v>
      </c>
      <c r="D131" s="662">
        <v>3.7</v>
      </c>
      <c r="E131" s="662">
        <v>2.8</v>
      </c>
      <c r="F131" s="662">
        <v>2.5</v>
      </c>
      <c r="G131" s="656">
        <f t="shared" si="0"/>
        <v>3.7</v>
      </c>
      <c r="H131" s="656">
        <f t="shared" si="1"/>
        <v>1.7000000000000002</v>
      </c>
    </row>
    <row r="132" spans="2:8">
      <c r="B132" s="661" t="s">
        <v>493</v>
      </c>
      <c r="C132" s="662">
        <v>2</v>
      </c>
      <c r="D132" s="662">
        <v>3.7</v>
      </c>
      <c r="E132" s="662">
        <v>2.8</v>
      </c>
      <c r="F132" s="662">
        <v>2.5</v>
      </c>
      <c r="G132" s="656">
        <f t="shared" si="0"/>
        <v>3.7</v>
      </c>
      <c r="H132" s="656">
        <f t="shared" si="1"/>
        <v>1.7000000000000002</v>
      </c>
    </row>
    <row r="133" spans="2:8">
      <c r="B133" s="661" t="s">
        <v>494</v>
      </c>
      <c r="C133" s="662">
        <v>2</v>
      </c>
      <c r="D133" s="662">
        <v>3.7</v>
      </c>
      <c r="E133" s="662">
        <v>2.8</v>
      </c>
      <c r="F133" s="662">
        <v>2.5</v>
      </c>
      <c r="G133" s="656">
        <f t="shared" si="0"/>
        <v>3.7</v>
      </c>
      <c r="H133" s="656">
        <f t="shared" si="1"/>
        <v>1.7000000000000002</v>
      </c>
    </row>
    <row r="134" spans="2:8">
      <c r="B134" s="661" t="s">
        <v>495</v>
      </c>
      <c r="C134" s="662">
        <v>2</v>
      </c>
      <c r="D134" s="662">
        <v>3.7</v>
      </c>
      <c r="E134" s="662">
        <v>2.8</v>
      </c>
      <c r="F134" s="662">
        <v>2.5</v>
      </c>
      <c r="G134" s="656">
        <f t="shared" si="0"/>
        <v>3.7</v>
      </c>
      <c r="H134" s="656">
        <f t="shared" si="1"/>
        <v>1.7000000000000002</v>
      </c>
    </row>
    <row r="135" spans="2:8">
      <c r="B135" s="661" t="s">
        <v>496</v>
      </c>
      <c r="C135" s="662">
        <v>2</v>
      </c>
      <c r="D135" s="662">
        <v>3.7</v>
      </c>
      <c r="E135" s="662">
        <v>2.78</v>
      </c>
      <c r="F135" s="662">
        <v>2.5</v>
      </c>
      <c r="G135" s="656">
        <f t="shared" si="0"/>
        <v>3.7</v>
      </c>
      <c r="H135" s="656">
        <f t="shared" si="1"/>
        <v>1.7000000000000002</v>
      </c>
    </row>
    <row r="136" spans="2:8">
      <c r="B136" s="661" t="s">
        <v>497</v>
      </c>
      <c r="C136" s="662">
        <v>1.5</v>
      </c>
      <c r="D136" s="662">
        <v>3.7</v>
      </c>
      <c r="E136" s="662">
        <v>2.75</v>
      </c>
      <c r="F136" s="662">
        <v>2.5</v>
      </c>
      <c r="G136" s="656">
        <f t="shared" si="0"/>
        <v>3.7</v>
      </c>
      <c r="H136" s="656">
        <f t="shared" si="1"/>
        <v>2.2000000000000002</v>
      </c>
    </row>
    <row r="137" spans="2:8">
      <c r="B137" s="661" t="s">
        <v>498</v>
      </c>
      <c r="C137" s="662">
        <v>1.5</v>
      </c>
      <c r="D137" s="662">
        <v>3.7</v>
      </c>
      <c r="E137" s="662">
        <v>2.78</v>
      </c>
      <c r="F137" s="662">
        <v>2.5</v>
      </c>
      <c r="G137" s="656">
        <f t="shared" si="0"/>
        <v>3.7</v>
      </c>
      <c r="H137" s="656">
        <f t="shared" si="1"/>
        <v>2.2000000000000002</v>
      </c>
    </row>
    <row r="138" spans="2:8">
      <c r="B138" s="661" t="s">
        <v>499</v>
      </c>
      <c r="C138" s="662">
        <v>1.5</v>
      </c>
      <c r="D138" s="662">
        <v>3.7</v>
      </c>
      <c r="E138" s="662">
        <v>2.75</v>
      </c>
      <c r="F138" s="662">
        <v>2.5</v>
      </c>
      <c r="G138" s="656">
        <f t="shared" si="0"/>
        <v>3.7</v>
      </c>
      <c r="H138" s="656">
        <f t="shared" si="1"/>
        <v>2.2000000000000002</v>
      </c>
    </row>
    <row r="139" spans="2:8">
      <c r="B139" s="661" t="s">
        <v>500</v>
      </c>
      <c r="C139" s="662">
        <v>1.5</v>
      </c>
      <c r="D139" s="662">
        <v>3.7</v>
      </c>
      <c r="E139" s="662">
        <v>2.75</v>
      </c>
      <c r="F139" s="662">
        <v>2.5</v>
      </c>
      <c r="G139" s="656">
        <f t="shared" si="0"/>
        <v>3.7</v>
      </c>
      <c r="H139" s="656">
        <f t="shared" si="1"/>
        <v>2.2000000000000002</v>
      </c>
    </row>
    <row r="140" spans="2:8">
      <c r="B140" s="661" t="s">
        <v>501</v>
      </c>
      <c r="C140" s="662">
        <v>1.5</v>
      </c>
      <c r="D140" s="662">
        <v>3.7</v>
      </c>
      <c r="E140" s="662">
        <v>2.75</v>
      </c>
      <c r="F140" s="662">
        <v>2.5</v>
      </c>
      <c r="G140" s="656">
        <f t="shared" si="0"/>
        <v>3.7</v>
      </c>
      <c r="H140" s="656">
        <f t="shared" si="1"/>
        <v>2.2000000000000002</v>
      </c>
    </row>
    <row r="141" spans="2:8">
      <c r="B141" s="661" t="s">
        <v>502</v>
      </c>
      <c r="C141" s="662">
        <v>1.5</v>
      </c>
      <c r="D141" s="662">
        <v>3.7</v>
      </c>
      <c r="E141" s="662">
        <v>2.7</v>
      </c>
      <c r="F141" s="662">
        <v>2.5</v>
      </c>
      <c r="G141" s="656">
        <f t="shared" si="0"/>
        <v>3.7</v>
      </c>
      <c r="H141" s="656">
        <f t="shared" si="1"/>
        <v>2.2000000000000002</v>
      </c>
    </row>
    <row r="142" spans="2:8">
      <c r="B142" s="661" t="s">
        <v>503</v>
      </c>
      <c r="C142" s="662">
        <v>1.5</v>
      </c>
      <c r="D142" s="662">
        <v>3.7</v>
      </c>
      <c r="E142" s="662">
        <v>2.7</v>
      </c>
      <c r="F142" s="662">
        <v>2.5</v>
      </c>
      <c r="G142" s="656">
        <f t="shared" si="0"/>
        <v>3.7</v>
      </c>
      <c r="H142" s="656">
        <f t="shared" si="1"/>
        <v>2.2000000000000002</v>
      </c>
    </row>
    <row r="143" spans="2:8">
      <c r="B143" s="661" t="s">
        <v>504</v>
      </c>
      <c r="C143" s="662">
        <v>1.5</v>
      </c>
      <c r="D143" s="662">
        <v>3.7</v>
      </c>
      <c r="E143" s="662">
        <v>2.73</v>
      </c>
      <c r="F143" s="662">
        <v>2.5</v>
      </c>
      <c r="G143" s="656">
        <f t="shared" si="0"/>
        <v>3.7</v>
      </c>
      <c r="H143" s="656">
        <f t="shared" si="1"/>
        <v>2.2000000000000002</v>
      </c>
    </row>
    <row r="144" spans="2:8">
      <c r="B144" s="661" t="s">
        <v>505</v>
      </c>
      <c r="C144" s="662">
        <v>1.5</v>
      </c>
      <c r="D144" s="662">
        <v>3.52</v>
      </c>
      <c r="E144" s="662">
        <v>2.73</v>
      </c>
      <c r="F144" s="662">
        <v>2.5</v>
      </c>
      <c r="G144" s="656">
        <f t="shared" ref="G144:G207" si="2">IF(C144&gt;=0,D144,C144)</f>
        <v>3.52</v>
      </c>
      <c r="H144" s="656">
        <f t="shared" ref="H144:H207" si="3">D144-C144</f>
        <v>2.02</v>
      </c>
    </row>
    <row r="145" spans="2:8">
      <c r="B145" s="661" t="s">
        <v>506</v>
      </c>
      <c r="C145" s="662">
        <v>1.5</v>
      </c>
      <c r="D145" s="662">
        <v>3.52</v>
      </c>
      <c r="E145" s="662">
        <v>2.7</v>
      </c>
      <c r="F145" s="662">
        <v>2.5</v>
      </c>
      <c r="G145" s="656">
        <f t="shared" si="2"/>
        <v>3.52</v>
      </c>
      <c r="H145" s="656">
        <f t="shared" si="3"/>
        <v>2.02</v>
      </c>
    </row>
    <row r="146" spans="2:8">
      <c r="B146" s="661" t="s">
        <v>507</v>
      </c>
      <c r="C146" s="662">
        <v>1.5</v>
      </c>
      <c r="D146" s="662">
        <v>3.52</v>
      </c>
      <c r="E146" s="662">
        <v>2.7</v>
      </c>
      <c r="F146" s="662">
        <v>2.5</v>
      </c>
      <c r="G146" s="656">
        <f t="shared" si="2"/>
        <v>3.52</v>
      </c>
      <c r="H146" s="656">
        <f t="shared" si="3"/>
        <v>2.02</v>
      </c>
    </row>
    <row r="147" spans="2:8">
      <c r="B147" s="661" t="s">
        <v>508</v>
      </c>
      <c r="C147" s="662">
        <v>1.5</v>
      </c>
      <c r="D147" s="662">
        <v>3.52</v>
      </c>
      <c r="E147" s="662">
        <v>2.7</v>
      </c>
      <c r="F147" s="662">
        <v>2.5</v>
      </c>
      <c r="G147" s="656">
        <f t="shared" si="2"/>
        <v>3.52</v>
      </c>
      <c r="H147" s="656">
        <f t="shared" si="3"/>
        <v>2.02</v>
      </c>
    </row>
    <row r="148" spans="2:8">
      <c r="B148" s="661" t="s">
        <v>509</v>
      </c>
      <c r="C148" s="662">
        <v>1.5</v>
      </c>
      <c r="D148" s="662">
        <v>3.52</v>
      </c>
      <c r="E148" s="662">
        <v>2.7</v>
      </c>
      <c r="F148" s="662">
        <v>2.5</v>
      </c>
      <c r="G148" s="656">
        <f t="shared" si="2"/>
        <v>3.52</v>
      </c>
      <c r="H148" s="656">
        <f t="shared" si="3"/>
        <v>2.02</v>
      </c>
    </row>
    <row r="149" spans="2:8">
      <c r="B149" s="661" t="s">
        <v>510</v>
      </c>
      <c r="C149" s="662">
        <v>1.5</v>
      </c>
      <c r="D149" s="662">
        <v>3.52</v>
      </c>
      <c r="E149" s="662">
        <v>2.65</v>
      </c>
      <c r="F149" s="662">
        <v>2.5</v>
      </c>
      <c r="G149" s="656">
        <f t="shared" si="2"/>
        <v>3.52</v>
      </c>
      <c r="H149" s="656">
        <f t="shared" si="3"/>
        <v>2.02</v>
      </c>
    </row>
    <row r="150" spans="2:8">
      <c r="B150" s="661" t="s">
        <v>511</v>
      </c>
      <c r="C150" s="662">
        <v>1.5</v>
      </c>
      <c r="D150" s="662">
        <v>3.52</v>
      </c>
      <c r="E150" s="662">
        <v>2.58</v>
      </c>
      <c r="F150" s="662">
        <v>2.5</v>
      </c>
      <c r="G150" s="656">
        <f t="shared" si="2"/>
        <v>3.52</v>
      </c>
      <c r="H150" s="656">
        <f t="shared" si="3"/>
        <v>2.02</v>
      </c>
    </row>
    <row r="151" spans="2:8">
      <c r="B151" s="661" t="s">
        <v>512</v>
      </c>
      <c r="C151" s="662">
        <v>1.5</v>
      </c>
      <c r="D151" s="662">
        <v>3.52</v>
      </c>
      <c r="E151" s="662">
        <v>2.5</v>
      </c>
      <c r="F151" s="662">
        <v>2.5</v>
      </c>
      <c r="G151" s="656">
        <f t="shared" si="2"/>
        <v>3.52</v>
      </c>
      <c r="H151" s="656">
        <f t="shared" si="3"/>
        <v>2.02</v>
      </c>
    </row>
    <row r="152" spans="2:8">
      <c r="B152" s="661" t="s">
        <v>513</v>
      </c>
      <c r="C152" s="662">
        <v>1.5</v>
      </c>
      <c r="D152" s="662">
        <v>3.52</v>
      </c>
      <c r="E152" s="662">
        <v>2.5</v>
      </c>
      <c r="F152" s="662">
        <v>2.5</v>
      </c>
      <c r="G152" s="656">
        <f t="shared" si="2"/>
        <v>3.52</v>
      </c>
      <c r="H152" s="656">
        <f t="shared" si="3"/>
        <v>2.02</v>
      </c>
    </row>
    <row r="153" spans="2:8">
      <c r="B153" s="661" t="s">
        <v>514</v>
      </c>
      <c r="C153" s="662">
        <v>1.5</v>
      </c>
      <c r="D153" s="662">
        <v>3.52</v>
      </c>
      <c r="E153" s="662">
        <v>2.5</v>
      </c>
      <c r="F153" s="662">
        <v>2.5</v>
      </c>
      <c r="G153" s="656">
        <f t="shared" si="2"/>
        <v>3.52</v>
      </c>
      <c r="H153" s="656">
        <f t="shared" si="3"/>
        <v>2.02</v>
      </c>
    </row>
    <row r="154" spans="2:8">
      <c r="B154" s="661" t="s">
        <v>515</v>
      </c>
      <c r="C154" s="662">
        <v>1.5</v>
      </c>
      <c r="D154" s="662">
        <v>3.52</v>
      </c>
      <c r="E154" s="662">
        <v>2.5</v>
      </c>
      <c r="F154" s="662">
        <v>2.5</v>
      </c>
      <c r="G154" s="656">
        <f t="shared" si="2"/>
        <v>3.52</v>
      </c>
      <c r="H154" s="656">
        <f t="shared" si="3"/>
        <v>2.02</v>
      </c>
    </row>
    <row r="155" spans="2:8">
      <c r="B155" s="661" t="s">
        <v>516</v>
      </c>
      <c r="C155" s="662">
        <v>1.5</v>
      </c>
      <c r="D155" s="662">
        <v>3.52</v>
      </c>
      <c r="E155" s="662">
        <v>2.5</v>
      </c>
      <c r="F155" s="662">
        <v>2.5</v>
      </c>
      <c r="G155" s="656">
        <f t="shared" si="2"/>
        <v>3.52</v>
      </c>
      <c r="H155" s="656">
        <f t="shared" si="3"/>
        <v>2.02</v>
      </c>
    </row>
    <row r="156" spans="2:8">
      <c r="B156" s="661" t="s">
        <v>517</v>
      </c>
      <c r="C156" s="662">
        <v>1.5</v>
      </c>
      <c r="D156" s="662">
        <v>3.52</v>
      </c>
      <c r="E156" s="662">
        <v>2.5</v>
      </c>
      <c r="F156" s="662">
        <v>2.5</v>
      </c>
      <c r="G156" s="656">
        <f t="shared" si="2"/>
        <v>3.52</v>
      </c>
      <c r="H156" s="656">
        <f t="shared" si="3"/>
        <v>2.02</v>
      </c>
    </row>
    <row r="157" spans="2:8">
      <c r="B157" s="661" t="s">
        <v>518</v>
      </c>
      <c r="C157" s="662">
        <v>1.5</v>
      </c>
      <c r="D157" s="662">
        <v>3.52</v>
      </c>
      <c r="E157" s="662">
        <v>2.5</v>
      </c>
      <c r="F157" s="662">
        <v>2.5</v>
      </c>
      <c r="G157" s="656">
        <f t="shared" si="2"/>
        <v>3.52</v>
      </c>
      <c r="H157" s="656">
        <f t="shared" si="3"/>
        <v>2.02</v>
      </c>
    </row>
    <row r="158" spans="2:8">
      <c r="B158" s="661" t="s">
        <v>519</v>
      </c>
      <c r="C158" s="662">
        <v>1.5</v>
      </c>
      <c r="D158" s="662">
        <v>3.52</v>
      </c>
      <c r="E158" s="662">
        <v>2.5</v>
      </c>
      <c r="F158" s="662">
        <v>2.5</v>
      </c>
      <c r="G158" s="656">
        <f t="shared" si="2"/>
        <v>3.52</v>
      </c>
      <c r="H158" s="656">
        <f t="shared" si="3"/>
        <v>2.02</v>
      </c>
    </row>
    <row r="159" spans="2:8">
      <c r="B159" s="661" t="s">
        <v>520</v>
      </c>
      <c r="C159" s="662">
        <v>1.5</v>
      </c>
      <c r="D159" s="662">
        <v>3.52</v>
      </c>
      <c r="E159" s="662">
        <v>2.5</v>
      </c>
      <c r="F159" s="662">
        <v>2.5</v>
      </c>
      <c r="G159" s="656">
        <f t="shared" si="2"/>
        <v>3.52</v>
      </c>
      <c r="H159" s="656">
        <f t="shared" si="3"/>
        <v>2.02</v>
      </c>
    </row>
    <row r="160" spans="2:8">
      <c r="B160" s="661" t="s">
        <v>521</v>
      </c>
      <c r="C160" s="662">
        <v>1.5</v>
      </c>
      <c r="D160" s="662">
        <v>3.52</v>
      </c>
      <c r="E160" s="662">
        <v>2.5</v>
      </c>
      <c r="F160" s="662">
        <v>2.5</v>
      </c>
      <c r="G160" s="656">
        <f t="shared" si="2"/>
        <v>3.52</v>
      </c>
      <c r="H160" s="656">
        <f t="shared" si="3"/>
        <v>2.02</v>
      </c>
    </row>
    <row r="161" spans="2:8">
      <c r="B161" s="661" t="s">
        <v>522</v>
      </c>
      <c r="C161" s="662">
        <v>1.5</v>
      </c>
      <c r="D161" s="662">
        <v>3.52</v>
      </c>
      <c r="E161" s="662">
        <v>2.5</v>
      </c>
      <c r="F161" s="662">
        <v>2.5</v>
      </c>
      <c r="G161" s="656">
        <f t="shared" si="2"/>
        <v>3.52</v>
      </c>
      <c r="H161" s="656">
        <f t="shared" si="3"/>
        <v>2.02</v>
      </c>
    </row>
    <row r="162" spans="2:8">
      <c r="B162" s="661" t="s">
        <v>523</v>
      </c>
      <c r="C162" s="662">
        <v>1.5</v>
      </c>
      <c r="D162" s="662">
        <v>3.52</v>
      </c>
      <c r="E162" s="662">
        <v>2.5</v>
      </c>
      <c r="F162" s="662">
        <v>2.5</v>
      </c>
      <c r="G162" s="656">
        <f t="shared" si="2"/>
        <v>3.52</v>
      </c>
      <c r="H162" s="656">
        <f t="shared" si="3"/>
        <v>2.02</v>
      </c>
    </row>
    <row r="163" spans="2:8">
      <c r="B163" s="661" t="s">
        <v>524</v>
      </c>
      <c r="C163" s="662">
        <v>1.5</v>
      </c>
      <c r="D163" s="662">
        <v>3.52</v>
      </c>
      <c r="E163" s="662">
        <v>2.5</v>
      </c>
      <c r="F163" s="662">
        <v>2.5</v>
      </c>
      <c r="G163" s="656">
        <f t="shared" si="2"/>
        <v>3.52</v>
      </c>
      <c r="H163" s="656">
        <f t="shared" si="3"/>
        <v>2.02</v>
      </c>
    </row>
    <row r="164" spans="2:8">
      <c r="B164" s="661" t="s">
        <v>525</v>
      </c>
      <c r="C164" s="662">
        <v>1.5</v>
      </c>
      <c r="D164" s="662">
        <v>3.52</v>
      </c>
      <c r="E164" s="662">
        <v>2.5</v>
      </c>
      <c r="F164" s="662">
        <v>2.5</v>
      </c>
      <c r="G164" s="656">
        <f t="shared" si="2"/>
        <v>3.52</v>
      </c>
      <c r="H164" s="656">
        <f t="shared" si="3"/>
        <v>2.02</v>
      </c>
    </row>
    <row r="165" spans="2:8">
      <c r="B165" s="661" t="s">
        <v>526</v>
      </c>
      <c r="C165" s="662">
        <v>1.5</v>
      </c>
      <c r="D165" s="662">
        <v>3.52</v>
      </c>
      <c r="E165" s="662">
        <v>2.5</v>
      </c>
      <c r="F165" s="662">
        <v>2.5</v>
      </c>
      <c r="G165" s="656">
        <f t="shared" si="2"/>
        <v>3.52</v>
      </c>
      <c r="H165" s="656">
        <f t="shared" si="3"/>
        <v>2.02</v>
      </c>
    </row>
    <row r="166" spans="2:8">
      <c r="B166" s="661" t="s">
        <v>527</v>
      </c>
      <c r="C166" s="662">
        <v>1.5</v>
      </c>
      <c r="D166" s="662">
        <v>3.52</v>
      </c>
      <c r="E166" s="662">
        <v>2.5</v>
      </c>
      <c r="F166" s="662">
        <v>2.5</v>
      </c>
      <c r="G166" s="656">
        <f t="shared" si="2"/>
        <v>3.52</v>
      </c>
      <c r="H166" s="656">
        <f t="shared" si="3"/>
        <v>2.02</v>
      </c>
    </row>
    <row r="167" spans="2:8">
      <c r="B167" s="661" t="s">
        <v>528</v>
      </c>
      <c r="C167" s="662">
        <v>1.5</v>
      </c>
      <c r="D167" s="662">
        <v>3.52</v>
      </c>
      <c r="E167" s="662">
        <v>2.5</v>
      </c>
      <c r="F167" s="662">
        <v>2.5</v>
      </c>
      <c r="G167" s="656">
        <f t="shared" si="2"/>
        <v>3.52</v>
      </c>
      <c r="H167" s="656">
        <f t="shared" si="3"/>
        <v>2.02</v>
      </c>
    </row>
    <row r="168" spans="2:8">
      <c r="B168" s="661" t="s">
        <v>529</v>
      </c>
      <c r="C168" s="662">
        <v>1.5</v>
      </c>
      <c r="D168" s="662">
        <v>3.52</v>
      </c>
      <c r="E168" s="662">
        <v>2.5</v>
      </c>
      <c r="F168" s="662">
        <v>2.5</v>
      </c>
      <c r="G168" s="656">
        <f t="shared" si="2"/>
        <v>3.52</v>
      </c>
      <c r="H168" s="656">
        <f t="shared" si="3"/>
        <v>2.02</v>
      </c>
    </row>
    <row r="169" spans="2:8">
      <c r="B169" s="661" t="s">
        <v>530</v>
      </c>
      <c r="C169" s="662">
        <v>1.4</v>
      </c>
      <c r="D169" s="662">
        <v>3.52</v>
      </c>
      <c r="E169" s="662">
        <v>2.5</v>
      </c>
      <c r="F169" s="662">
        <v>2.5</v>
      </c>
      <c r="G169" s="656">
        <f t="shared" si="2"/>
        <v>3.52</v>
      </c>
      <c r="H169" s="656">
        <f t="shared" si="3"/>
        <v>2.12</v>
      </c>
    </row>
    <row r="170" spans="2:8">
      <c r="B170" s="661" t="s">
        <v>531</v>
      </c>
      <c r="C170" s="662">
        <v>1.4</v>
      </c>
      <c r="D170" s="662">
        <v>3.52</v>
      </c>
      <c r="E170" s="662">
        <v>2.5</v>
      </c>
      <c r="F170" s="662">
        <v>2.5</v>
      </c>
      <c r="G170" s="656">
        <f t="shared" si="2"/>
        <v>3.52</v>
      </c>
      <c r="H170" s="656">
        <f t="shared" si="3"/>
        <v>2.12</v>
      </c>
    </row>
    <row r="171" spans="2:8">
      <c r="B171" s="661" t="s">
        <v>532</v>
      </c>
      <c r="C171" s="662">
        <v>1.4</v>
      </c>
      <c r="D171" s="662">
        <v>3.52</v>
      </c>
      <c r="E171" s="662">
        <v>2.5</v>
      </c>
      <c r="F171" s="662">
        <v>2.5</v>
      </c>
      <c r="G171" s="656">
        <f t="shared" si="2"/>
        <v>3.52</v>
      </c>
      <c r="H171" s="656">
        <f t="shared" si="3"/>
        <v>2.12</v>
      </c>
    </row>
    <row r="172" spans="2:8">
      <c r="B172" s="661" t="s">
        <v>533</v>
      </c>
      <c r="C172" s="662">
        <v>1.4</v>
      </c>
      <c r="D172" s="662">
        <v>3.52</v>
      </c>
      <c r="E172" s="662">
        <v>2.5</v>
      </c>
      <c r="F172" s="662">
        <v>2.5</v>
      </c>
      <c r="G172" s="656">
        <f t="shared" si="2"/>
        <v>3.52</v>
      </c>
      <c r="H172" s="656">
        <f t="shared" si="3"/>
        <v>2.12</v>
      </c>
    </row>
    <row r="173" spans="2:8">
      <c r="B173" s="661" t="s">
        <v>534</v>
      </c>
      <c r="C173" s="662">
        <v>1.4</v>
      </c>
      <c r="D173" s="662">
        <v>3.52</v>
      </c>
      <c r="E173" s="662">
        <v>2.5</v>
      </c>
      <c r="F173" s="662">
        <v>2.5</v>
      </c>
      <c r="G173" s="656">
        <f t="shared" si="2"/>
        <v>3.52</v>
      </c>
      <c r="H173" s="656">
        <f t="shared" si="3"/>
        <v>2.12</v>
      </c>
    </row>
    <row r="174" spans="2:8">
      <c r="B174" s="661" t="s">
        <v>535</v>
      </c>
      <c r="C174" s="662">
        <v>1.4</v>
      </c>
      <c r="D174" s="662">
        <v>3.52</v>
      </c>
      <c r="E174" s="662">
        <v>2.5</v>
      </c>
      <c r="F174" s="662">
        <v>2.5</v>
      </c>
      <c r="G174" s="656">
        <f t="shared" si="2"/>
        <v>3.52</v>
      </c>
      <c r="H174" s="656">
        <f t="shared" si="3"/>
        <v>2.12</v>
      </c>
    </row>
    <row r="175" spans="2:8">
      <c r="B175" s="661" t="s">
        <v>536</v>
      </c>
      <c r="C175" s="662">
        <v>1.4</v>
      </c>
      <c r="D175" s="662">
        <v>3.52</v>
      </c>
      <c r="E175" s="662">
        <v>2.5</v>
      </c>
      <c r="F175" s="662">
        <v>2.5</v>
      </c>
      <c r="G175" s="656">
        <f t="shared" si="2"/>
        <v>3.52</v>
      </c>
      <c r="H175" s="656">
        <f t="shared" si="3"/>
        <v>2.12</v>
      </c>
    </row>
    <row r="176" spans="2:8">
      <c r="B176" s="661" t="s">
        <v>537</v>
      </c>
      <c r="C176" s="662">
        <v>1.4</v>
      </c>
      <c r="D176" s="662">
        <v>3.52</v>
      </c>
      <c r="E176" s="662">
        <v>2.5</v>
      </c>
      <c r="F176" s="662">
        <v>2.5</v>
      </c>
      <c r="G176" s="656">
        <f t="shared" si="2"/>
        <v>3.52</v>
      </c>
      <c r="H176" s="656">
        <f t="shared" si="3"/>
        <v>2.12</v>
      </c>
    </row>
    <row r="177" spans="2:8">
      <c r="B177" s="661" t="s">
        <v>538</v>
      </c>
      <c r="C177" s="662">
        <v>1.4</v>
      </c>
      <c r="D177" s="662">
        <v>3.52</v>
      </c>
      <c r="E177" s="662">
        <v>2.5</v>
      </c>
      <c r="F177" s="662">
        <v>2.5</v>
      </c>
      <c r="G177" s="656">
        <f t="shared" si="2"/>
        <v>3.52</v>
      </c>
      <c r="H177" s="656">
        <f t="shared" si="3"/>
        <v>2.12</v>
      </c>
    </row>
    <row r="178" spans="2:8">
      <c r="B178" s="661" t="s">
        <v>539</v>
      </c>
      <c r="C178" s="662">
        <v>1.4</v>
      </c>
      <c r="D178" s="662">
        <v>3.52</v>
      </c>
      <c r="E178" s="662">
        <v>2.5</v>
      </c>
      <c r="F178" s="662">
        <v>2.5</v>
      </c>
      <c r="G178" s="656">
        <f t="shared" si="2"/>
        <v>3.52</v>
      </c>
      <c r="H178" s="656">
        <f t="shared" si="3"/>
        <v>2.12</v>
      </c>
    </row>
    <row r="179" spans="2:8">
      <c r="B179" s="661" t="s">
        <v>540</v>
      </c>
      <c r="C179" s="662">
        <v>1.4</v>
      </c>
      <c r="D179" s="662">
        <v>3.52</v>
      </c>
      <c r="E179" s="662">
        <v>2.5</v>
      </c>
      <c r="F179" s="662">
        <v>2.5</v>
      </c>
      <c r="G179" s="656">
        <f t="shared" si="2"/>
        <v>3.52</v>
      </c>
      <c r="H179" s="656">
        <f t="shared" si="3"/>
        <v>2.12</v>
      </c>
    </row>
    <row r="180" spans="2:8">
      <c r="B180" s="661" t="s">
        <v>541</v>
      </c>
      <c r="C180" s="662">
        <v>1.4</v>
      </c>
      <c r="D180" s="662">
        <v>3.52</v>
      </c>
      <c r="E180" s="662">
        <v>2.5</v>
      </c>
      <c r="F180" s="662">
        <v>2.5</v>
      </c>
      <c r="G180" s="656">
        <f t="shared" si="2"/>
        <v>3.52</v>
      </c>
      <c r="H180" s="656">
        <f t="shared" si="3"/>
        <v>2.12</v>
      </c>
    </row>
    <row r="181" spans="2:8">
      <c r="B181" s="661" t="s">
        <v>542</v>
      </c>
      <c r="C181" s="662">
        <v>1.4</v>
      </c>
      <c r="D181" s="662">
        <v>3.52</v>
      </c>
      <c r="E181" s="662">
        <v>2.5</v>
      </c>
      <c r="F181" s="662">
        <v>2.5</v>
      </c>
      <c r="G181" s="656">
        <f t="shared" si="2"/>
        <v>3.52</v>
      </c>
      <c r="H181" s="656">
        <f t="shared" si="3"/>
        <v>2.12</v>
      </c>
    </row>
    <row r="182" spans="2:8">
      <c r="B182" s="661" t="s">
        <v>543</v>
      </c>
      <c r="C182" s="662">
        <v>1.4</v>
      </c>
      <c r="D182" s="662">
        <v>3.52</v>
      </c>
      <c r="E182" s="662">
        <v>2.5</v>
      </c>
      <c r="F182" s="662">
        <v>2.5</v>
      </c>
      <c r="G182" s="656">
        <f t="shared" si="2"/>
        <v>3.52</v>
      </c>
      <c r="H182" s="656">
        <f t="shared" si="3"/>
        <v>2.12</v>
      </c>
    </row>
    <row r="183" spans="2:8">
      <c r="B183" s="661" t="s">
        <v>544</v>
      </c>
      <c r="C183" s="662">
        <v>1.4</v>
      </c>
      <c r="D183" s="662">
        <v>3.52</v>
      </c>
      <c r="E183" s="662">
        <v>2.5</v>
      </c>
      <c r="F183" s="662">
        <v>2.5</v>
      </c>
      <c r="G183" s="656">
        <f t="shared" si="2"/>
        <v>3.52</v>
      </c>
      <c r="H183" s="656">
        <f t="shared" si="3"/>
        <v>2.12</v>
      </c>
    </row>
    <row r="184" spans="2:8">
      <c r="B184" s="661" t="s">
        <v>545</v>
      </c>
      <c r="C184" s="662">
        <v>1.4</v>
      </c>
      <c r="D184" s="662">
        <v>3.52</v>
      </c>
      <c r="E184" s="662">
        <v>2.3199999999999998</v>
      </c>
      <c r="F184" s="662">
        <v>2.5</v>
      </c>
      <c r="G184" s="656">
        <f t="shared" si="2"/>
        <v>3.52</v>
      </c>
      <c r="H184" s="656">
        <f t="shared" si="3"/>
        <v>2.12</v>
      </c>
    </row>
    <row r="185" spans="2:8">
      <c r="B185" s="661" t="s">
        <v>546</v>
      </c>
      <c r="C185" s="662">
        <v>1.4</v>
      </c>
      <c r="D185" s="662">
        <v>3.52</v>
      </c>
      <c r="E185" s="662">
        <v>2.34</v>
      </c>
      <c r="F185" s="662">
        <v>2.5</v>
      </c>
      <c r="G185" s="656">
        <f t="shared" si="2"/>
        <v>3.52</v>
      </c>
      <c r="H185" s="656">
        <f t="shared" si="3"/>
        <v>2.12</v>
      </c>
    </row>
    <row r="186" spans="2:8">
      <c r="B186" s="661" t="s">
        <v>547</v>
      </c>
      <c r="C186" s="662">
        <v>1.4</v>
      </c>
      <c r="D186" s="662">
        <v>3.52</v>
      </c>
      <c r="E186" s="662">
        <v>2.2999999999999998</v>
      </c>
      <c r="F186" s="662">
        <v>2.5</v>
      </c>
      <c r="G186" s="656">
        <f t="shared" si="2"/>
        <v>3.52</v>
      </c>
      <c r="H186" s="656">
        <f t="shared" si="3"/>
        <v>2.12</v>
      </c>
    </row>
    <row r="187" spans="2:8">
      <c r="B187" s="661" t="s">
        <v>548</v>
      </c>
      <c r="C187" s="662">
        <v>1.4</v>
      </c>
      <c r="D187" s="662">
        <v>3.52</v>
      </c>
      <c r="E187" s="662">
        <v>2.2999999999999998</v>
      </c>
      <c r="F187" s="662">
        <v>2.5</v>
      </c>
      <c r="G187" s="656">
        <f t="shared" si="2"/>
        <v>3.52</v>
      </c>
      <c r="H187" s="656">
        <f t="shared" si="3"/>
        <v>2.12</v>
      </c>
    </row>
    <row r="188" spans="2:8">
      <c r="B188" s="661" t="s">
        <v>549</v>
      </c>
      <c r="C188" s="662">
        <v>1.4</v>
      </c>
      <c r="D188" s="662">
        <v>3.52</v>
      </c>
      <c r="E188" s="662">
        <v>2.23</v>
      </c>
      <c r="F188" s="662">
        <v>2.5</v>
      </c>
      <c r="G188" s="656">
        <f t="shared" si="2"/>
        <v>3.52</v>
      </c>
      <c r="H188" s="656">
        <f t="shared" si="3"/>
        <v>2.12</v>
      </c>
    </row>
    <row r="189" spans="2:8">
      <c r="B189" s="661" t="s">
        <v>550</v>
      </c>
      <c r="C189" s="662">
        <v>1.5</v>
      </c>
      <c r="D189" s="662">
        <v>3.52</v>
      </c>
      <c r="E189" s="662">
        <v>2.2000000000000002</v>
      </c>
      <c r="F189" s="662">
        <v>2.5</v>
      </c>
      <c r="G189" s="656">
        <f t="shared" si="2"/>
        <v>3.52</v>
      </c>
      <c r="H189" s="656">
        <f t="shared" si="3"/>
        <v>2.02</v>
      </c>
    </row>
    <row r="190" spans="2:8">
      <c r="B190" s="661" t="s">
        <v>551</v>
      </c>
      <c r="C190" s="662">
        <v>1.5</v>
      </c>
      <c r="D190" s="662">
        <v>3.52</v>
      </c>
      <c r="E190" s="662">
        <v>2.2000000000000002</v>
      </c>
      <c r="F190" s="662">
        <v>2.5</v>
      </c>
      <c r="G190" s="656">
        <f t="shared" si="2"/>
        <v>3.52</v>
      </c>
      <c r="H190" s="656">
        <f t="shared" si="3"/>
        <v>2.02</v>
      </c>
    </row>
    <row r="191" spans="2:8">
      <c r="B191" s="661" t="s">
        <v>552</v>
      </c>
      <c r="C191" s="662">
        <v>1.5</v>
      </c>
      <c r="D191" s="662">
        <v>3.52</v>
      </c>
      <c r="E191" s="662">
        <v>2.2000000000000002</v>
      </c>
      <c r="F191" s="662">
        <v>2.5</v>
      </c>
      <c r="G191" s="656">
        <f t="shared" si="2"/>
        <v>3.52</v>
      </c>
      <c r="H191" s="656">
        <f t="shared" si="3"/>
        <v>2.02</v>
      </c>
    </row>
    <row r="192" spans="2:8">
      <c r="B192" s="661" t="s">
        <v>553</v>
      </c>
      <c r="C192" s="662">
        <v>1.5</v>
      </c>
      <c r="D192" s="662">
        <v>3.52</v>
      </c>
      <c r="E192" s="662">
        <v>2.2000000000000002</v>
      </c>
      <c r="F192" s="662">
        <v>2.5</v>
      </c>
      <c r="G192" s="656">
        <f t="shared" si="2"/>
        <v>3.52</v>
      </c>
      <c r="H192" s="656">
        <f t="shared" si="3"/>
        <v>2.02</v>
      </c>
    </row>
    <row r="193" spans="2:8">
      <c r="B193" s="661" t="s">
        <v>554</v>
      </c>
      <c r="C193" s="662">
        <v>1.5</v>
      </c>
      <c r="D193" s="662">
        <v>3.5</v>
      </c>
      <c r="E193" s="662">
        <v>2.2000000000000002</v>
      </c>
      <c r="F193" s="662">
        <v>2.5</v>
      </c>
      <c r="G193" s="656">
        <f t="shared" si="2"/>
        <v>3.5</v>
      </c>
      <c r="H193" s="656">
        <f t="shared" si="3"/>
        <v>2</v>
      </c>
    </row>
    <row r="194" spans="2:8">
      <c r="B194" s="661" t="s">
        <v>555</v>
      </c>
      <c r="C194" s="662">
        <v>1.5</v>
      </c>
      <c r="D194" s="662">
        <v>3.5</v>
      </c>
      <c r="E194" s="662">
        <v>2.2000000000000002</v>
      </c>
      <c r="F194" s="662">
        <v>2.5</v>
      </c>
      <c r="G194" s="656">
        <f t="shared" si="2"/>
        <v>3.5</v>
      </c>
      <c r="H194" s="656">
        <f t="shared" si="3"/>
        <v>2</v>
      </c>
    </row>
    <row r="195" spans="2:8">
      <c r="B195" s="661" t="s">
        <v>556</v>
      </c>
      <c r="C195" s="662">
        <v>1.5</v>
      </c>
      <c r="D195" s="662">
        <v>3.5</v>
      </c>
      <c r="E195" s="662">
        <v>2.2000000000000002</v>
      </c>
      <c r="F195" s="662">
        <v>2.5</v>
      </c>
      <c r="G195" s="656">
        <f t="shared" si="2"/>
        <v>3.5</v>
      </c>
      <c r="H195" s="656">
        <f t="shared" si="3"/>
        <v>2</v>
      </c>
    </row>
    <row r="196" spans="2:8">
      <c r="B196" s="661" t="s">
        <v>557</v>
      </c>
      <c r="C196" s="662">
        <v>1.5</v>
      </c>
      <c r="D196" s="662">
        <v>3.5</v>
      </c>
      <c r="E196" s="662">
        <v>2.2000000000000002</v>
      </c>
      <c r="F196" s="662">
        <v>2.5</v>
      </c>
      <c r="G196" s="656">
        <f t="shared" si="2"/>
        <v>3.5</v>
      </c>
      <c r="H196" s="656">
        <f t="shared" si="3"/>
        <v>2</v>
      </c>
    </row>
    <row r="197" spans="2:8">
      <c r="B197" s="661" t="s">
        <v>558</v>
      </c>
      <c r="C197" s="662">
        <v>1.5</v>
      </c>
      <c r="D197" s="662">
        <v>3.5</v>
      </c>
      <c r="E197" s="662">
        <v>2.2000000000000002</v>
      </c>
      <c r="F197" s="662">
        <v>2.5</v>
      </c>
      <c r="G197" s="656">
        <f t="shared" si="2"/>
        <v>3.5</v>
      </c>
      <c r="H197" s="656">
        <f t="shared" si="3"/>
        <v>2</v>
      </c>
    </row>
    <row r="198" spans="2:8">
      <c r="B198" s="661" t="s">
        <v>559</v>
      </c>
      <c r="C198" s="662">
        <v>1.5</v>
      </c>
      <c r="D198" s="662">
        <v>3.5</v>
      </c>
      <c r="E198" s="662">
        <v>2.2000000000000002</v>
      </c>
      <c r="F198" s="662">
        <v>2.5</v>
      </c>
      <c r="G198" s="656">
        <f t="shared" si="2"/>
        <v>3.5</v>
      </c>
      <c r="H198" s="656">
        <f t="shared" si="3"/>
        <v>2</v>
      </c>
    </row>
    <row r="199" spans="2:8">
      <c r="B199" s="661" t="s">
        <v>560</v>
      </c>
      <c r="C199" s="662">
        <v>1.5</v>
      </c>
      <c r="D199" s="662">
        <v>3.5</v>
      </c>
      <c r="E199" s="662">
        <v>2.2000000000000002</v>
      </c>
      <c r="F199" s="662">
        <v>2.5</v>
      </c>
      <c r="G199" s="656">
        <f t="shared" si="2"/>
        <v>3.5</v>
      </c>
      <c r="H199" s="656">
        <f t="shared" si="3"/>
        <v>2</v>
      </c>
    </row>
    <row r="200" spans="2:8">
      <c r="B200" s="661" t="s">
        <v>561</v>
      </c>
      <c r="C200" s="662">
        <v>1.5</v>
      </c>
      <c r="D200" s="662">
        <v>3.5</v>
      </c>
      <c r="E200" s="662">
        <v>2.2000000000000002</v>
      </c>
      <c r="F200" s="662">
        <v>2.5</v>
      </c>
      <c r="G200" s="656">
        <f t="shared" si="2"/>
        <v>3.5</v>
      </c>
      <c r="H200" s="656">
        <f t="shared" si="3"/>
        <v>2</v>
      </c>
    </row>
    <row r="201" spans="2:8">
      <c r="B201" s="661" t="s">
        <v>562</v>
      </c>
      <c r="C201" s="662">
        <v>1.5</v>
      </c>
      <c r="D201" s="662">
        <v>3.5</v>
      </c>
      <c r="E201" s="662">
        <v>2.2000000000000002</v>
      </c>
      <c r="F201" s="662">
        <v>2.5</v>
      </c>
      <c r="G201" s="656">
        <f t="shared" si="2"/>
        <v>3.5</v>
      </c>
      <c r="H201" s="656">
        <f t="shared" si="3"/>
        <v>2</v>
      </c>
    </row>
    <row r="202" spans="2:8">
      <c r="B202" s="661" t="s">
        <v>563</v>
      </c>
      <c r="C202" s="662">
        <v>1.5</v>
      </c>
      <c r="D202" s="662">
        <v>3.5</v>
      </c>
      <c r="E202" s="662">
        <v>2.2000000000000002</v>
      </c>
      <c r="F202" s="662">
        <v>2.5</v>
      </c>
      <c r="G202" s="656">
        <f t="shared" si="2"/>
        <v>3.5</v>
      </c>
      <c r="H202" s="656">
        <f t="shared" si="3"/>
        <v>2</v>
      </c>
    </row>
    <row r="203" spans="2:8">
      <c r="B203" s="661" t="s">
        <v>564</v>
      </c>
      <c r="C203" s="662">
        <v>1.5</v>
      </c>
      <c r="D203" s="662">
        <v>3.5</v>
      </c>
      <c r="E203" s="662">
        <v>2.2000000000000002</v>
      </c>
      <c r="F203" s="662">
        <v>2.5</v>
      </c>
      <c r="G203" s="656">
        <f t="shared" si="2"/>
        <v>3.5</v>
      </c>
      <c r="H203" s="656">
        <f t="shared" si="3"/>
        <v>2</v>
      </c>
    </row>
    <row r="204" spans="2:8">
      <c r="B204" s="661" t="s">
        <v>565</v>
      </c>
      <c r="C204" s="662">
        <v>1.5</v>
      </c>
      <c r="D204" s="662">
        <v>3.5</v>
      </c>
      <c r="E204" s="662">
        <v>2.2000000000000002</v>
      </c>
      <c r="F204" s="662">
        <v>2.5</v>
      </c>
      <c r="G204" s="656">
        <f t="shared" si="2"/>
        <v>3.5</v>
      </c>
      <c r="H204" s="656">
        <f t="shared" si="3"/>
        <v>2</v>
      </c>
    </row>
    <row r="205" spans="2:8">
      <c r="B205" s="661" t="s">
        <v>566</v>
      </c>
      <c r="C205" s="662">
        <v>1.5</v>
      </c>
      <c r="D205" s="662">
        <v>3.5</v>
      </c>
      <c r="E205" s="662">
        <v>2.2000000000000002</v>
      </c>
      <c r="F205" s="662">
        <v>2.5</v>
      </c>
      <c r="G205" s="656">
        <f t="shared" si="2"/>
        <v>3.5</v>
      </c>
      <c r="H205" s="656">
        <f t="shared" si="3"/>
        <v>2</v>
      </c>
    </row>
    <row r="206" spans="2:8">
      <c r="B206" s="661" t="s">
        <v>567</v>
      </c>
      <c r="C206" s="662">
        <v>1.5</v>
      </c>
      <c r="D206" s="662">
        <v>3.5</v>
      </c>
      <c r="E206" s="662">
        <v>2.2000000000000002</v>
      </c>
      <c r="F206" s="662">
        <v>2.5</v>
      </c>
      <c r="G206" s="656">
        <f t="shared" si="2"/>
        <v>3.5</v>
      </c>
      <c r="H206" s="656">
        <f t="shared" si="3"/>
        <v>2</v>
      </c>
    </row>
    <row r="207" spans="2:8">
      <c r="B207" s="661" t="s">
        <v>568</v>
      </c>
      <c r="C207" s="662">
        <v>1.5</v>
      </c>
      <c r="D207" s="662">
        <v>3.5</v>
      </c>
      <c r="E207" s="662">
        <v>2.2000000000000002</v>
      </c>
      <c r="F207" s="662">
        <v>2.5</v>
      </c>
      <c r="G207" s="656">
        <f t="shared" si="2"/>
        <v>3.5</v>
      </c>
      <c r="H207" s="656">
        <f t="shared" si="3"/>
        <v>2</v>
      </c>
    </row>
    <row r="208" spans="2:8">
      <c r="B208" s="661" t="s">
        <v>569</v>
      </c>
      <c r="C208" s="662">
        <v>1.5</v>
      </c>
      <c r="D208" s="662">
        <v>3.5</v>
      </c>
      <c r="E208" s="662">
        <v>2.1</v>
      </c>
      <c r="F208" s="662">
        <v>2.5</v>
      </c>
      <c r="G208" s="656">
        <f t="shared" ref="G208:G271" si="4">IF(C208&gt;=0,D208,C208)</f>
        <v>3.5</v>
      </c>
      <c r="H208" s="656">
        <f t="shared" ref="H208:H271" si="5">D208-C208</f>
        <v>2</v>
      </c>
    </row>
    <row r="209" spans="2:8">
      <c r="B209" s="661" t="s">
        <v>570</v>
      </c>
      <c r="C209" s="662">
        <v>1.5</v>
      </c>
      <c r="D209" s="662">
        <v>3.5</v>
      </c>
      <c r="E209" s="662">
        <v>2.1</v>
      </c>
      <c r="F209" s="662">
        <v>2.5</v>
      </c>
      <c r="G209" s="656">
        <f t="shared" si="4"/>
        <v>3.5</v>
      </c>
      <c r="H209" s="656">
        <f t="shared" si="5"/>
        <v>2</v>
      </c>
    </row>
    <row r="210" spans="2:8">
      <c r="B210" s="661" t="s">
        <v>571</v>
      </c>
      <c r="C210" s="662">
        <v>1.5</v>
      </c>
      <c r="D210" s="662">
        <v>3.5</v>
      </c>
      <c r="E210" s="662">
        <v>2.1</v>
      </c>
      <c r="F210" s="662">
        <v>2.5</v>
      </c>
      <c r="G210" s="656">
        <f t="shared" si="4"/>
        <v>3.5</v>
      </c>
      <c r="H210" s="656">
        <f t="shared" si="5"/>
        <v>2</v>
      </c>
    </row>
    <row r="211" spans="2:8">
      <c r="B211" s="661" t="s">
        <v>572</v>
      </c>
      <c r="C211" s="662">
        <v>1.5</v>
      </c>
      <c r="D211" s="662">
        <v>3.5</v>
      </c>
      <c r="E211" s="662">
        <v>2.1</v>
      </c>
      <c r="F211" s="662">
        <v>2.5</v>
      </c>
      <c r="G211" s="656">
        <f t="shared" si="4"/>
        <v>3.5</v>
      </c>
      <c r="H211" s="656">
        <f t="shared" si="5"/>
        <v>2</v>
      </c>
    </row>
    <row r="212" spans="2:8">
      <c r="B212" s="661" t="s">
        <v>573</v>
      </c>
      <c r="C212" s="662">
        <v>1.5</v>
      </c>
      <c r="D212" s="662">
        <v>3.5</v>
      </c>
      <c r="E212" s="662">
        <v>2.1</v>
      </c>
      <c r="F212" s="662">
        <v>2.5</v>
      </c>
      <c r="G212" s="656">
        <f t="shared" si="4"/>
        <v>3.5</v>
      </c>
      <c r="H212" s="656">
        <f t="shared" si="5"/>
        <v>2</v>
      </c>
    </row>
    <row r="213" spans="2:8">
      <c r="B213" s="661" t="s">
        <v>574</v>
      </c>
      <c r="C213" s="662">
        <v>1.5</v>
      </c>
      <c r="D213" s="662">
        <v>3.5</v>
      </c>
      <c r="E213" s="662">
        <v>2.1</v>
      </c>
      <c r="F213" s="662">
        <v>2.5</v>
      </c>
      <c r="G213" s="656">
        <f t="shared" si="4"/>
        <v>3.5</v>
      </c>
      <c r="H213" s="656">
        <f t="shared" si="5"/>
        <v>2</v>
      </c>
    </row>
    <row r="214" spans="2:8">
      <c r="B214" s="661" t="s">
        <v>575</v>
      </c>
      <c r="C214" s="662">
        <v>1.5</v>
      </c>
      <c r="D214" s="662">
        <v>3.5</v>
      </c>
      <c r="E214" s="662">
        <v>2.1</v>
      </c>
      <c r="F214" s="662">
        <v>2.5</v>
      </c>
      <c r="G214" s="656">
        <f t="shared" si="4"/>
        <v>3.5</v>
      </c>
      <c r="H214" s="656">
        <f t="shared" si="5"/>
        <v>2</v>
      </c>
    </row>
    <row r="215" spans="2:8">
      <c r="B215" s="661" t="s">
        <v>576</v>
      </c>
      <c r="C215" s="662">
        <v>1.5</v>
      </c>
      <c r="D215" s="662">
        <v>3.5</v>
      </c>
      <c r="E215" s="662">
        <v>2.1</v>
      </c>
      <c r="F215" s="662">
        <v>2.5</v>
      </c>
      <c r="G215" s="656">
        <f t="shared" si="4"/>
        <v>3.5</v>
      </c>
      <c r="H215" s="656">
        <f t="shared" si="5"/>
        <v>2</v>
      </c>
    </row>
    <row r="216" spans="2:8">
      <c r="B216" s="661" t="s">
        <v>577</v>
      </c>
      <c r="C216" s="662">
        <v>1.5</v>
      </c>
      <c r="D216" s="662">
        <v>3.5</v>
      </c>
      <c r="E216" s="662">
        <v>2.1</v>
      </c>
      <c r="F216" s="662">
        <v>2.5</v>
      </c>
      <c r="G216" s="656">
        <f t="shared" si="4"/>
        <v>3.5</v>
      </c>
      <c r="H216" s="656">
        <f t="shared" si="5"/>
        <v>2</v>
      </c>
    </row>
    <row r="217" spans="2:8">
      <c r="B217" s="661" t="s">
        <v>578</v>
      </c>
      <c r="C217" s="662">
        <v>1.5</v>
      </c>
      <c r="D217" s="662">
        <v>3.5</v>
      </c>
      <c r="E217" s="662">
        <v>2.1</v>
      </c>
      <c r="F217" s="662">
        <v>2.5</v>
      </c>
      <c r="G217" s="656">
        <f t="shared" si="4"/>
        <v>3.5</v>
      </c>
      <c r="H217" s="656">
        <f t="shared" si="5"/>
        <v>2</v>
      </c>
    </row>
    <row r="218" spans="2:8">
      <c r="B218" s="661" t="s">
        <v>579</v>
      </c>
      <c r="C218" s="662">
        <v>1.5</v>
      </c>
      <c r="D218" s="662">
        <v>3.5</v>
      </c>
      <c r="E218" s="662">
        <v>2.1</v>
      </c>
      <c r="F218" s="662">
        <v>2.5</v>
      </c>
      <c r="G218" s="656">
        <f t="shared" si="4"/>
        <v>3.5</v>
      </c>
      <c r="H218" s="656">
        <f t="shared" si="5"/>
        <v>2</v>
      </c>
    </row>
    <row r="219" spans="2:8">
      <c r="B219" s="661" t="s">
        <v>580</v>
      </c>
      <c r="C219" s="662">
        <v>1.5</v>
      </c>
      <c r="D219" s="662">
        <v>3.5</v>
      </c>
      <c r="E219" s="662">
        <v>2.1</v>
      </c>
      <c r="F219" s="662">
        <v>2.5</v>
      </c>
      <c r="G219" s="656">
        <f t="shared" si="4"/>
        <v>3.5</v>
      </c>
      <c r="H219" s="656">
        <f t="shared" si="5"/>
        <v>2</v>
      </c>
    </row>
    <row r="220" spans="2:8">
      <c r="B220" s="661" t="s">
        <v>581</v>
      </c>
      <c r="C220" s="662">
        <v>1.5</v>
      </c>
      <c r="D220" s="662">
        <v>3.5</v>
      </c>
      <c r="E220" s="662">
        <v>2.1</v>
      </c>
      <c r="F220" s="662">
        <v>2.5</v>
      </c>
      <c r="G220" s="656">
        <f t="shared" si="4"/>
        <v>3.5</v>
      </c>
      <c r="H220" s="656">
        <f t="shared" si="5"/>
        <v>2</v>
      </c>
    </row>
    <row r="221" spans="2:8">
      <c r="B221" s="661" t="s">
        <v>582</v>
      </c>
      <c r="C221" s="662">
        <v>1.5</v>
      </c>
      <c r="D221" s="662">
        <v>3.5</v>
      </c>
      <c r="E221" s="662">
        <v>2.1</v>
      </c>
      <c r="F221" s="662">
        <v>2.5</v>
      </c>
      <c r="G221" s="656">
        <f t="shared" si="4"/>
        <v>3.5</v>
      </c>
      <c r="H221" s="656">
        <f t="shared" si="5"/>
        <v>2</v>
      </c>
    </row>
    <row r="222" spans="2:8">
      <c r="B222" s="661" t="s">
        <v>583</v>
      </c>
      <c r="C222" s="662">
        <v>1.5</v>
      </c>
      <c r="D222" s="662">
        <v>3.5</v>
      </c>
      <c r="E222" s="662">
        <v>2.1</v>
      </c>
      <c r="F222" s="662">
        <v>2.5</v>
      </c>
      <c r="G222" s="656">
        <f t="shared" si="4"/>
        <v>3.5</v>
      </c>
      <c r="H222" s="656">
        <f t="shared" si="5"/>
        <v>2</v>
      </c>
    </row>
    <row r="223" spans="2:8">
      <c r="B223" s="661" t="s">
        <v>584</v>
      </c>
      <c r="C223" s="662">
        <v>1.5</v>
      </c>
      <c r="D223" s="662">
        <v>3.5</v>
      </c>
      <c r="E223" s="662">
        <v>2.1</v>
      </c>
      <c r="F223" s="662">
        <v>2.5</v>
      </c>
      <c r="G223" s="656">
        <f t="shared" si="4"/>
        <v>3.5</v>
      </c>
      <c r="H223" s="656">
        <f t="shared" si="5"/>
        <v>2</v>
      </c>
    </row>
    <row r="224" spans="2:8">
      <c r="B224" s="661" t="s">
        <v>585</v>
      </c>
      <c r="C224" s="662">
        <v>1.5</v>
      </c>
      <c r="D224" s="662">
        <v>3.5</v>
      </c>
      <c r="E224" s="662">
        <v>2.1</v>
      </c>
      <c r="F224" s="662">
        <v>2.5</v>
      </c>
      <c r="G224" s="656">
        <f t="shared" si="4"/>
        <v>3.5</v>
      </c>
      <c r="H224" s="656">
        <f t="shared" si="5"/>
        <v>2</v>
      </c>
    </row>
    <row r="225" spans="2:8">
      <c r="B225" s="661" t="s">
        <v>586</v>
      </c>
      <c r="C225" s="662">
        <v>1.5</v>
      </c>
      <c r="D225" s="662">
        <v>3.5</v>
      </c>
      <c r="E225" s="662">
        <v>2.1</v>
      </c>
      <c r="F225" s="662">
        <v>2.5</v>
      </c>
      <c r="G225" s="656">
        <f t="shared" si="4"/>
        <v>3.5</v>
      </c>
      <c r="H225" s="656">
        <f t="shared" si="5"/>
        <v>2</v>
      </c>
    </row>
    <row r="226" spans="2:8">
      <c r="B226" s="661" t="s">
        <v>587</v>
      </c>
      <c r="C226" s="662">
        <v>1.5</v>
      </c>
      <c r="D226" s="662">
        <v>3.5</v>
      </c>
      <c r="E226" s="662">
        <v>2.1</v>
      </c>
      <c r="F226" s="662">
        <v>2.5</v>
      </c>
      <c r="G226" s="656">
        <f t="shared" si="4"/>
        <v>3.5</v>
      </c>
      <c r="H226" s="656">
        <f t="shared" si="5"/>
        <v>2</v>
      </c>
    </row>
    <row r="227" spans="2:8">
      <c r="B227" s="661" t="s">
        <v>588</v>
      </c>
      <c r="C227" s="662">
        <v>1.5</v>
      </c>
      <c r="D227" s="662">
        <v>3.5</v>
      </c>
      <c r="E227" s="662">
        <v>2.1</v>
      </c>
      <c r="F227" s="662">
        <v>2.5</v>
      </c>
      <c r="G227" s="656">
        <f t="shared" si="4"/>
        <v>3.5</v>
      </c>
      <c r="H227" s="656">
        <f t="shared" si="5"/>
        <v>2</v>
      </c>
    </row>
    <row r="228" spans="2:8">
      <c r="B228" s="661" t="s">
        <v>589</v>
      </c>
      <c r="C228" s="662">
        <v>1.7</v>
      </c>
      <c r="D228" s="662">
        <v>3.5</v>
      </c>
      <c r="E228" s="662">
        <v>2.1</v>
      </c>
      <c r="F228" s="662">
        <v>2.5</v>
      </c>
      <c r="G228" s="656">
        <f t="shared" si="4"/>
        <v>3.5</v>
      </c>
      <c r="H228" s="656">
        <f t="shared" si="5"/>
        <v>1.8</v>
      </c>
    </row>
    <row r="229" spans="2:8">
      <c r="B229" s="661" t="s">
        <v>590</v>
      </c>
      <c r="C229" s="662">
        <v>1.7</v>
      </c>
      <c r="D229" s="662">
        <v>3.5</v>
      </c>
      <c r="E229" s="662">
        <v>2.1</v>
      </c>
      <c r="F229" s="662">
        <v>2.5</v>
      </c>
      <c r="G229" s="656">
        <f t="shared" si="4"/>
        <v>3.5</v>
      </c>
      <c r="H229" s="656">
        <f t="shared" si="5"/>
        <v>1.8</v>
      </c>
    </row>
    <row r="230" spans="2:8">
      <c r="B230" s="661" t="s">
        <v>591</v>
      </c>
      <c r="C230" s="662">
        <v>1.7</v>
      </c>
      <c r="D230" s="662">
        <v>3.5</v>
      </c>
      <c r="E230" s="662">
        <v>2.1</v>
      </c>
      <c r="F230" s="662">
        <v>2.5</v>
      </c>
      <c r="G230" s="656">
        <f t="shared" si="4"/>
        <v>3.5</v>
      </c>
      <c r="H230" s="656">
        <f t="shared" si="5"/>
        <v>1.8</v>
      </c>
    </row>
    <row r="231" spans="2:8">
      <c r="B231" s="661" t="s">
        <v>592</v>
      </c>
      <c r="C231" s="662">
        <v>1.7</v>
      </c>
      <c r="D231" s="662">
        <v>3.5</v>
      </c>
      <c r="E231" s="662">
        <v>2.1</v>
      </c>
      <c r="F231" s="662">
        <v>2.5</v>
      </c>
      <c r="G231" s="656">
        <f t="shared" si="4"/>
        <v>3.5</v>
      </c>
      <c r="H231" s="656">
        <f t="shared" si="5"/>
        <v>1.8</v>
      </c>
    </row>
    <row r="232" spans="2:8">
      <c r="B232" s="661" t="s">
        <v>593</v>
      </c>
      <c r="C232" s="662">
        <v>1.7</v>
      </c>
      <c r="D232" s="662">
        <v>3.5</v>
      </c>
      <c r="E232" s="662">
        <v>2.1</v>
      </c>
      <c r="F232" s="662">
        <v>2.5</v>
      </c>
      <c r="G232" s="656">
        <f t="shared" si="4"/>
        <v>3.5</v>
      </c>
      <c r="H232" s="656">
        <f t="shared" si="5"/>
        <v>1.8</v>
      </c>
    </row>
    <row r="233" spans="2:8">
      <c r="B233" s="661" t="s">
        <v>594</v>
      </c>
      <c r="C233" s="662">
        <v>1.7</v>
      </c>
      <c r="D233" s="662">
        <v>3.5</v>
      </c>
      <c r="E233" s="662">
        <v>2.1</v>
      </c>
      <c r="F233" s="662">
        <v>2.5</v>
      </c>
      <c r="G233" s="656">
        <f t="shared" si="4"/>
        <v>3.5</v>
      </c>
      <c r="H233" s="656">
        <f t="shared" si="5"/>
        <v>1.8</v>
      </c>
    </row>
    <row r="234" spans="2:8">
      <c r="B234" s="661" t="s">
        <v>595</v>
      </c>
      <c r="C234" s="662">
        <v>1.7</v>
      </c>
      <c r="D234" s="662">
        <v>3.5</v>
      </c>
      <c r="E234" s="662">
        <v>2.1</v>
      </c>
      <c r="F234" s="662">
        <v>2.5</v>
      </c>
      <c r="G234" s="656">
        <f t="shared" si="4"/>
        <v>3.5</v>
      </c>
      <c r="H234" s="656">
        <f t="shared" si="5"/>
        <v>1.8</v>
      </c>
    </row>
    <row r="235" spans="2:8">
      <c r="B235" s="661" t="s">
        <v>596</v>
      </c>
      <c r="C235" s="662">
        <v>1.7</v>
      </c>
      <c r="D235" s="662">
        <v>3.5</v>
      </c>
      <c r="E235" s="662">
        <v>2.1</v>
      </c>
      <c r="F235" s="662">
        <v>2.5</v>
      </c>
      <c r="G235" s="656">
        <f t="shared" si="4"/>
        <v>3.5</v>
      </c>
      <c r="H235" s="656">
        <f t="shared" si="5"/>
        <v>1.8</v>
      </c>
    </row>
    <row r="236" spans="2:8">
      <c r="B236" s="661" t="s">
        <v>597</v>
      </c>
      <c r="C236" s="662">
        <v>1.7</v>
      </c>
      <c r="D236" s="662">
        <v>3.5</v>
      </c>
      <c r="E236" s="662">
        <v>2.1</v>
      </c>
      <c r="F236" s="662">
        <v>2.5</v>
      </c>
      <c r="G236" s="656">
        <f t="shared" si="4"/>
        <v>3.5</v>
      </c>
      <c r="H236" s="656">
        <f t="shared" si="5"/>
        <v>1.8</v>
      </c>
    </row>
    <row r="237" spans="2:8">
      <c r="B237" s="661" t="s">
        <v>598</v>
      </c>
      <c r="C237" s="662">
        <v>1.7</v>
      </c>
      <c r="D237" s="662">
        <v>3.5</v>
      </c>
      <c r="E237" s="662">
        <v>2.2000000000000002</v>
      </c>
      <c r="F237" s="662">
        <v>2.5</v>
      </c>
      <c r="G237" s="656">
        <f t="shared" si="4"/>
        <v>3.5</v>
      </c>
      <c r="H237" s="656">
        <f t="shared" si="5"/>
        <v>1.8</v>
      </c>
    </row>
    <row r="238" spans="2:8">
      <c r="B238" s="661" t="s">
        <v>599</v>
      </c>
      <c r="C238" s="662">
        <v>1.7</v>
      </c>
      <c r="D238" s="662">
        <v>3.5</v>
      </c>
      <c r="E238" s="662">
        <v>2.1</v>
      </c>
      <c r="F238" s="662">
        <v>2.5</v>
      </c>
      <c r="G238" s="656">
        <f t="shared" si="4"/>
        <v>3.5</v>
      </c>
      <c r="H238" s="656">
        <f t="shared" si="5"/>
        <v>1.8</v>
      </c>
    </row>
    <row r="239" spans="2:8">
      <c r="B239" s="661" t="s">
        <v>600</v>
      </c>
      <c r="C239" s="662">
        <v>1.7</v>
      </c>
      <c r="D239" s="662">
        <v>3.5</v>
      </c>
      <c r="E239" s="662">
        <v>2.1</v>
      </c>
      <c r="F239" s="662">
        <v>2.5</v>
      </c>
      <c r="G239" s="656">
        <f t="shared" si="4"/>
        <v>3.5</v>
      </c>
      <c r="H239" s="656">
        <f t="shared" si="5"/>
        <v>1.8</v>
      </c>
    </row>
    <row r="240" spans="2:8">
      <c r="B240" s="661" t="s">
        <v>601</v>
      </c>
      <c r="C240" s="662">
        <v>1.7</v>
      </c>
      <c r="D240" s="662">
        <v>3.5</v>
      </c>
      <c r="E240" s="662">
        <v>2.1</v>
      </c>
      <c r="F240" s="662">
        <v>2.5</v>
      </c>
      <c r="G240" s="656">
        <f t="shared" si="4"/>
        <v>3.5</v>
      </c>
      <c r="H240" s="656">
        <f t="shared" si="5"/>
        <v>1.8</v>
      </c>
    </row>
    <row r="241" spans="2:8">
      <c r="B241" s="661" t="s">
        <v>602</v>
      </c>
      <c r="C241" s="662">
        <v>1.7</v>
      </c>
      <c r="D241" s="662">
        <v>3.5</v>
      </c>
      <c r="E241" s="662">
        <v>2.1</v>
      </c>
      <c r="F241" s="662">
        <v>2.5</v>
      </c>
      <c r="G241" s="656">
        <f t="shared" si="4"/>
        <v>3.5</v>
      </c>
      <c r="H241" s="656">
        <f t="shared" si="5"/>
        <v>1.8</v>
      </c>
    </row>
    <row r="242" spans="2:8">
      <c r="B242" s="661" t="s">
        <v>603</v>
      </c>
      <c r="C242" s="662">
        <v>1.5</v>
      </c>
      <c r="D242" s="662">
        <v>3.5</v>
      </c>
      <c r="E242" s="662">
        <v>2.1</v>
      </c>
      <c r="F242" s="662">
        <v>2.5</v>
      </c>
      <c r="G242" s="656">
        <f t="shared" si="4"/>
        <v>3.5</v>
      </c>
      <c r="H242" s="656">
        <f t="shared" si="5"/>
        <v>2</v>
      </c>
    </row>
    <row r="243" spans="2:8">
      <c r="B243" s="661" t="s">
        <v>604</v>
      </c>
      <c r="C243" s="662">
        <v>1.5</v>
      </c>
      <c r="D243" s="662">
        <v>3.5</v>
      </c>
      <c r="E243" s="662">
        <v>2.1</v>
      </c>
      <c r="F243" s="662">
        <v>2.5</v>
      </c>
      <c r="G243" s="656">
        <f t="shared" si="4"/>
        <v>3.5</v>
      </c>
      <c r="H243" s="656">
        <f t="shared" si="5"/>
        <v>2</v>
      </c>
    </row>
    <row r="244" spans="2:8">
      <c r="B244" s="661" t="s">
        <v>605</v>
      </c>
      <c r="C244" s="662">
        <v>1.5</v>
      </c>
      <c r="D244" s="662">
        <v>3.5</v>
      </c>
      <c r="E244" s="662">
        <v>2.1</v>
      </c>
      <c r="F244" s="662">
        <v>2.5</v>
      </c>
      <c r="G244" s="656">
        <f t="shared" si="4"/>
        <v>3.5</v>
      </c>
      <c r="H244" s="656">
        <f t="shared" si="5"/>
        <v>2</v>
      </c>
    </row>
    <row r="245" spans="2:8">
      <c r="B245" s="661" t="s">
        <v>606</v>
      </c>
      <c r="C245" s="662">
        <v>1.5</v>
      </c>
      <c r="D245" s="662">
        <v>3.5</v>
      </c>
      <c r="E245" s="662">
        <v>2.1</v>
      </c>
      <c r="F245" s="662">
        <v>2.5</v>
      </c>
      <c r="G245" s="656">
        <f t="shared" si="4"/>
        <v>3.5</v>
      </c>
      <c r="H245" s="656">
        <f t="shared" si="5"/>
        <v>2</v>
      </c>
    </row>
    <row r="246" spans="2:8">
      <c r="B246" s="661" t="s">
        <v>607</v>
      </c>
      <c r="C246" s="662">
        <v>1.5</v>
      </c>
      <c r="D246" s="662">
        <v>3.5</v>
      </c>
      <c r="E246" s="662">
        <v>2.1</v>
      </c>
      <c r="F246" s="662">
        <v>2.5</v>
      </c>
      <c r="G246" s="656">
        <f t="shared" si="4"/>
        <v>3.5</v>
      </c>
      <c r="H246" s="656">
        <f t="shared" si="5"/>
        <v>2</v>
      </c>
    </row>
    <row r="247" spans="2:8">
      <c r="B247" s="661" t="s">
        <v>608</v>
      </c>
      <c r="C247" s="662">
        <v>1.5</v>
      </c>
      <c r="D247" s="662">
        <v>3.5</v>
      </c>
      <c r="E247" s="662">
        <v>2.1</v>
      </c>
      <c r="F247" s="662">
        <v>2.5</v>
      </c>
      <c r="G247" s="656">
        <f t="shared" si="4"/>
        <v>3.5</v>
      </c>
      <c r="H247" s="656">
        <f t="shared" si="5"/>
        <v>2</v>
      </c>
    </row>
    <row r="248" spans="2:8">
      <c r="B248" s="661" t="s">
        <v>609</v>
      </c>
      <c r="C248" s="662">
        <v>1.5</v>
      </c>
      <c r="D248" s="662">
        <v>3.5</v>
      </c>
      <c r="E248" s="662">
        <v>2.1</v>
      </c>
      <c r="F248" s="662">
        <v>2.5</v>
      </c>
      <c r="G248" s="656">
        <f t="shared" si="4"/>
        <v>3.5</v>
      </c>
      <c r="H248" s="656">
        <f t="shared" si="5"/>
        <v>2</v>
      </c>
    </row>
    <row r="249" spans="2:8">
      <c r="B249" s="661" t="s">
        <v>610</v>
      </c>
      <c r="C249" s="662">
        <v>1.5</v>
      </c>
      <c r="D249" s="662">
        <v>3</v>
      </c>
      <c r="E249" s="662">
        <v>2.1</v>
      </c>
      <c r="F249" s="662">
        <v>2.5</v>
      </c>
      <c r="G249" s="656">
        <f t="shared" si="4"/>
        <v>3</v>
      </c>
      <c r="H249" s="656">
        <f t="shared" si="5"/>
        <v>1.5</v>
      </c>
    </row>
    <row r="250" spans="2:8">
      <c r="B250" s="661" t="s">
        <v>611</v>
      </c>
      <c r="C250" s="662">
        <v>1.5</v>
      </c>
      <c r="D250" s="662">
        <v>3</v>
      </c>
      <c r="E250" s="662">
        <v>2.1</v>
      </c>
      <c r="F250" s="662">
        <v>2.5</v>
      </c>
      <c r="G250" s="656">
        <f t="shared" si="4"/>
        <v>3</v>
      </c>
      <c r="H250" s="656">
        <f t="shared" si="5"/>
        <v>1.5</v>
      </c>
    </row>
    <row r="251" spans="2:8">
      <c r="B251" s="661" t="s">
        <v>612</v>
      </c>
      <c r="C251" s="662">
        <v>1.5</v>
      </c>
      <c r="D251" s="662">
        <v>3</v>
      </c>
      <c r="E251" s="662">
        <v>2.0699999999999998</v>
      </c>
      <c r="F251" s="662">
        <v>2.5</v>
      </c>
      <c r="G251" s="656">
        <f t="shared" si="4"/>
        <v>3</v>
      </c>
      <c r="H251" s="656">
        <f t="shared" si="5"/>
        <v>1.5</v>
      </c>
    </row>
    <row r="252" spans="2:8">
      <c r="B252" s="661" t="s">
        <v>613</v>
      </c>
      <c r="C252" s="662">
        <v>1.5</v>
      </c>
      <c r="D252" s="662">
        <v>3</v>
      </c>
      <c r="E252" s="662">
        <v>2.0699999999999998</v>
      </c>
      <c r="F252" s="662">
        <v>2.5</v>
      </c>
      <c r="G252" s="656">
        <f t="shared" si="4"/>
        <v>3</v>
      </c>
      <c r="H252" s="656">
        <f t="shared" si="5"/>
        <v>1.5</v>
      </c>
    </row>
    <row r="253" spans="2:8">
      <c r="B253" s="661" t="s">
        <v>614</v>
      </c>
      <c r="C253" s="662">
        <v>1.5</v>
      </c>
      <c r="D253" s="662">
        <v>3</v>
      </c>
      <c r="E253" s="662">
        <v>2.08</v>
      </c>
      <c r="F253" s="662">
        <v>2.5</v>
      </c>
      <c r="G253" s="656">
        <f t="shared" si="4"/>
        <v>3</v>
      </c>
      <c r="H253" s="656">
        <f t="shared" si="5"/>
        <v>1.5</v>
      </c>
    </row>
    <row r="254" spans="2:8">
      <c r="B254" s="661" t="s">
        <v>615</v>
      </c>
      <c r="C254" s="662">
        <v>1.5</v>
      </c>
      <c r="D254" s="662">
        <v>3</v>
      </c>
      <c r="E254" s="662">
        <v>2.0499999999999998</v>
      </c>
      <c r="F254" s="662">
        <v>2.5</v>
      </c>
      <c r="G254" s="656">
        <f t="shared" si="4"/>
        <v>3</v>
      </c>
      <c r="H254" s="656">
        <f t="shared" si="5"/>
        <v>1.5</v>
      </c>
    </row>
    <row r="255" spans="2:8">
      <c r="B255" s="661" t="s">
        <v>616</v>
      </c>
      <c r="C255" s="662">
        <v>1.5</v>
      </c>
      <c r="D255" s="662">
        <v>3</v>
      </c>
      <c r="E255" s="662">
        <v>2.0499999999999998</v>
      </c>
      <c r="F255" s="662">
        <v>2.5</v>
      </c>
      <c r="G255" s="656">
        <f t="shared" si="4"/>
        <v>3</v>
      </c>
      <c r="H255" s="656">
        <f t="shared" si="5"/>
        <v>1.5</v>
      </c>
    </row>
    <row r="256" spans="2:8">
      <c r="B256" s="661" t="s">
        <v>617</v>
      </c>
      <c r="C256" s="662">
        <v>1.5</v>
      </c>
      <c r="D256" s="662">
        <v>3</v>
      </c>
      <c r="E256" s="662">
        <v>2</v>
      </c>
      <c r="F256" s="662">
        <v>2.5</v>
      </c>
      <c r="G256" s="656">
        <f t="shared" si="4"/>
        <v>3</v>
      </c>
      <c r="H256" s="656">
        <f t="shared" si="5"/>
        <v>1.5</v>
      </c>
    </row>
    <row r="257" spans="2:8">
      <c r="B257" s="661" t="s">
        <v>618</v>
      </c>
      <c r="C257" s="662">
        <v>1.5</v>
      </c>
      <c r="D257" s="662">
        <v>3</v>
      </c>
      <c r="E257" s="662">
        <v>2</v>
      </c>
      <c r="F257" s="662">
        <v>2.5</v>
      </c>
      <c r="G257" s="656">
        <f t="shared" si="4"/>
        <v>3</v>
      </c>
      <c r="H257" s="656">
        <f t="shared" si="5"/>
        <v>1.5</v>
      </c>
    </row>
    <row r="258" spans="2:8">
      <c r="B258" s="661" t="s">
        <v>619</v>
      </c>
      <c r="C258" s="662">
        <v>1.5</v>
      </c>
      <c r="D258" s="662">
        <v>3</v>
      </c>
      <c r="E258" s="662">
        <v>2</v>
      </c>
      <c r="F258" s="662">
        <v>2.5</v>
      </c>
      <c r="G258" s="656">
        <f t="shared" si="4"/>
        <v>3</v>
      </c>
      <c r="H258" s="656">
        <f t="shared" si="5"/>
        <v>1.5</v>
      </c>
    </row>
    <row r="259" spans="2:8">
      <c r="B259" s="661" t="s">
        <v>620</v>
      </c>
      <c r="C259" s="662">
        <v>1.5</v>
      </c>
      <c r="D259" s="662">
        <v>3</v>
      </c>
      <c r="E259" s="662">
        <v>2</v>
      </c>
      <c r="F259" s="662">
        <v>2.5</v>
      </c>
      <c r="G259" s="656">
        <f t="shared" si="4"/>
        <v>3</v>
      </c>
      <c r="H259" s="656">
        <f t="shared" si="5"/>
        <v>1.5</v>
      </c>
    </row>
    <row r="260" spans="2:8">
      <c r="B260" s="661" t="s">
        <v>621</v>
      </c>
      <c r="C260" s="662">
        <v>1.5</v>
      </c>
      <c r="D260" s="662">
        <v>3</v>
      </c>
      <c r="E260" s="662">
        <v>2</v>
      </c>
      <c r="F260" s="662">
        <v>2.5</v>
      </c>
      <c r="G260" s="656">
        <f t="shared" si="4"/>
        <v>3</v>
      </c>
      <c r="H260" s="656">
        <f t="shared" si="5"/>
        <v>1.5</v>
      </c>
    </row>
    <row r="261" spans="2:8">
      <c r="B261" s="661" t="s">
        <v>622</v>
      </c>
      <c r="C261" s="662">
        <v>1.5</v>
      </c>
      <c r="D261" s="662">
        <v>3</v>
      </c>
      <c r="E261" s="662">
        <v>2</v>
      </c>
      <c r="F261" s="662">
        <v>2.5</v>
      </c>
      <c r="G261" s="656">
        <f t="shared" si="4"/>
        <v>3</v>
      </c>
      <c r="H261" s="656">
        <f t="shared" si="5"/>
        <v>1.5</v>
      </c>
    </row>
    <row r="262" spans="2:8">
      <c r="B262" s="661" t="s">
        <v>623</v>
      </c>
      <c r="C262" s="662">
        <v>1.47</v>
      </c>
      <c r="D262" s="662">
        <v>3</v>
      </c>
      <c r="E262" s="662">
        <v>2</v>
      </c>
      <c r="F262" s="662">
        <v>2.5</v>
      </c>
      <c r="G262" s="656">
        <f t="shared" si="4"/>
        <v>3</v>
      </c>
      <c r="H262" s="656">
        <f t="shared" si="5"/>
        <v>1.53</v>
      </c>
    </row>
    <row r="263" spans="2:8">
      <c r="B263" s="661" t="s">
        <v>624</v>
      </c>
      <c r="C263" s="662">
        <v>1.47</v>
      </c>
      <c r="D263" s="662">
        <v>3</v>
      </c>
      <c r="E263" s="662">
        <v>2</v>
      </c>
      <c r="F263" s="662">
        <v>2.5</v>
      </c>
      <c r="G263" s="656">
        <f t="shared" si="4"/>
        <v>3</v>
      </c>
      <c r="H263" s="656">
        <f t="shared" si="5"/>
        <v>1.53</v>
      </c>
    </row>
    <row r="264" spans="2:8">
      <c r="B264" s="661" t="s">
        <v>625</v>
      </c>
      <c r="C264" s="662">
        <v>1.47</v>
      </c>
      <c r="D264" s="662">
        <v>3</v>
      </c>
      <c r="E264" s="662">
        <v>2</v>
      </c>
      <c r="F264" s="662">
        <v>2.5</v>
      </c>
      <c r="G264" s="656">
        <f t="shared" si="4"/>
        <v>3</v>
      </c>
      <c r="H264" s="656">
        <f t="shared" si="5"/>
        <v>1.53</v>
      </c>
    </row>
    <row r="265" spans="2:8">
      <c r="B265" s="661" t="s">
        <v>626</v>
      </c>
      <c r="C265" s="662">
        <v>1.47</v>
      </c>
      <c r="D265" s="662">
        <v>3</v>
      </c>
      <c r="E265" s="662">
        <v>2</v>
      </c>
      <c r="F265" s="662">
        <v>2.5</v>
      </c>
      <c r="G265" s="656">
        <f t="shared" si="4"/>
        <v>3</v>
      </c>
      <c r="H265" s="656">
        <f t="shared" si="5"/>
        <v>1.53</v>
      </c>
    </row>
    <row r="266" spans="2:8">
      <c r="B266" s="661" t="s">
        <v>627</v>
      </c>
      <c r="C266" s="662">
        <v>1.47</v>
      </c>
      <c r="D266" s="662">
        <v>3</v>
      </c>
      <c r="E266" s="662">
        <v>2</v>
      </c>
      <c r="F266" s="662">
        <v>2.5</v>
      </c>
      <c r="G266" s="656">
        <f t="shared" si="4"/>
        <v>3</v>
      </c>
      <c r="H266" s="656">
        <f t="shared" si="5"/>
        <v>1.53</v>
      </c>
    </row>
    <row r="267" spans="2:8">
      <c r="B267" s="661" t="s">
        <v>628</v>
      </c>
      <c r="C267" s="662">
        <v>1.47</v>
      </c>
      <c r="D267" s="662">
        <v>2.88</v>
      </c>
      <c r="E267" s="662">
        <v>2</v>
      </c>
      <c r="F267" s="662">
        <v>2.5</v>
      </c>
      <c r="G267" s="656">
        <f t="shared" si="4"/>
        <v>2.88</v>
      </c>
      <c r="H267" s="656">
        <f t="shared" si="5"/>
        <v>1.41</v>
      </c>
    </row>
    <row r="268" spans="2:8">
      <c r="B268" s="661" t="s">
        <v>629</v>
      </c>
      <c r="C268" s="662">
        <v>1.47</v>
      </c>
      <c r="D268" s="662">
        <v>2.8</v>
      </c>
      <c r="E268" s="662">
        <v>2</v>
      </c>
      <c r="F268" s="662">
        <v>2.5</v>
      </c>
      <c r="G268" s="656">
        <f t="shared" si="4"/>
        <v>2.8</v>
      </c>
      <c r="H268" s="656">
        <f t="shared" si="5"/>
        <v>1.3299999999999998</v>
      </c>
    </row>
    <row r="269" spans="2:8">
      <c r="B269" s="661" t="s">
        <v>630</v>
      </c>
      <c r="C269" s="662">
        <v>1.47</v>
      </c>
      <c r="D269" s="662">
        <v>2.8</v>
      </c>
      <c r="E269" s="662">
        <v>2</v>
      </c>
      <c r="F269" s="662">
        <v>2.5</v>
      </c>
      <c r="G269" s="656">
        <f t="shared" si="4"/>
        <v>2.8</v>
      </c>
      <c r="H269" s="656">
        <f t="shared" si="5"/>
        <v>1.3299999999999998</v>
      </c>
    </row>
    <row r="270" spans="2:8">
      <c r="B270" s="661" t="s">
        <v>631</v>
      </c>
      <c r="C270" s="662">
        <v>1.47</v>
      </c>
      <c r="D270" s="662">
        <v>2.8</v>
      </c>
      <c r="E270" s="662">
        <v>2</v>
      </c>
      <c r="F270" s="662">
        <v>2.5</v>
      </c>
      <c r="G270" s="656">
        <f t="shared" si="4"/>
        <v>2.8</v>
      </c>
      <c r="H270" s="656">
        <f t="shared" si="5"/>
        <v>1.3299999999999998</v>
      </c>
    </row>
    <row r="271" spans="2:8">
      <c r="B271" s="661" t="s">
        <v>632</v>
      </c>
      <c r="C271" s="662">
        <v>1.47</v>
      </c>
      <c r="D271" s="662">
        <v>2.8</v>
      </c>
      <c r="E271" s="662">
        <v>2</v>
      </c>
      <c r="F271" s="662">
        <v>2.5</v>
      </c>
      <c r="G271" s="656">
        <f t="shared" si="4"/>
        <v>2.8</v>
      </c>
      <c r="H271" s="656">
        <f t="shared" si="5"/>
        <v>1.3299999999999998</v>
      </c>
    </row>
    <row r="272" spans="2:8">
      <c r="B272" s="661" t="s">
        <v>633</v>
      </c>
      <c r="C272" s="662">
        <v>1.47</v>
      </c>
      <c r="D272" s="662">
        <v>2.8</v>
      </c>
      <c r="E272" s="662">
        <v>2</v>
      </c>
      <c r="F272" s="662">
        <v>2.5</v>
      </c>
      <c r="G272" s="656">
        <f t="shared" ref="G272:G335" si="6">IF(C272&gt;=0,D272,C272)</f>
        <v>2.8</v>
      </c>
      <c r="H272" s="656">
        <f t="shared" ref="H272:H335" si="7">D272-C272</f>
        <v>1.3299999999999998</v>
      </c>
    </row>
    <row r="273" spans="2:8">
      <c r="B273" s="661" t="s">
        <v>634</v>
      </c>
      <c r="C273" s="662">
        <v>1.47</v>
      </c>
      <c r="D273" s="662">
        <v>2.8</v>
      </c>
      <c r="E273" s="662">
        <v>2</v>
      </c>
      <c r="F273" s="662">
        <v>2.5</v>
      </c>
      <c r="G273" s="656">
        <f t="shared" si="6"/>
        <v>2.8</v>
      </c>
      <c r="H273" s="656">
        <f t="shared" si="7"/>
        <v>1.3299999999999998</v>
      </c>
    </row>
    <row r="274" spans="2:8">
      <c r="B274" s="661" t="s">
        <v>635</v>
      </c>
      <c r="C274" s="662">
        <v>1.47</v>
      </c>
      <c r="D274" s="662">
        <v>2.8</v>
      </c>
      <c r="E274" s="662">
        <v>2</v>
      </c>
      <c r="F274" s="662">
        <v>2.5</v>
      </c>
      <c r="G274" s="656">
        <f t="shared" si="6"/>
        <v>2.8</v>
      </c>
      <c r="H274" s="656">
        <f t="shared" si="7"/>
        <v>1.3299999999999998</v>
      </c>
    </row>
    <row r="275" spans="2:8">
      <c r="B275" s="661" t="s">
        <v>636</v>
      </c>
      <c r="C275" s="662">
        <v>1.47</v>
      </c>
      <c r="D275" s="662">
        <v>2.8</v>
      </c>
      <c r="E275" s="662">
        <v>2</v>
      </c>
      <c r="F275" s="662">
        <v>2.5</v>
      </c>
      <c r="G275" s="656">
        <f t="shared" si="6"/>
        <v>2.8</v>
      </c>
      <c r="H275" s="656">
        <f t="shared" si="7"/>
        <v>1.3299999999999998</v>
      </c>
    </row>
    <row r="276" spans="2:8">
      <c r="B276" s="661" t="s">
        <v>637</v>
      </c>
      <c r="C276" s="662">
        <v>1.47</v>
      </c>
      <c r="D276" s="662">
        <v>2.8</v>
      </c>
      <c r="E276" s="662">
        <v>2</v>
      </c>
      <c r="F276" s="662">
        <v>2.5</v>
      </c>
      <c r="G276" s="656">
        <f t="shared" si="6"/>
        <v>2.8</v>
      </c>
      <c r="H276" s="656">
        <f t="shared" si="7"/>
        <v>1.3299999999999998</v>
      </c>
    </row>
    <row r="277" spans="2:8">
      <c r="B277" s="661" t="s">
        <v>638</v>
      </c>
      <c r="C277" s="662">
        <v>1.47</v>
      </c>
      <c r="D277" s="662">
        <v>2.8</v>
      </c>
      <c r="E277" s="662">
        <v>2</v>
      </c>
      <c r="F277" s="662">
        <v>2.5</v>
      </c>
      <c r="G277" s="656">
        <f t="shared" si="6"/>
        <v>2.8</v>
      </c>
      <c r="H277" s="656">
        <f t="shared" si="7"/>
        <v>1.3299999999999998</v>
      </c>
    </row>
    <row r="278" spans="2:8">
      <c r="B278" s="661" t="s">
        <v>639</v>
      </c>
      <c r="C278" s="662">
        <v>1.47</v>
      </c>
      <c r="D278" s="662">
        <v>2.8</v>
      </c>
      <c r="E278" s="662">
        <v>2</v>
      </c>
      <c r="F278" s="662">
        <v>2.5</v>
      </c>
      <c r="G278" s="656">
        <f t="shared" si="6"/>
        <v>2.8</v>
      </c>
      <c r="H278" s="656">
        <f t="shared" si="7"/>
        <v>1.3299999999999998</v>
      </c>
    </row>
    <row r="279" spans="2:8">
      <c r="B279" s="661" t="s">
        <v>640</v>
      </c>
      <c r="C279" s="662">
        <v>1.47</v>
      </c>
      <c r="D279" s="662">
        <v>2.8</v>
      </c>
      <c r="E279" s="662">
        <v>2</v>
      </c>
      <c r="F279" s="662">
        <v>2.5</v>
      </c>
      <c r="G279" s="656">
        <f t="shared" si="6"/>
        <v>2.8</v>
      </c>
      <c r="H279" s="656">
        <f t="shared" si="7"/>
        <v>1.3299999999999998</v>
      </c>
    </row>
    <row r="280" spans="2:8">
      <c r="B280" s="661" t="s">
        <v>641</v>
      </c>
      <c r="C280" s="662">
        <v>1.47</v>
      </c>
      <c r="D280" s="662">
        <v>2.8</v>
      </c>
      <c r="E280" s="662">
        <v>2</v>
      </c>
      <c r="F280" s="662">
        <v>2.5</v>
      </c>
      <c r="G280" s="656">
        <f t="shared" si="6"/>
        <v>2.8</v>
      </c>
      <c r="H280" s="656">
        <f t="shared" si="7"/>
        <v>1.3299999999999998</v>
      </c>
    </row>
    <row r="281" spans="2:8">
      <c r="B281" s="661" t="s">
        <v>642</v>
      </c>
      <c r="C281" s="662">
        <v>1.47</v>
      </c>
      <c r="D281" s="662">
        <v>2.8</v>
      </c>
      <c r="E281" s="662">
        <v>2</v>
      </c>
      <c r="F281" s="662">
        <v>2.5</v>
      </c>
      <c r="G281" s="656">
        <f t="shared" si="6"/>
        <v>2.8</v>
      </c>
      <c r="H281" s="656">
        <f t="shared" si="7"/>
        <v>1.3299999999999998</v>
      </c>
    </row>
    <row r="282" spans="2:8">
      <c r="B282" s="661" t="s">
        <v>643</v>
      </c>
      <c r="C282" s="662">
        <v>1.47</v>
      </c>
      <c r="D282" s="662">
        <v>2.8</v>
      </c>
      <c r="E282" s="662">
        <v>2</v>
      </c>
      <c r="F282" s="662">
        <v>2.5</v>
      </c>
      <c r="G282" s="656">
        <f t="shared" si="6"/>
        <v>2.8</v>
      </c>
      <c r="H282" s="656">
        <f t="shared" si="7"/>
        <v>1.3299999999999998</v>
      </c>
    </row>
    <row r="283" spans="2:8">
      <c r="B283" s="661" t="s">
        <v>644</v>
      </c>
      <c r="C283" s="662">
        <v>1.5</v>
      </c>
      <c r="D283" s="662">
        <v>2.8</v>
      </c>
      <c r="E283" s="662">
        <v>2</v>
      </c>
      <c r="F283" s="662">
        <v>2.5</v>
      </c>
      <c r="G283" s="656">
        <f t="shared" si="6"/>
        <v>2.8</v>
      </c>
      <c r="H283" s="656">
        <f t="shared" si="7"/>
        <v>1.2999999999999998</v>
      </c>
    </row>
    <row r="284" spans="2:8">
      <c r="B284" s="661" t="s">
        <v>645</v>
      </c>
      <c r="C284" s="662">
        <v>1.47</v>
      </c>
      <c r="D284" s="662">
        <v>2.8</v>
      </c>
      <c r="E284" s="662">
        <v>2</v>
      </c>
      <c r="F284" s="662">
        <v>2.5</v>
      </c>
      <c r="G284" s="656">
        <f t="shared" si="6"/>
        <v>2.8</v>
      </c>
      <c r="H284" s="656">
        <f t="shared" si="7"/>
        <v>1.3299999999999998</v>
      </c>
    </row>
    <row r="285" spans="2:8">
      <c r="B285" s="661" t="s">
        <v>646</v>
      </c>
      <c r="C285" s="662">
        <v>1.47</v>
      </c>
      <c r="D285" s="662">
        <v>2.8</v>
      </c>
      <c r="E285" s="662">
        <v>2</v>
      </c>
      <c r="F285" s="662">
        <v>2.5</v>
      </c>
      <c r="G285" s="656">
        <f t="shared" si="6"/>
        <v>2.8</v>
      </c>
      <c r="H285" s="656">
        <f t="shared" si="7"/>
        <v>1.3299999999999998</v>
      </c>
    </row>
    <row r="286" spans="2:8">
      <c r="B286" s="661" t="s">
        <v>647</v>
      </c>
      <c r="C286" s="662">
        <v>1.47</v>
      </c>
      <c r="D286" s="662">
        <v>2.8</v>
      </c>
      <c r="E286" s="662">
        <v>2</v>
      </c>
      <c r="F286" s="662">
        <v>2.5</v>
      </c>
      <c r="G286" s="656">
        <f t="shared" si="6"/>
        <v>2.8</v>
      </c>
      <c r="H286" s="656">
        <f t="shared" si="7"/>
        <v>1.3299999999999998</v>
      </c>
    </row>
    <row r="287" spans="2:8">
      <c r="B287" s="661" t="s">
        <v>648</v>
      </c>
      <c r="C287" s="662">
        <v>1.47</v>
      </c>
      <c r="D287" s="662">
        <v>2.8</v>
      </c>
      <c r="E287" s="662">
        <v>2</v>
      </c>
      <c r="F287" s="662">
        <v>2.5</v>
      </c>
      <c r="G287" s="656">
        <f t="shared" si="6"/>
        <v>2.8</v>
      </c>
      <c r="H287" s="656">
        <f t="shared" si="7"/>
        <v>1.3299999999999998</v>
      </c>
    </row>
    <row r="288" spans="2:8">
      <c r="B288" s="661" t="s">
        <v>649</v>
      </c>
      <c r="C288" s="662">
        <v>1.47</v>
      </c>
      <c r="D288" s="662">
        <v>2.8</v>
      </c>
      <c r="E288" s="662">
        <v>2</v>
      </c>
      <c r="F288" s="662">
        <v>2.5</v>
      </c>
      <c r="G288" s="656">
        <f t="shared" si="6"/>
        <v>2.8</v>
      </c>
      <c r="H288" s="656">
        <f t="shared" si="7"/>
        <v>1.3299999999999998</v>
      </c>
    </row>
    <row r="289" spans="2:8">
      <c r="B289" s="661" t="s">
        <v>650</v>
      </c>
      <c r="C289" s="662">
        <v>1.47</v>
      </c>
      <c r="D289" s="662">
        <v>2.8</v>
      </c>
      <c r="E289" s="662">
        <v>2</v>
      </c>
      <c r="F289" s="662">
        <v>2.5</v>
      </c>
      <c r="G289" s="656">
        <f t="shared" si="6"/>
        <v>2.8</v>
      </c>
      <c r="H289" s="656">
        <f t="shared" si="7"/>
        <v>1.3299999999999998</v>
      </c>
    </row>
    <row r="290" spans="2:8">
      <c r="B290" s="661" t="s">
        <v>651</v>
      </c>
      <c r="C290" s="662">
        <v>1.47</v>
      </c>
      <c r="D290" s="662">
        <v>2.8</v>
      </c>
      <c r="E290" s="662">
        <v>2</v>
      </c>
      <c r="F290" s="662">
        <v>2.5</v>
      </c>
      <c r="G290" s="656">
        <f t="shared" si="6"/>
        <v>2.8</v>
      </c>
      <c r="H290" s="656">
        <f t="shared" si="7"/>
        <v>1.3299999999999998</v>
      </c>
    </row>
    <row r="291" spans="2:8">
      <c r="B291" s="661" t="s">
        <v>652</v>
      </c>
      <c r="C291" s="662">
        <v>1.47</v>
      </c>
      <c r="D291" s="662">
        <v>2.8</v>
      </c>
      <c r="E291" s="662">
        <v>2.0299999999999998</v>
      </c>
      <c r="F291" s="662">
        <v>2.5</v>
      </c>
      <c r="G291" s="656">
        <f t="shared" si="6"/>
        <v>2.8</v>
      </c>
      <c r="H291" s="656">
        <f t="shared" si="7"/>
        <v>1.3299999999999998</v>
      </c>
    </row>
    <row r="292" spans="2:8">
      <c r="B292" s="661" t="s">
        <v>653</v>
      </c>
      <c r="C292" s="662">
        <v>1.47</v>
      </c>
      <c r="D292" s="662">
        <v>2.8</v>
      </c>
      <c r="E292" s="662">
        <v>2</v>
      </c>
      <c r="F292" s="662">
        <v>2.5</v>
      </c>
      <c r="G292" s="656">
        <f t="shared" si="6"/>
        <v>2.8</v>
      </c>
      <c r="H292" s="656">
        <f t="shared" si="7"/>
        <v>1.3299999999999998</v>
      </c>
    </row>
    <row r="293" spans="2:8">
      <c r="B293" s="661" t="s">
        <v>654</v>
      </c>
      <c r="C293" s="662">
        <v>1.47</v>
      </c>
      <c r="D293" s="662">
        <v>2.8</v>
      </c>
      <c r="E293" s="662">
        <v>2</v>
      </c>
      <c r="F293" s="662">
        <v>2.5</v>
      </c>
      <c r="G293" s="656">
        <f t="shared" si="6"/>
        <v>2.8</v>
      </c>
      <c r="H293" s="656">
        <f t="shared" si="7"/>
        <v>1.3299999999999998</v>
      </c>
    </row>
    <row r="294" spans="2:8">
      <c r="B294" s="661" t="s">
        <v>655</v>
      </c>
      <c r="C294" s="662">
        <v>1.47</v>
      </c>
      <c r="D294" s="662">
        <v>2.8</v>
      </c>
      <c r="E294" s="662">
        <v>2</v>
      </c>
      <c r="F294" s="662">
        <v>2.5</v>
      </c>
      <c r="G294" s="656">
        <f t="shared" si="6"/>
        <v>2.8</v>
      </c>
      <c r="H294" s="656">
        <f t="shared" si="7"/>
        <v>1.3299999999999998</v>
      </c>
    </row>
    <row r="295" spans="2:8">
      <c r="B295" s="661" t="s">
        <v>656</v>
      </c>
      <c r="C295" s="662">
        <v>1.47</v>
      </c>
      <c r="D295" s="662">
        <v>2.8</v>
      </c>
      <c r="E295" s="662">
        <v>2</v>
      </c>
      <c r="F295" s="662">
        <v>2.5</v>
      </c>
      <c r="G295" s="656">
        <f t="shared" si="6"/>
        <v>2.8</v>
      </c>
      <c r="H295" s="656">
        <f t="shared" si="7"/>
        <v>1.3299999999999998</v>
      </c>
    </row>
    <row r="296" spans="2:8">
      <c r="B296" s="661" t="s">
        <v>657</v>
      </c>
      <c r="C296" s="662">
        <v>1.47</v>
      </c>
      <c r="D296" s="662">
        <v>2.9</v>
      </c>
      <c r="E296" s="662">
        <v>2</v>
      </c>
      <c r="F296" s="662">
        <v>2.5</v>
      </c>
      <c r="G296" s="656">
        <f t="shared" si="6"/>
        <v>2.9</v>
      </c>
      <c r="H296" s="656">
        <f t="shared" si="7"/>
        <v>1.43</v>
      </c>
    </row>
    <row r="297" spans="2:8">
      <c r="B297" s="661" t="s">
        <v>658</v>
      </c>
      <c r="C297" s="662">
        <v>1.47</v>
      </c>
      <c r="D297" s="662">
        <v>2.9</v>
      </c>
      <c r="E297" s="662">
        <v>2.08</v>
      </c>
      <c r="F297" s="662">
        <v>2.5</v>
      </c>
      <c r="G297" s="656">
        <f t="shared" si="6"/>
        <v>2.9</v>
      </c>
      <c r="H297" s="656">
        <f t="shared" si="7"/>
        <v>1.43</v>
      </c>
    </row>
    <row r="298" spans="2:8">
      <c r="B298" s="661" t="s">
        <v>659</v>
      </c>
      <c r="C298" s="662">
        <v>1.47</v>
      </c>
      <c r="D298" s="662">
        <v>2.9</v>
      </c>
      <c r="E298" s="662">
        <v>2.1</v>
      </c>
      <c r="F298" s="662">
        <v>2.5</v>
      </c>
      <c r="G298" s="656">
        <f t="shared" si="6"/>
        <v>2.9</v>
      </c>
      <c r="H298" s="656">
        <f t="shared" si="7"/>
        <v>1.43</v>
      </c>
    </row>
    <row r="299" spans="2:8">
      <c r="B299" s="661" t="s">
        <v>660</v>
      </c>
      <c r="C299" s="662">
        <v>1.47</v>
      </c>
      <c r="D299" s="662">
        <v>2.9</v>
      </c>
      <c r="E299" s="662">
        <v>2.1</v>
      </c>
      <c r="F299" s="662">
        <v>2.5</v>
      </c>
      <c r="G299" s="656">
        <f t="shared" si="6"/>
        <v>2.9</v>
      </c>
      <c r="H299" s="656">
        <f t="shared" si="7"/>
        <v>1.43</v>
      </c>
    </row>
    <row r="300" spans="2:8">
      <c r="B300" s="661" t="s">
        <v>661</v>
      </c>
      <c r="C300" s="662">
        <v>1.47</v>
      </c>
      <c r="D300" s="662">
        <v>2.9</v>
      </c>
      <c r="E300" s="662">
        <v>2.1</v>
      </c>
      <c r="F300" s="662">
        <v>2.5</v>
      </c>
      <c r="G300" s="656">
        <f t="shared" si="6"/>
        <v>2.9</v>
      </c>
      <c r="H300" s="656">
        <f t="shared" si="7"/>
        <v>1.43</v>
      </c>
    </row>
    <row r="301" spans="2:8">
      <c r="B301" s="661" t="s">
        <v>662</v>
      </c>
      <c r="C301" s="662">
        <v>1.47</v>
      </c>
      <c r="D301" s="662">
        <v>2.9</v>
      </c>
      <c r="E301" s="662">
        <v>2.17</v>
      </c>
      <c r="F301" s="662">
        <v>2.5</v>
      </c>
      <c r="G301" s="656">
        <f t="shared" si="6"/>
        <v>2.9</v>
      </c>
      <c r="H301" s="656">
        <f t="shared" si="7"/>
        <v>1.43</v>
      </c>
    </row>
    <row r="302" spans="2:8">
      <c r="B302" s="661" t="s">
        <v>663</v>
      </c>
      <c r="C302" s="662">
        <v>1.47</v>
      </c>
      <c r="D302" s="662">
        <v>2.9</v>
      </c>
      <c r="E302" s="662">
        <v>2.2000000000000002</v>
      </c>
      <c r="F302" s="662">
        <v>2.5</v>
      </c>
      <c r="G302" s="656">
        <f t="shared" si="6"/>
        <v>2.9</v>
      </c>
      <c r="H302" s="656">
        <f t="shared" si="7"/>
        <v>1.43</v>
      </c>
    </row>
    <row r="303" spans="2:8">
      <c r="B303" s="661" t="s">
        <v>664</v>
      </c>
      <c r="C303" s="662">
        <v>1.47</v>
      </c>
      <c r="D303" s="662">
        <v>2.9</v>
      </c>
      <c r="E303" s="662">
        <v>2.2000000000000002</v>
      </c>
      <c r="F303" s="662">
        <v>2.5</v>
      </c>
      <c r="G303" s="656">
        <f t="shared" si="6"/>
        <v>2.9</v>
      </c>
      <c r="H303" s="656">
        <f t="shared" si="7"/>
        <v>1.43</v>
      </c>
    </row>
    <row r="304" spans="2:8">
      <c r="B304" s="661" t="s">
        <v>665</v>
      </c>
      <c r="C304" s="662">
        <v>1.47</v>
      </c>
      <c r="D304" s="662">
        <v>2.9</v>
      </c>
      <c r="E304" s="662">
        <v>2.2000000000000002</v>
      </c>
      <c r="F304" s="662">
        <v>2.5</v>
      </c>
      <c r="G304" s="656">
        <f t="shared" si="6"/>
        <v>2.9</v>
      </c>
      <c r="H304" s="656">
        <f t="shared" si="7"/>
        <v>1.43</v>
      </c>
    </row>
    <row r="305" spans="2:8">
      <c r="B305" s="661" t="s">
        <v>666</v>
      </c>
      <c r="C305" s="662">
        <v>1.47</v>
      </c>
      <c r="D305" s="662">
        <v>2.9</v>
      </c>
      <c r="E305" s="662">
        <v>2.2000000000000002</v>
      </c>
      <c r="F305" s="662">
        <v>2.5</v>
      </c>
      <c r="G305" s="656">
        <f t="shared" si="6"/>
        <v>2.9</v>
      </c>
      <c r="H305" s="656">
        <f t="shared" si="7"/>
        <v>1.43</v>
      </c>
    </row>
    <row r="306" spans="2:8">
      <c r="B306" s="661" t="s">
        <v>667</v>
      </c>
      <c r="C306" s="662">
        <v>1.6</v>
      </c>
      <c r="D306" s="662">
        <v>2.9</v>
      </c>
      <c r="E306" s="662">
        <v>2.2000000000000002</v>
      </c>
      <c r="F306" s="662">
        <v>2.5</v>
      </c>
      <c r="G306" s="656">
        <f t="shared" si="6"/>
        <v>2.9</v>
      </c>
      <c r="H306" s="656">
        <f t="shared" si="7"/>
        <v>1.2999999999999998</v>
      </c>
    </row>
    <row r="307" spans="2:8">
      <c r="B307" s="661" t="s">
        <v>668</v>
      </c>
      <c r="C307" s="662">
        <v>1.6</v>
      </c>
      <c r="D307" s="662">
        <v>2.9</v>
      </c>
      <c r="E307" s="662">
        <v>2.2000000000000002</v>
      </c>
      <c r="F307" s="662">
        <v>2.5</v>
      </c>
      <c r="G307" s="656">
        <f t="shared" si="6"/>
        <v>2.9</v>
      </c>
      <c r="H307" s="656">
        <f t="shared" si="7"/>
        <v>1.2999999999999998</v>
      </c>
    </row>
    <row r="308" spans="2:8">
      <c r="B308" s="661" t="s">
        <v>669</v>
      </c>
      <c r="C308" s="662">
        <v>1.6</v>
      </c>
      <c r="D308" s="662">
        <v>2.9</v>
      </c>
      <c r="E308" s="662">
        <v>2.21</v>
      </c>
      <c r="F308" s="662">
        <v>2.5</v>
      </c>
      <c r="G308" s="656">
        <f t="shared" si="6"/>
        <v>2.9</v>
      </c>
      <c r="H308" s="656">
        <f t="shared" si="7"/>
        <v>1.2999999999999998</v>
      </c>
    </row>
    <row r="309" spans="2:8">
      <c r="B309" s="661" t="s">
        <v>670</v>
      </c>
      <c r="C309" s="662">
        <v>1.6</v>
      </c>
      <c r="D309" s="662">
        <v>2.9</v>
      </c>
      <c r="E309" s="662">
        <v>2.21</v>
      </c>
      <c r="F309" s="662">
        <v>2.5</v>
      </c>
      <c r="G309" s="656">
        <f t="shared" si="6"/>
        <v>2.9</v>
      </c>
      <c r="H309" s="656">
        <f t="shared" si="7"/>
        <v>1.2999999999999998</v>
      </c>
    </row>
    <row r="310" spans="2:8">
      <c r="B310" s="661" t="s">
        <v>671</v>
      </c>
      <c r="C310" s="662">
        <v>1.6</v>
      </c>
      <c r="D310" s="662">
        <v>2.9</v>
      </c>
      <c r="E310" s="662">
        <v>2.21</v>
      </c>
      <c r="F310" s="662">
        <v>2.5</v>
      </c>
      <c r="G310" s="656">
        <f t="shared" si="6"/>
        <v>2.9</v>
      </c>
      <c r="H310" s="656">
        <f t="shared" si="7"/>
        <v>1.2999999999999998</v>
      </c>
    </row>
    <row r="311" spans="2:8">
      <c r="B311" s="661" t="s">
        <v>672</v>
      </c>
      <c r="C311" s="662">
        <v>1.6</v>
      </c>
      <c r="D311" s="662">
        <v>2.9</v>
      </c>
      <c r="E311" s="662">
        <v>2.2200000000000002</v>
      </c>
      <c r="F311" s="662">
        <v>2.5</v>
      </c>
      <c r="G311" s="656">
        <f t="shared" si="6"/>
        <v>2.9</v>
      </c>
      <c r="H311" s="656">
        <f t="shared" si="7"/>
        <v>1.2999999999999998</v>
      </c>
    </row>
    <row r="312" spans="2:8">
      <c r="B312" s="661" t="s">
        <v>673</v>
      </c>
      <c r="C312" s="662">
        <v>0.5</v>
      </c>
      <c r="D312" s="662">
        <v>2.9</v>
      </c>
      <c r="E312" s="662">
        <v>2.2200000000000002</v>
      </c>
      <c r="F312" s="662">
        <v>2.5</v>
      </c>
      <c r="G312" s="656">
        <f t="shared" si="6"/>
        <v>2.9</v>
      </c>
      <c r="H312" s="656">
        <f t="shared" si="7"/>
        <v>2.4</v>
      </c>
    </row>
    <row r="313" spans="2:8">
      <c r="B313" s="661" t="s">
        <v>674</v>
      </c>
      <c r="C313" s="662">
        <v>0.5</v>
      </c>
      <c r="D313" s="662">
        <v>2.9</v>
      </c>
      <c r="E313" s="662">
        <v>2.2200000000000002</v>
      </c>
      <c r="F313" s="662">
        <v>2.5</v>
      </c>
      <c r="G313" s="656">
        <f t="shared" si="6"/>
        <v>2.9</v>
      </c>
      <c r="H313" s="656">
        <f t="shared" si="7"/>
        <v>2.4</v>
      </c>
    </row>
    <row r="314" spans="2:8">
      <c r="B314" s="661" t="s">
        <v>675</v>
      </c>
      <c r="C314" s="662">
        <v>0.5</v>
      </c>
      <c r="D314" s="662">
        <v>2.9</v>
      </c>
      <c r="E314" s="662">
        <v>2.23</v>
      </c>
      <c r="F314" s="662">
        <v>2.5</v>
      </c>
      <c r="G314" s="656">
        <f t="shared" si="6"/>
        <v>2.9</v>
      </c>
      <c r="H314" s="656">
        <f t="shared" si="7"/>
        <v>2.4</v>
      </c>
    </row>
    <row r="315" spans="2:8">
      <c r="B315" s="661" t="s">
        <v>676</v>
      </c>
      <c r="C315" s="662">
        <v>0.5</v>
      </c>
      <c r="D315" s="662">
        <v>2.9</v>
      </c>
      <c r="E315" s="662">
        <v>2.2400000000000002</v>
      </c>
      <c r="F315" s="662">
        <v>2.5</v>
      </c>
      <c r="G315" s="656">
        <f t="shared" si="6"/>
        <v>2.9</v>
      </c>
      <c r="H315" s="656">
        <f t="shared" si="7"/>
        <v>2.4</v>
      </c>
    </row>
    <row r="316" spans="2:8">
      <c r="B316" s="661" t="s">
        <v>677</v>
      </c>
      <c r="C316" s="662">
        <v>0.5</v>
      </c>
      <c r="D316" s="662">
        <v>2.9</v>
      </c>
      <c r="E316" s="662">
        <v>2.2400000000000002</v>
      </c>
      <c r="F316" s="662">
        <v>2.5</v>
      </c>
      <c r="G316" s="656">
        <f t="shared" si="6"/>
        <v>2.9</v>
      </c>
      <c r="H316" s="656">
        <f t="shared" si="7"/>
        <v>2.4</v>
      </c>
    </row>
    <row r="317" spans="2:8">
      <c r="B317" s="661" t="s">
        <v>678</v>
      </c>
      <c r="C317" s="662">
        <v>0.5</v>
      </c>
      <c r="D317" s="662">
        <v>2.9</v>
      </c>
      <c r="E317" s="662">
        <v>2.25</v>
      </c>
      <c r="F317" s="662">
        <v>2.5</v>
      </c>
      <c r="G317" s="656">
        <f t="shared" si="6"/>
        <v>2.9</v>
      </c>
      <c r="H317" s="656">
        <f t="shared" si="7"/>
        <v>2.4</v>
      </c>
    </row>
    <row r="318" spans="2:8">
      <c r="B318" s="661" t="s">
        <v>679</v>
      </c>
      <c r="C318" s="662">
        <v>0.5</v>
      </c>
      <c r="D318" s="662">
        <v>2.9</v>
      </c>
      <c r="E318" s="662">
        <v>2.25</v>
      </c>
      <c r="F318" s="662">
        <v>2.5</v>
      </c>
      <c r="G318" s="656">
        <f t="shared" si="6"/>
        <v>2.9</v>
      </c>
      <c r="H318" s="656">
        <f t="shared" si="7"/>
        <v>2.4</v>
      </c>
    </row>
    <row r="319" spans="2:8">
      <c r="B319" s="661" t="s">
        <v>680</v>
      </c>
      <c r="C319" s="662">
        <v>0.5</v>
      </c>
      <c r="D319" s="662">
        <v>2.9</v>
      </c>
      <c r="E319" s="662">
        <v>2.25</v>
      </c>
      <c r="F319" s="662">
        <v>2.5</v>
      </c>
      <c r="G319" s="656">
        <f t="shared" si="6"/>
        <v>2.9</v>
      </c>
      <c r="H319" s="656">
        <f t="shared" si="7"/>
        <v>2.4</v>
      </c>
    </row>
    <row r="320" spans="2:8">
      <c r="B320" s="661" t="s">
        <v>681</v>
      </c>
      <c r="C320" s="662">
        <v>0.5</v>
      </c>
      <c r="D320" s="662">
        <v>2.9</v>
      </c>
      <c r="E320" s="662">
        <v>2.25</v>
      </c>
      <c r="F320" s="662">
        <v>2.5</v>
      </c>
      <c r="G320" s="656">
        <f t="shared" si="6"/>
        <v>2.9</v>
      </c>
      <c r="H320" s="656">
        <f t="shared" si="7"/>
        <v>2.4</v>
      </c>
    </row>
    <row r="321" spans="2:8">
      <c r="B321" s="661" t="s">
        <v>682</v>
      </c>
      <c r="C321" s="662">
        <v>0.5</v>
      </c>
      <c r="D321" s="662">
        <v>2.9</v>
      </c>
      <c r="E321" s="662">
        <v>2.25</v>
      </c>
      <c r="F321" s="662">
        <v>2.5</v>
      </c>
      <c r="G321" s="656">
        <f t="shared" si="6"/>
        <v>2.9</v>
      </c>
      <c r="H321" s="656">
        <f t="shared" si="7"/>
        <v>2.4</v>
      </c>
    </row>
    <row r="322" spans="2:8">
      <c r="B322" s="661" t="s">
        <v>683</v>
      </c>
      <c r="C322" s="662">
        <v>0.5</v>
      </c>
      <c r="D322" s="662">
        <v>2.9</v>
      </c>
      <c r="E322" s="662">
        <v>2.23</v>
      </c>
      <c r="F322" s="662">
        <v>2.5</v>
      </c>
      <c r="G322" s="656">
        <f t="shared" si="6"/>
        <v>2.9</v>
      </c>
      <c r="H322" s="656">
        <f t="shared" si="7"/>
        <v>2.4</v>
      </c>
    </row>
    <row r="323" spans="2:8">
      <c r="B323" s="661" t="s">
        <v>684</v>
      </c>
      <c r="C323" s="662">
        <v>0.5</v>
      </c>
      <c r="D323" s="662">
        <v>2.9</v>
      </c>
      <c r="E323" s="662">
        <v>2.23</v>
      </c>
      <c r="F323" s="662">
        <v>2.5</v>
      </c>
      <c r="G323" s="656">
        <f t="shared" si="6"/>
        <v>2.9</v>
      </c>
      <c r="H323" s="656">
        <f t="shared" si="7"/>
        <v>2.4</v>
      </c>
    </row>
    <row r="324" spans="2:8">
      <c r="B324" s="661" t="s">
        <v>685</v>
      </c>
      <c r="C324" s="662">
        <v>0.5</v>
      </c>
      <c r="D324" s="662">
        <v>2.9</v>
      </c>
      <c r="E324" s="662">
        <v>2.25</v>
      </c>
      <c r="F324" s="662">
        <v>2.5</v>
      </c>
      <c r="G324" s="656">
        <f t="shared" si="6"/>
        <v>2.9</v>
      </c>
      <c r="H324" s="656">
        <f t="shared" si="7"/>
        <v>2.4</v>
      </c>
    </row>
    <row r="325" spans="2:8">
      <c r="B325" s="661" t="s">
        <v>686</v>
      </c>
      <c r="C325" s="662">
        <v>0.5</v>
      </c>
      <c r="D325" s="662">
        <v>2.9</v>
      </c>
      <c r="E325" s="662">
        <v>2.2599999999999998</v>
      </c>
      <c r="F325" s="662">
        <v>2.5</v>
      </c>
      <c r="G325" s="656">
        <f t="shared" si="6"/>
        <v>2.9</v>
      </c>
      <c r="H325" s="656">
        <f t="shared" si="7"/>
        <v>2.4</v>
      </c>
    </row>
    <row r="326" spans="2:8">
      <c r="B326" s="661" t="s">
        <v>687</v>
      </c>
      <c r="C326" s="662">
        <v>0.5</v>
      </c>
      <c r="D326" s="662">
        <v>2.9</v>
      </c>
      <c r="E326" s="662">
        <v>2.2799999999999998</v>
      </c>
      <c r="F326" s="662">
        <v>2.5</v>
      </c>
      <c r="G326" s="656">
        <f t="shared" si="6"/>
        <v>2.9</v>
      </c>
      <c r="H326" s="656">
        <f t="shared" si="7"/>
        <v>2.4</v>
      </c>
    </row>
    <row r="327" spans="2:8">
      <c r="B327" s="661" t="s">
        <v>688</v>
      </c>
      <c r="C327" s="662">
        <v>0.5</v>
      </c>
      <c r="D327" s="662">
        <v>3</v>
      </c>
      <c r="E327" s="662">
        <v>2.2999999999999998</v>
      </c>
      <c r="F327" s="662">
        <v>2.5</v>
      </c>
      <c r="G327" s="656">
        <f t="shared" si="6"/>
        <v>3</v>
      </c>
      <c r="H327" s="656">
        <f t="shared" si="7"/>
        <v>2.5</v>
      </c>
    </row>
    <row r="328" spans="2:8">
      <c r="B328" s="661" t="s">
        <v>689</v>
      </c>
      <c r="C328" s="662">
        <v>0.5</v>
      </c>
      <c r="D328" s="662">
        <v>3</v>
      </c>
      <c r="E328" s="662">
        <v>2.2999999999999998</v>
      </c>
      <c r="F328" s="662">
        <v>2.5</v>
      </c>
      <c r="G328" s="656">
        <f t="shared" si="6"/>
        <v>3</v>
      </c>
      <c r="H328" s="656">
        <f t="shared" si="7"/>
        <v>2.5</v>
      </c>
    </row>
    <row r="329" spans="2:8">
      <c r="B329" s="661" t="s">
        <v>690</v>
      </c>
      <c r="C329" s="662">
        <v>0.5</v>
      </c>
      <c r="D329" s="662">
        <v>3</v>
      </c>
      <c r="E329" s="662">
        <v>2.2999999999999998</v>
      </c>
      <c r="F329" s="662">
        <v>2.5</v>
      </c>
      <c r="G329" s="656">
        <f t="shared" si="6"/>
        <v>3</v>
      </c>
      <c r="H329" s="656">
        <f t="shared" si="7"/>
        <v>2.5</v>
      </c>
    </row>
    <row r="330" spans="2:8">
      <c r="B330" s="661" t="s">
        <v>691</v>
      </c>
      <c r="C330" s="662">
        <v>0.5</v>
      </c>
      <c r="D330" s="662">
        <v>3</v>
      </c>
      <c r="E330" s="662">
        <v>2.2999999999999998</v>
      </c>
      <c r="F330" s="662">
        <v>2.5</v>
      </c>
      <c r="G330" s="656">
        <f t="shared" si="6"/>
        <v>3</v>
      </c>
      <c r="H330" s="656">
        <f t="shared" si="7"/>
        <v>2.5</v>
      </c>
    </row>
    <row r="331" spans="2:8">
      <c r="B331" s="661" t="s">
        <v>692</v>
      </c>
      <c r="C331" s="662">
        <v>0.49</v>
      </c>
      <c r="D331" s="662">
        <v>3</v>
      </c>
      <c r="E331" s="662">
        <v>2.2999999999999998</v>
      </c>
      <c r="F331" s="662">
        <v>2.5</v>
      </c>
      <c r="G331" s="656">
        <f t="shared" si="6"/>
        <v>3</v>
      </c>
      <c r="H331" s="656">
        <f t="shared" si="7"/>
        <v>2.5099999999999998</v>
      </c>
    </row>
    <row r="332" spans="2:8">
      <c r="B332" s="661" t="s">
        <v>693</v>
      </c>
      <c r="C332" s="662">
        <v>0.49</v>
      </c>
      <c r="D332" s="662">
        <v>3</v>
      </c>
      <c r="E332" s="662">
        <v>2.2999999999999998</v>
      </c>
      <c r="F332" s="662">
        <v>2.5</v>
      </c>
      <c r="G332" s="656">
        <f t="shared" si="6"/>
        <v>3</v>
      </c>
      <c r="H332" s="656">
        <f t="shared" si="7"/>
        <v>2.5099999999999998</v>
      </c>
    </row>
    <row r="333" spans="2:8">
      <c r="B333" s="661" t="s">
        <v>694</v>
      </c>
      <c r="C333" s="662">
        <v>0.49</v>
      </c>
      <c r="D333" s="662">
        <v>3</v>
      </c>
      <c r="E333" s="662">
        <v>2.2999999999999998</v>
      </c>
      <c r="F333" s="662">
        <v>2.5</v>
      </c>
      <c r="G333" s="656">
        <f t="shared" si="6"/>
        <v>3</v>
      </c>
      <c r="H333" s="656">
        <f t="shared" si="7"/>
        <v>2.5099999999999998</v>
      </c>
    </row>
    <row r="334" spans="2:8">
      <c r="B334" s="661" t="s">
        <v>695</v>
      </c>
      <c r="C334" s="662">
        <v>1.85</v>
      </c>
      <c r="D334" s="662">
        <v>3</v>
      </c>
      <c r="E334" s="662">
        <v>2.2999999999999998</v>
      </c>
      <c r="F334" s="662">
        <v>2.5</v>
      </c>
      <c r="G334" s="656">
        <f t="shared" si="6"/>
        <v>3</v>
      </c>
      <c r="H334" s="656">
        <f t="shared" si="7"/>
        <v>1.1499999999999999</v>
      </c>
    </row>
    <row r="335" spans="2:8">
      <c r="B335" s="661" t="s">
        <v>696</v>
      </c>
      <c r="C335" s="662">
        <v>1.57</v>
      </c>
      <c r="D335" s="662">
        <v>3</v>
      </c>
      <c r="E335" s="662">
        <v>2.2999999999999998</v>
      </c>
      <c r="F335" s="662">
        <v>2.5</v>
      </c>
      <c r="G335" s="656">
        <f t="shared" si="6"/>
        <v>3</v>
      </c>
      <c r="H335" s="656">
        <f t="shared" si="7"/>
        <v>1.43</v>
      </c>
    </row>
    <row r="336" spans="2:8">
      <c r="B336" s="661" t="s">
        <v>697</v>
      </c>
      <c r="C336" s="662">
        <v>1.57</v>
      </c>
      <c r="D336" s="662">
        <v>3</v>
      </c>
      <c r="E336" s="662">
        <v>2.31</v>
      </c>
      <c r="F336" s="662">
        <v>2.5</v>
      </c>
      <c r="G336" s="656">
        <f t="shared" ref="G336:G399" si="8">IF(C336&gt;=0,D336,C336)</f>
        <v>3</v>
      </c>
      <c r="H336" s="656">
        <f t="shared" ref="H336:H399" si="9">D336-C336</f>
        <v>1.43</v>
      </c>
    </row>
    <row r="337" spans="2:8">
      <c r="B337" s="661" t="s">
        <v>698</v>
      </c>
      <c r="C337" s="662">
        <v>1.57</v>
      </c>
      <c r="D337" s="662">
        <v>3</v>
      </c>
      <c r="E337" s="662">
        <v>2.31</v>
      </c>
      <c r="F337" s="662">
        <v>2.5</v>
      </c>
      <c r="G337" s="656">
        <f t="shared" si="8"/>
        <v>3</v>
      </c>
      <c r="H337" s="656">
        <f t="shared" si="9"/>
        <v>1.43</v>
      </c>
    </row>
    <row r="338" spans="2:8">
      <c r="B338" s="661" t="s">
        <v>699</v>
      </c>
      <c r="C338" s="662">
        <v>1.57</v>
      </c>
      <c r="D338" s="662">
        <v>3</v>
      </c>
      <c r="E338" s="662">
        <v>2.2999999999999998</v>
      </c>
      <c r="F338" s="662">
        <v>2.5</v>
      </c>
      <c r="G338" s="656">
        <f t="shared" si="8"/>
        <v>3</v>
      </c>
      <c r="H338" s="656">
        <f t="shared" si="9"/>
        <v>1.43</v>
      </c>
    </row>
    <row r="339" spans="2:8">
      <c r="B339" s="661" t="s">
        <v>700</v>
      </c>
      <c r="C339" s="662">
        <v>1.57</v>
      </c>
      <c r="D339" s="662">
        <v>3</v>
      </c>
      <c r="E339" s="662">
        <v>2.2999999999999998</v>
      </c>
      <c r="F339" s="662">
        <v>2.5</v>
      </c>
      <c r="G339" s="656">
        <f t="shared" si="8"/>
        <v>3</v>
      </c>
      <c r="H339" s="656">
        <f t="shared" si="9"/>
        <v>1.43</v>
      </c>
    </row>
    <row r="340" spans="2:8">
      <c r="B340" s="661" t="s">
        <v>701</v>
      </c>
      <c r="C340" s="662">
        <v>1.57</v>
      </c>
      <c r="D340" s="662">
        <v>3</v>
      </c>
      <c r="E340" s="662">
        <v>2.33</v>
      </c>
      <c r="F340" s="662">
        <v>2.5</v>
      </c>
      <c r="G340" s="656">
        <f t="shared" si="8"/>
        <v>3</v>
      </c>
      <c r="H340" s="656">
        <f t="shared" si="9"/>
        <v>1.43</v>
      </c>
    </row>
    <row r="341" spans="2:8">
      <c r="B341" s="661" t="s">
        <v>702</v>
      </c>
      <c r="C341" s="662">
        <v>1.57</v>
      </c>
      <c r="D341" s="662">
        <v>3</v>
      </c>
      <c r="E341" s="662">
        <v>2.33</v>
      </c>
      <c r="F341" s="662">
        <v>2.5</v>
      </c>
      <c r="G341" s="656">
        <f t="shared" si="8"/>
        <v>3</v>
      </c>
      <c r="H341" s="656">
        <f t="shared" si="9"/>
        <v>1.43</v>
      </c>
    </row>
    <row r="342" spans="2:8">
      <c r="B342" s="661" t="s">
        <v>703</v>
      </c>
      <c r="C342" s="662">
        <v>1.57</v>
      </c>
      <c r="D342" s="662">
        <v>3</v>
      </c>
      <c r="E342" s="662">
        <v>2.31</v>
      </c>
      <c r="F342" s="662">
        <v>2.5</v>
      </c>
      <c r="G342" s="656">
        <f t="shared" si="8"/>
        <v>3</v>
      </c>
      <c r="H342" s="656">
        <f t="shared" si="9"/>
        <v>1.43</v>
      </c>
    </row>
    <row r="343" spans="2:8">
      <c r="B343" s="661" t="s">
        <v>704</v>
      </c>
      <c r="C343" s="662">
        <v>1.57</v>
      </c>
      <c r="D343" s="662">
        <v>3</v>
      </c>
      <c r="E343" s="662">
        <v>2.31</v>
      </c>
      <c r="F343" s="662">
        <v>2.5</v>
      </c>
      <c r="G343" s="656">
        <f t="shared" si="8"/>
        <v>3</v>
      </c>
      <c r="H343" s="656">
        <f t="shared" si="9"/>
        <v>1.43</v>
      </c>
    </row>
    <row r="344" spans="2:8">
      <c r="B344" s="661" t="s">
        <v>705</v>
      </c>
      <c r="C344" s="662">
        <v>1.57</v>
      </c>
      <c r="D344" s="662">
        <v>3</v>
      </c>
      <c r="E344" s="662">
        <v>2.31</v>
      </c>
      <c r="F344" s="662">
        <v>2.5</v>
      </c>
      <c r="G344" s="656">
        <f t="shared" si="8"/>
        <v>3</v>
      </c>
      <c r="H344" s="656">
        <f t="shared" si="9"/>
        <v>1.43</v>
      </c>
    </row>
    <row r="345" spans="2:8">
      <c r="B345" s="661" t="s">
        <v>706</v>
      </c>
      <c r="C345" s="662">
        <v>1.59</v>
      </c>
      <c r="D345" s="662">
        <v>3</v>
      </c>
      <c r="E345" s="662">
        <v>2.33</v>
      </c>
      <c r="F345" s="662">
        <v>2.5</v>
      </c>
      <c r="G345" s="656">
        <f t="shared" si="8"/>
        <v>3</v>
      </c>
      <c r="H345" s="656">
        <f t="shared" si="9"/>
        <v>1.41</v>
      </c>
    </row>
    <row r="346" spans="2:8">
      <c r="B346" s="661" t="s">
        <v>707</v>
      </c>
      <c r="C346" s="662">
        <v>1.59</v>
      </c>
      <c r="D346" s="662">
        <v>3</v>
      </c>
      <c r="E346" s="662">
        <v>2.33</v>
      </c>
      <c r="F346" s="662">
        <v>2.5</v>
      </c>
      <c r="G346" s="656">
        <f t="shared" si="8"/>
        <v>3</v>
      </c>
      <c r="H346" s="656">
        <f t="shared" si="9"/>
        <v>1.41</v>
      </c>
    </row>
    <row r="347" spans="2:8">
      <c r="B347" s="661" t="s">
        <v>708</v>
      </c>
      <c r="C347" s="662">
        <v>1.59</v>
      </c>
      <c r="D347" s="662">
        <v>3</v>
      </c>
      <c r="E347" s="662">
        <v>2.33</v>
      </c>
      <c r="F347" s="662">
        <v>2.5</v>
      </c>
      <c r="G347" s="656">
        <f t="shared" si="8"/>
        <v>3</v>
      </c>
      <c r="H347" s="656">
        <f t="shared" si="9"/>
        <v>1.41</v>
      </c>
    </row>
    <row r="348" spans="2:8">
      <c r="B348" s="661" t="s">
        <v>709</v>
      </c>
      <c r="C348" s="662">
        <v>1.59</v>
      </c>
      <c r="D348" s="662">
        <v>3</v>
      </c>
      <c r="E348" s="662">
        <v>2.2999999999999998</v>
      </c>
      <c r="F348" s="662">
        <v>2.5</v>
      </c>
      <c r="G348" s="656">
        <f t="shared" si="8"/>
        <v>3</v>
      </c>
      <c r="H348" s="656">
        <f t="shared" si="9"/>
        <v>1.41</v>
      </c>
    </row>
    <row r="349" spans="2:8">
      <c r="B349" s="661" t="s">
        <v>710</v>
      </c>
      <c r="C349" s="662">
        <v>1.59</v>
      </c>
      <c r="D349" s="662">
        <v>3</v>
      </c>
      <c r="E349" s="662">
        <v>2.31</v>
      </c>
      <c r="F349" s="662">
        <v>2.5</v>
      </c>
      <c r="G349" s="656">
        <f t="shared" si="8"/>
        <v>3</v>
      </c>
      <c r="H349" s="656">
        <f t="shared" si="9"/>
        <v>1.41</v>
      </c>
    </row>
    <row r="350" spans="2:8">
      <c r="B350" s="661" t="s">
        <v>711</v>
      </c>
      <c r="C350" s="662">
        <v>1.59</v>
      </c>
      <c r="D350" s="662">
        <v>3</v>
      </c>
      <c r="E350" s="662">
        <v>2.2999999999999998</v>
      </c>
      <c r="F350" s="662">
        <v>2.5</v>
      </c>
      <c r="G350" s="656">
        <f t="shared" si="8"/>
        <v>3</v>
      </c>
      <c r="H350" s="656">
        <f t="shared" si="9"/>
        <v>1.41</v>
      </c>
    </row>
    <row r="351" spans="2:8">
      <c r="B351" s="661" t="s">
        <v>712</v>
      </c>
      <c r="C351" s="662">
        <v>1.59</v>
      </c>
      <c r="D351" s="662">
        <v>3</v>
      </c>
      <c r="E351" s="662">
        <v>2.2999999999999998</v>
      </c>
      <c r="F351" s="662">
        <v>2.5</v>
      </c>
      <c r="G351" s="656">
        <f t="shared" si="8"/>
        <v>3</v>
      </c>
      <c r="H351" s="656">
        <f t="shared" si="9"/>
        <v>1.41</v>
      </c>
    </row>
    <row r="352" spans="2:8">
      <c r="B352" s="661" t="s">
        <v>713</v>
      </c>
      <c r="C352" s="662">
        <v>1.59</v>
      </c>
      <c r="D352" s="662">
        <v>2.9</v>
      </c>
      <c r="E352" s="662">
        <v>2.2999999999999998</v>
      </c>
      <c r="F352" s="662">
        <v>2.5</v>
      </c>
      <c r="G352" s="656">
        <f t="shared" si="8"/>
        <v>2.9</v>
      </c>
      <c r="H352" s="656">
        <f t="shared" si="9"/>
        <v>1.3099999999999998</v>
      </c>
    </row>
    <row r="353" spans="2:8">
      <c r="B353" s="661" t="s">
        <v>714</v>
      </c>
      <c r="C353" s="662">
        <v>1.59</v>
      </c>
      <c r="D353" s="662">
        <v>2.9</v>
      </c>
      <c r="E353" s="662">
        <v>2.2999999999999998</v>
      </c>
      <c r="F353" s="662">
        <v>2.5</v>
      </c>
      <c r="G353" s="656">
        <f t="shared" si="8"/>
        <v>2.9</v>
      </c>
      <c r="H353" s="656">
        <f t="shared" si="9"/>
        <v>1.3099999999999998</v>
      </c>
    </row>
    <row r="354" spans="2:8">
      <c r="B354" s="661" t="s">
        <v>715</v>
      </c>
      <c r="C354" s="662">
        <v>1.59</v>
      </c>
      <c r="D354" s="662">
        <v>2.9</v>
      </c>
      <c r="E354" s="662">
        <v>2.2999999999999998</v>
      </c>
      <c r="F354" s="662">
        <v>2.5</v>
      </c>
      <c r="G354" s="656">
        <f t="shared" si="8"/>
        <v>2.9</v>
      </c>
      <c r="H354" s="656">
        <f t="shared" si="9"/>
        <v>1.3099999999999998</v>
      </c>
    </row>
    <row r="355" spans="2:8">
      <c r="B355" s="661" t="s">
        <v>716</v>
      </c>
      <c r="C355" s="662">
        <v>1.59</v>
      </c>
      <c r="D355" s="662">
        <v>2.9</v>
      </c>
      <c r="E355" s="662">
        <v>2.2999999999999998</v>
      </c>
      <c r="F355" s="662">
        <v>2.5</v>
      </c>
      <c r="G355" s="656">
        <f t="shared" si="8"/>
        <v>2.9</v>
      </c>
      <c r="H355" s="656">
        <f t="shared" si="9"/>
        <v>1.3099999999999998</v>
      </c>
    </row>
    <row r="356" spans="2:8">
      <c r="B356" s="661" t="s">
        <v>717</v>
      </c>
      <c r="C356" s="662">
        <v>1.59</v>
      </c>
      <c r="D356" s="662">
        <v>3.2</v>
      </c>
      <c r="E356" s="662">
        <v>2.2999999999999998</v>
      </c>
      <c r="F356" s="662">
        <v>2.5</v>
      </c>
      <c r="G356" s="656">
        <f t="shared" si="8"/>
        <v>3.2</v>
      </c>
      <c r="H356" s="656">
        <f t="shared" si="9"/>
        <v>1.61</v>
      </c>
    </row>
    <row r="357" spans="2:8">
      <c r="B357" s="661" t="s">
        <v>718</v>
      </c>
      <c r="C357" s="662">
        <v>1.59</v>
      </c>
      <c r="D357" s="662">
        <v>3.2</v>
      </c>
      <c r="E357" s="662">
        <v>2.2999999999999998</v>
      </c>
      <c r="F357" s="662">
        <v>2.5</v>
      </c>
      <c r="G357" s="656">
        <f t="shared" si="8"/>
        <v>3.2</v>
      </c>
      <c r="H357" s="656">
        <f t="shared" si="9"/>
        <v>1.61</v>
      </c>
    </row>
    <row r="358" spans="2:8">
      <c r="B358" s="661" t="s">
        <v>719</v>
      </c>
      <c r="C358" s="662">
        <v>1.59</v>
      </c>
      <c r="D358" s="662">
        <v>3.2</v>
      </c>
      <c r="E358" s="662">
        <v>2.31</v>
      </c>
      <c r="F358" s="662">
        <v>2.5</v>
      </c>
      <c r="G358" s="656">
        <f t="shared" si="8"/>
        <v>3.2</v>
      </c>
      <c r="H358" s="656">
        <f t="shared" si="9"/>
        <v>1.61</v>
      </c>
    </row>
    <row r="359" spans="2:8">
      <c r="B359" s="661" t="s">
        <v>720</v>
      </c>
      <c r="C359" s="662">
        <v>1.59</v>
      </c>
      <c r="D359" s="662">
        <v>3.2</v>
      </c>
      <c r="E359" s="662">
        <v>2.2999999999999998</v>
      </c>
      <c r="F359" s="662">
        <v>2.5</v>
      </c>
      <c r="G359" s="656">
        <f t="shared" si="8"/>
        <v>3.2</v>
      </c>
      <c r="H359" s="656">
        <f t="shared" si="9"/>
        <v>1.61</v>
      </c>
    </row>
    <row r="360" spans="2:8">
      <c r="B360" s="661">
        <v>43871</v>
      </c>
      <c r="C360" s="662">
        <v>0.5</v>
      </c>
      <c r="D360" s="662">
        <v>3.2</v>
      </c>
      <c r="E360" s="662">
        <v>2.2999999999999998</v>
      </c>
      <c r="F360" s="662">
        <v>2.6</v>
      </c>
      <c r="G360" s="656">
        <f t="shared" si="8"/>
        <v>3.2</v>
      </c>
      <c r="H360" s="656">
        <f t="shared" si="9"/>
        <v>2.7</v>
      </c>
    </row>
    <row r="361" spans="2:8">
      <c r="B361" s="661" t="s">
        <v>721</v>
      </c>
      <c r="C361" s="662">
        <v>0.5</v>
      </c>
      <c r="D361" s="662">
        <v>3.2</v>
      </c>
      <c r="E361" s="662">
        <v>2.2999999999999998</v>
      </c>
      <c r="F361" s="662">
        <v>2.5499999999999998</v>
      </c>
      <c r="G361" s="656">
        <f t="shared" si="8"/>
        <v>3.2</v>
      </c>
      <c r="H361" s="656">
        <f t="shared" si="9"/>
        <v>2.7</v>
      </c>
    </row>
    <row r="362" spans="2:8">
      <c r="B362" s="661" t="s">
        <v>722</v>
      </c>
      <c r="C362" s="662">
        <v>0.5</v>
      </c>
      <c r="D362" s="662">
        <v>3.2</v>
      </c>
      <c r="E362" s="662">
        <v>2.2999999999999998</v>
      </c>
      <c r="F362" s="662">
        <v>2.5499999999999998</v>
      </c>
      <c r="G362" s="656">
        <f t="shared" si="8"/>
        <v>3.2</v>
      </c>
      <c r="H362" s="656">
        <f t="shared" si="9"/>
        <v>2.7</v>
      </c>
    </row>
    <row r="363" spans="2:8">
      <c r="B363" s="661" t="s">
        <v>723</v>
      </c>
      <c r="C363" s="662">
        <v>0.5</v>
      </c>
      <c r="D363" s="662">
        <v>3.2</v>
      </c>
      <c r="E363" s="662">
        <v>2.2799999999999998</v>
      </c>
      <c r="F363" s="662">
        <v>2.5499999999999998</v>
      </c>
      <c r="G363" s="656">
        <f t="shared" si="8"/>
        <v>3.2</v>
      </c>
      <c r="H363" s="656">
        <f t="shared" si="9"/>
        <v>2.7</v>
      </c>
    </row>
    <row r="364" spans="2:8">
      <c r="B364" s="661" t="s">
        <v>724</v>
      </c>
      <c r="C364" s="662">
        <v>0.5</v>
      </c>
      <c r="D364" s="662">
        <v>3.2</v>
      </c>
      <c r="E364" s="662">
        <v>2.23</v>
      </c>
      <c r="F364" s="662">
        <v>2.5</v>
      </c>
      <c r="G364" s="656">
        <f t="shared" si="8"/>
        <v>3.2</v>
      </c>
      <c r="H364" s="656">
        <f t="shared" si="9"/>
        <v>2.7</v>
      </c>
    </row>
    <row r="365" spans="2:8">
      <c r="B365" s="661" t="s">
        <v>725</v>
      </c>
      <c r="C365" s="662">
        <v>0.5</v>
      </c>
      <c r="D365" s="662">
        <v>3.2</v>
      </c>
      <c r="E365" s="662">
        <v>2.23</v>
      </c>
      <c r="F365" s="662">
        <v>2.5</v>
      </c>
      <c r="G365" s="656">
        <f t="shared" si="8"/>
        <v>3.2</v>
      </c>
      <c r="H365" s="656">
        <f t="shared" si="9"/>
        <v>2.7</v>
      </c>
    </row>
    <row r="366" spans="2:8">
      <c r="B366" s="661" t="s">
        <v>726</v>
      </c>
      <c r="C366" s="662">
        <v>0.5</v>
      </c>
      <c r="D366" s="662">
        <v>3.2</v>
      </c>
      <c r="E366" s="662">
        <v>2.2200000000000002</v>
      </c>
      <c r="F366" s="662">
        <v>2.5</v>
      </c>
      <c r="G366" s="656">
        <f t="shared" si="8"/>
        <v>3.2</v>
      </c>
      <c r="H366" s="656">
        <f t="shared" si="9"/>
        <v>2.7</v>
      </c>
    </row>
    <row r="367" spans="2:8">
      <c r="B367" s="661" t="s">
        <v>727</v>
      </c>
      <c r="C367" s="662">
        <v>0.5</v>
      </c>
      <c r="D367" s="662">
        <v>3.2</v>
      </c>
      <c r="E367" s="662">
        <v>2.2000000000000002</v>
      </c>
      <c r="F367" s="662">
        <v>2.5</v>
      </c>
      <c r="G367" s="656">
        <f t="shared" si="8"/>
        <v>3.2</v>
      </c>
      <c r="H367" s="656">
        <f t="shared" si="9"/>
        <v>2.7</v>
      </c>
    </row>
    <row r="368" spans="2:8">
      <c r="B368" s="661" t="s">
        <v>728</v>
      </c>
      <c r="C368" s="662">
        <v>0.5</v>
      </c>
      <c r="D368" s="662">
        <v>3.2</v>
      </c>
      <c r="E368" s="662">
        <v>2.2000000000000002</v>
      </c>
      <c r="F368" s="662">
        <v>2.5</v>
      </c>
      <c r="G368" s="656">
        <f t="shared" si="8"/>
        <v>3.2</v>
      </c>
      <c r="H368" s="656">
        <f t="shared" si="9"/>
        <v>2.7</v>
      </c>
    </row>
    <row r="369" spans="2:8">
      <c r="B369" s="661" t="s">
        <v>729</v>
      </c>
      <c r="C369" s="662">
        <v>0.5</v>
      </c>
      <c r="D369" s="662">
        <v>3.2</v>
      </c>
      <c r="E369" s="662">
        <v>2.2000000000000002</v>
      </c>
      <c r="F369" s="662">
        <v>2.5</v>
      </c>
      <c r="G369" s="656">
        <f t="shared" si="8"/>
        <v>3.2</v>
      </c>
      <c r="H369" s="656">
        <f t="shared" si="9"/>
        <v>2.7</v>
      </c>
    </row>
    <row r="370" spans="2:8">
      <c r="B370" s="661" t="s">
        <v>730</v>
      </c>
      <c r="C370" s="662">
        <v>0.5</v>
      </c>
      <c r="D370" s="662">
        <v>3.2</v>
      </c>
      <c r="E370" s="662">
        <v>2.2000000000000002</v>
      </c>
      <c r="F370" s="662">
        <v>2.5</v>
      </c>
      <c r="G370" s="656">
        <f t="shared" si="8"/>
        <v>3.2</v>
      </c>
      <c r="H370" s="656">
        <f t="shared" si="9"/>
        <v>2.7</v>
      </c>
    </row>
    <row r="371" spans="2:8">
      <c r="B371" s="661" t="s">
        <v>731</v>
      </c>
      <c r="C371" s="662">
        <v>0.5</v>
      </c>
      <c r="D371" s="662">
        <v>3.2</v>
      </c>
      <c r="E371" s="662">
        <v>2.2000000000000002</v>
      </c>
      <c r="F371" s="662">
        <v>2.5</v>
      </c>
      <c r="G371" s="656">
        <f t="shared" si="8"/>
        <v>3.2</v>
      </c>
      <c r="H371" s="656">
        <f t="shared" si="9"/>
        <v>2.7</v>
      </c>
    </row>
    <row r="372" spans="2:8">
      <c r="B372" s="661" t="s">
        <v>732</v>
      </c>
      <c r="C372" s="662">
        <v>0.5</v>
      </c>
      <c r="D372" s="662">
        <v>3.2</v>
      </c>
      <c r="E372" s="662">
        <v>2.17</v>
      </c>
      <c r="F372" s="662">
        <v>2.5</v>
      </c>
      <c r="G372" s="656">
        <f t="shared" si="8"/>
        <v>3.2</v>
      </c>
      <c r="H372" s="656">
        <f t="shared" si="9"/>
        <v>2.7</v>
      </c>
    </row>
    <row r="373" spans="2:8">
      <c r="B373" s="661" t="s">
        <v>733</v>
      </c>
      <c r="C373" s="662">
        <v>0.5</v>
      </c>
      <c r="D373" s="662">
        <v>3.2</v>
      </c>
      <c r="E373" s="662">
        <v>2.13</v>
      </c>
      <c r="F373" s="662">
        <v>2.5</v>
      </c>
      <c r="G373" s="656">
        <f t="shared" si="8"/>
        <v>3.2</v>
      </c>
      <c r="H373" s="656">
        <f t="shared" si="9"/>
        <v>2.7</v>
      </c>
    </row>
    <row r="374" spans="2:8">
      <c r="B374" s="661" t="s">
        <v>734</v>
      </c>
      <c r="C374" s="662">
        <v>0.5</v>
      </c>
      <c r="D374" s="662">
        <v>3.2</v>
      </c>
      <c r="E374" s="662">
        <v>2.11</v>
      </c>
      <c r="F374" s="662">
        <v>2.5</v>
      </c>
      <c r="G374" s="656">
        <f t="shared" si="8"/>
        <v>3.2</v>
      </c>
      <c r="H374" s="656">
        <f t="shared" si="9"/>
        <v>2.7</v>
      </c>
    </row>
    <row r="375" spans="2:8">
      <c r="B375" s="661" t="s">
        <v>735</v>
      </c>
      <c r="C375" s="662">
        <v>0.5</v>
      </c>
      <c r="D375" s="662">
        <v>3.2</v>
      </c>
      <c r="E375" s="662">
        <v>2.1</v>
      </c>
      <c r="F375" s="662">
        <v>2.5</v>
      </c>
      <c r="G375" s="656">
        <f t="shared" si="8"/>
        <v>3.2</v>
      </c>
      <c r="H375" s="656">
        <f t="shared" si="9"/>
        <v>2.7</v>
      </c>
    </row>
    <row r="376" spans="2:8">
      <c r="B376" s="661" t="s">
        <v>736</v>
      </c>
      <c r="C376" s="662">
        <v>0.5</v>
      </c>
      <c r="D376" s="662">
        <v>2.9</v>
      </c>
      <c r="E376" s="662">
        <v>2.08</v>
      </c>
      <c r="F376" s="662">
        <v>2.5</v>
      </c>
      <c r="G376" s="656">
        <f t="shared" si="8"/>
        <v>2.9</v>
      </c>
      <c r="H376" s="656">
        <f t="shared" si="9"/>
        <v>2.4</v>
      </c>
    </row>
    <row r="377" spans="2:8">
      <c r="B377" s="661" t="s">
        <v>737</v>
      </c>
      <c r="C377" s="662">
        <v>0.5</v>
      </c>
      <c r="D377" s="662">
        <v>2.9</v>
      </c>
      <c r="E377" s="662">
        <v>1.99</v>
      </c>
      <c r="F377" s="662">
        <v>2.5</v>
      </c>
      <c r="G377" s="656">
        <f t="shared" si="8"/>
        <v>2.9</v>
      </c>
      <c r="H377" s="656">
        <f t="shared" si="9"/>
        <v>2.4</v>
      </c>
    </row>
    <row r="378" spans="2:8">
      <c r="B378" s="661" t="s">
        <v>738</v>
      </c>
      <c r="C378" s="662">
        <v>0.5</v>
      </c>
      <c r="D378" s="662">
        <v>2.85</v>
      </c>
      <c r="E378" s="662">
        <v>1.93</v>
      </c>
      <c r="F378" s="662">
        <v>2.5</v>
      </c>
      <c r="G378" s="656">
        <f t="shared" si="8"/>
        <v>2.85</v>
      </c>
      <c r="H378" s="656">
        <f t="shared" si="9"/>
        <v>2.35</v>
      </c>
    </row>
    <row r="379" spans="2:8">
      <c r="B379" s="661" t="s">
        <v>739</v>
      </c>
      <c r="C379" s="662">
        <v>0.5</v>
      </c>
      <c r="D379" s="662">
        <v>2.85</v>
      </c>
      <c r="E379" s="662">
        <v>1.92</v>
      </c>
      <c r="F379" s="662">
        <v>2.5</v>
      </c>
      <c r="G379" s="656">
        <f t="shared" si="8"/>
        <v>2.85</v>
      </c>
      <c r="H379" s="656">
        <f t="shared" si="9"/>
        <v>2.35</v>
      </c>
    </row>
    <row r="380" spans="2:8">
      <c r="B380" s="661" t="s">
        <v>740</v>
      </c>
      <c r="C380" s="662">
        <v>0.5</v>
      </c>
      <c r="D380" s="662">
        <v>2.85</v>
      </c>
      <c r="E380" s="662">
        <v>1.9</v>
      </c>
      <c r="F380" s="662">
        <v>2.5</v>
      </c>
      <c r="G380" s="656">
        <f t="shared" si="8"/>
        <v>2.85</v>
      </c>
      <c r="H380" s="656">
        <f t="shared" si="9"/>
        <v>2.35</v>
      </c>
    </row>
    <row r="381" spans="2:8">
      <c r="B381" s="661" t="s">
        <v>741</v>
      </c>
      <c r="C381" s="662">
        <v>0.47</v>
      </c>
      <c r="D381" s="662">
        <v>2.85</v>
      </c>
      <c r="E381" s="662">
        <v>1.88</v>
      </c>
      <c r="F381" s="662">
        <v>2.5</v>
      </c>
      <c r="G381" s="656">
        <f t="shared" si="8"/>
        <v>2.85</v>
      </c>
      <c r="H381" s="656">
        <f t="shared" si="9"/>
        <v>2.38</v>
      </c>
    </row>
    <row r="382" spans="2:8">
      <c r="B382" s="661" t="s">
        <v>742</v>
      </c>
      <c r="C382" s="662">
        <v>0</v>
      </c>
      <c r="D382" s="662">
        <v>2.85</v>
      </c>
      <c r="E382" s="662">
        <v>1.68</v>
      </c>
      <c r="F382" s="662">
        <v>2.5</v>
      </c>
      <c r="G382" s="656">
        <f t="shared" si="8"/>
        <v>2.85</v>
      </c>
      <c r="H382" s="656">
        <f t="shared" si="9"/>
        <v>2.85</v>
      </c>
    </row>
    <row r="383" spans="2:8">
      <c r="B383" s="663">
        <v>43906</v>
      </c>
      <c r="C383" s="662">
        <v>0</v>
      </c>
      <c r="D383" s="662">
        <v>2.85</v>
      </c>
      <c r="E383" s="662">
        <v>1.64</v>
      </c>
      <c r="F383" s="662">
        <v>2.5</v>
      </c>
      <c r="G383" s="656">
        <f t="shared" si="8"/>
        <v>2.85</v>
      </c>
      <c r="H383" s="656">
        <f t="shared" si="9"/>
        <v>2.85</v>
      </c>
    </row>
    <row r="384" spans="2:8">
      <c r="B384" s="663">
        <v>43907</v>
      </c>
      <c r="C384" s="662">
        <v>0</v>
      </c>
      <c r="D384" s="662">
        <v>2.85</v>
      </c>
      <c r="E384" s="662">
        <v>1.6</v>
      </c>
      <c r="F384" s="662">
        <v>2.5</v>
      </c>
      <c r="G384" s="656">
        <f t="shared" si="8"/>
        <v>2.85</v>
      </c>
      <c r="H384" s="656">
        <f t="shared" si="9"/>
        <v>2.85</v>
      </c>
    </row>
    <row r="385" spans="2:8">
      <c r="B385" s="663">
        <v>43908</v>
      </c>
      <c r="C385" s="662">
        <v>-3.96</v>
      </c>
      <c r="D385" s="662">
        <v>2.85</v>
      </c>
      <c r="E385" s="662">
        <v>1.6</v>
      </c>
      <c r="F385" s="662">
        <v>2.5</v>
      </c>
      <c r="G385" s="656">
        <f t="shared" si="8"/>
        <v>-3.96</v>
      </c>
      <c r="H385" s="656">
        <f t="shared" si="9"/>
        <v>6.8100000000000005</v>
      </c>
    </row>
    <row r="386" spans="2:8">
      <c r="B386" s="663">
        <v>43909</v>
      </c>
      <c r="C386" s="662">
        <v>-3.96</v>
      </c>
      <c r="D386" s="662">
        <v>2.85</v>
      </c>
      <c r="E386" s="662">
        <v>1.57</v>
      </c>
      <c r="F386" s="662">
        <v>2.5</v>
      </c>
      <c r="G386" s="656">
        <f t="shared" si="8"/>
        <v>-3.96</v>
      </c>
      <c r="H386" s="656">
        <f t="shared" si="9"/>
        <v>6.8100000000000005</v>
      </c>
    </row>
    <row r="387" spans="2:8">
      <c r="B387" s="663">
        <v>43910</v>
      </c>
      <c r="C387" s="662">
        <v>-3.96</v>
      </c>
      <c r="D387" s="662">
        <v>2.85</v>
      </c>
      <c r="E387" s="662">
        <v>1.48</v>
      </c>
      <c r="F387" s="662">
        <v>2.5</v>
      </c>
      <c r="G387" s="656">
        <f t="shared" si="8"/>
        <v>-3.96</v>
      </c>
      <c r="H387" s="656">
        <f t="shared" si="9"/>
        <v>6.8100000000000005</v>
      </c>
    </row>
    <row r="388" spans="2:8">
      <c r="B388" s="661">
        <v>43910</v>
      </c>
      <c r="C388" s="662">
        <v>-3.96</v>
      </c>
      <c r="D388" s="662">
        <v>2.85</v>
      </c>
      <c r="E388" s="662">
        <v>1.48</v>
      </c>
      <c r="F388" s="662">
        <v>2.5</v>
      </c>
      <c r="G388" s="656">
        <f t="shared" si="8"/>
        <v>-3.96</v>
      </c>
      <c r="H388" s="656">
        <f t="shared" si="9"/>
        <v>6.8100000000000005</v>
      </c>
    </row>
    <row r="389" spans="2:8">
      <c r="B389" s="661">
        <v>43913</v>
      </c>
      <c r="C389" s="662">
        <v>-5</v>
      </c>
      <c r="D389" s="662">
        <v>2.85</v>
      </c>
      <c r="E389" s="662">
        <v>1.35</v>
      </c>
      <c r="F389" s="662">
        <v>2.5</v>
      </c>
      <c r="G389" s="656">
        <f t="shared" si="8"/>
        <v>-5</v>
      </c>
      <c r="H389" s="656">
        <f t="shared" si="9"/>
        <v>7.85</v>
      </c>
    </row>
    <row r="390" spans="2:8">
      <c r="B390" s="661">
        <v>43914</v>
      </c>
      <c r="C390" s="662">
        <v>-5</v>
      </c>
      <c r="D390" s="662">
        <v>2.85</v>
      </c>
      <c r="E390" s="662">
        <v>1.1200000000000001</v>
      </c>
      <c r="F390" s="662">
        <v>2.5</v>
      </c>
      <c r="G390" s="656">
        <f t="shared" si="8"/>
        <v>-5</v>
      </c>
      <c r="H390" s="656">
        <f t="shared" si="9"/>
        <v>7.85</v>
      </c>
    </row>
    <row r="391" spans="2:8">
      <c r="B391" s="661">
        <v>43915</v>
      </c>
      <c r="C391" s="662">
        <v>-5</v>
      </c>
      <c r="D391" s="662">
        <v>2.85</v>
      </c>
      <c r="E391" s="662">
        <v>1</v>
      </c>
      <c r="F391" s="662">
        <v>2.5</v>
      </c>
      <c r="G391" s="656">
        <f t="shared" si="8"/>
        <v>-5</v>
      </c>
      <c r="H391" s="656">
        <f t="shared" si="9"/>
        <v>7.85</v>
      </c>
    </row>
    <row r="392" spans="2:8">
      <c r="B392" s="661">
        <v>43916</v>
      </c>
      <c r="C392" s="662">
        <v>-5</v>
      </c>
      <c r="D392" s="662">
        <v>2.85</v>
      </c>
      <c r="E392" s="662">
        <v>0.8</v>
      </c>
      <c r="F392" s="662">
        <v>2.5</v>
      </c>
      <c r="G392" s="656">
        <f t="shared" si="8"/>
        <v>-5</v>
      </c>
      <c r="H392" s="656">
        <f t="shared" si="9"/>
        <v>7.85</v>
      </c>
    </row>
    <row r="393" spans="2:8">
      <c r="B393" s="661">
        <v>43917</v>
      </c>
      <c r="C393" s="662">
        <v>-5</v>
      </c>
      <c r="D393" s="662">
        <v>2.85</v>
      </c>
      <c r="E393" s="662">
        <v>-0.48</v>
      </c>
      <c r="F393" s="662">
        <v>2.5</v>
      </c>
      <c r="G393" s="656">
        <f t="shared" si="8"/>
        <v>-5</v>
      </c>
      <c r="H393" s="656">
        <f t="shared" si="9"/>
        <v>7.85</v>
      </c>
    </row>
    <row r="394" spans="2:8">
      <c r="B394" s="661">
        <v>43920</v>
      </c>
      <c r="C394" s="662">
        <v>-5</v>
      </c>
      <c r="D394" s="662">
        <v>2.4500000000000002</v>
      </c>
      <c r="E394" s="662">
        <v>-0.84</v>
      </c>
      <c r="F394" s="662">
        <v>2.5</v>
      </c>
      <c r="G394" s="656">
        <f t="shared" si="8"/>
        <v>-5</v>
      </c>
      <c r="H394" s="656">
        <f t="shared" si="9"/>
        <v>7.45</v>
      </c>
    </row>
    <row r="395" spans="2:8">
      <c r="B395" s="661">
        <v>43921</v>
      </c>
      <c r="C395" s="662">
        <v>-5.07</v>
      </c>
      <c r="D395" s="662">
        <v>2.4500000000000002</v>
      </c>
      <c r="E395" s="662">
        <v>-0.9</v>
      </c>
      <c r="F395" s="662">
        <v>2.5</v>
      </c>
      <c r="G395" s="656">
        <f t="shared" si="8"/>
        <v>-5.07</v>
      </c>
      <c r="H395" s="656">
        <f t="shared" si="9"/>
        <v>7.5200000000000005</v>
      </c>
    </row>
    <row r="396" spans="2:8">
      <c r="B396" s="661">
        <v>43922</v>
      </c>
      <c r="C396" s="662">
        <v>-5.07</v>
      </c>
      <c r="D396" s="662">
        <v>2.4500000000000002</v>
      </c>
      <c r="E396" s="662">
        <v>-0.9</v>
      </c>
      <c r="F396" s="662">
        <v>2.5</v>
      </c>
      <c r="G396" s="656">
        <f t="shared" si="8"/>
        <v>-5.07</v>
      </c>
      <c r="H396" s="656">
        <f t="shared" si="9"/>
        <v>7.5200000000000005</v>
      </c>
    </row>
    <row r="397" spans="2:8">
      <c r="B397" s="661">
        <v>43923</v>
      </c>
      <c r="C397" s="662">
        <v>-5.07</v>
      </c>
      <c r="D397" s="662">
        <v>2.4500000000000002</v>
      </c>
      <c r="E397" s="662">
        <v>-0.9</v>
      </c>
      <c r="F397" s="662">
        <v>2.5</v>
      </c>
      <c r="G397" s="656">
        <f t="shared" si="8"/>
        <v>-5.07</v>
      </c>
      <c r="H397" s="656">
        <f t="shared" si="9"/>
        <v>7.5200000000000005</v>
      </c>
    </row>
    <row r="398" spans="2:8">
      <c r="B398" s="661">
        <v>43924</v>
      </c>
      <c r="C398" s="662">
        <v>-5.07</v>
      </c>
      <c r="D398" s="662">
        <v>2.4500000000000002</v>
      </c>
      <c r="E398" s="662">
        <v>-1.18</v>
      </c>
      <c r="F398" s="662">
        <v>2.5</v>
      </c>
      <c r="G398" s="656">
        <f t="shared" si="8"/>
        <v>-5.07</v>
      </c>
      <c r="H398" s="656">
        <f t="shared" si="9"/>
        <v>7.5200000000000005</v>
      </c>
    </row>
    <row r="399" spans="2:8">
      <c r="B399" s="661">
        <v>43927</v>
      </c>
      <c r="C399" s="662">
        <v>-5.07</v>
      </c>
      <c r="D399" s="662">
        <v>2.4500000000000002</v>
      </c>
      <c r="E399" s="662">
        <v>-1.47</v>
      </c>
      <c r="F399" s="662">
        <v>2.5</v>
      </c>
      <c r="G399" s="656">
        <f t="shared" si="8"/>
        <v>-5.07</v>
      </c>
      <c r="H399" s="656">
        <f t="shared" si="9"/>
        <v>7.5200000000000005</v>
      </c>
    </row>
    <row r="400" spans="2:8">
      <c r="B400" s="661">
        <v>43928</v>
      </c>
      <c r="C400" s="662">
        <v>-6</v>
      </c>
      <c r="D400" s="662">
        <v>2.4500000000000002</v>
      </c>
      <c r="E400" s="662">
        <v>-1.56</v>
      </c>
      <c r="F400" s="662">
        <v>2.5</v>
      </c>
      <c r="G400" s="656">
        <f t="shared" ref="G400:G449" si="10">IF(C400&gt;=0,D400,C400)</f>
        <v>-6</v>
      </c>
      <c r="H400" s="656">
        <f t="shared" ref="H400:H449" si="11">D400-C400</f>
        <v>8.4499999999999993</v>
      </c>
    </row>
    <row r="401" spans="2:8">
      <c r="B401" s="661">
        <v>43929</v>
      </c>
      <c r="C401" s="662">
        <v>-6</v>
      </c>
      <c r="D401" s="662">
        <v>2.4500000000000002</v>
      </c>
      <c r="E401" s="662">
        <v>-1.72</v>
      </c>
      <c r="F401" s="662">
        <v>2.5499999999999998</v>
      </c>
      <c r="G401" s="656">
        <f t="shared" si="10"/>
        <v>-6</v>
      </c>
      <c r="H401" s="656">
        <f t="shared" si="11"/>
        <v>8.4499999999999993</v>
      </c>
    </row>
    <row r="402" spans="2:8">
      <c r="B402" s="661">
        <v>43930</v>
      </c>
      <c r="C402" s="662">
        <v>-6</v>
      </c>
      <c r="D402" s="662">
        <v>2.4500000000000002</v>
      </c>
      <c r="E402" s="662">
        <v>-1.96</v>
      </c>
      <c r="F402" s="662">
        <v>2.7</v>
      </c>
      <c r="G402" s="656">
        <f t="shared" si="10"/>
        <v>-6</v>
      </c>
      <c r="H402" s="656">
        <f t="shared" si="11"/>
        <v>8.4499999999999993</v>
      </c>
    </row>
    <row r="403" spans="2:8">
      <c r="B403" s="661">
        <v>43934</v>
      </c>
      <c r="C403" s="662">
        <v>-6</v>
      </c>
      <c r="D403" s="662">
        <v>1.49</v>
      </c>
      <c r="E403" s="662">
        <v>-2.2000000000000002</v>
      </c>
      <c r="F403" s="662">
        <v>2.8</v>
      </c>
      <c r="G403" s="656">
        <f t="shared" si="10"/>
        <v>-6</v>
      </c>
      <c r="H403" s="656">
        <f t="shared" si="11"/>
        <v>7.49</v>
      </c>
    </row>
    <row r="404" spans="2:8">
      <c r="B404" s="661">
        <v>43935</v>
      </c>
      <c r="C404" s="662">
        <v>-6.04</v>
      </c>
      <c r="D404" s="662">
        <v>0.98</v>
      </c>
      <c r="E404" s="662">
        <v>-2.2999999999999998</v>
      </c>
      <c r="F404" s="662">
        <v>2.95</v>
      </c>
      <c r="G404" s="656">
        <f t="shared" si="10"/>
        <v>-6.04</v>
      </c>
      <c r="H404" s="656">
        <f t="shared" si="11"/>
        <v>7.02</v>
      </c>
    </row>
    <row r="405" spans="2:8">
      <c r="B405" s="661">
        <v>43936</v>
      </c>
      <c r="C405" s="662">
        <v>-6.04</v>
      </c>
      <c r="D405" s="662">
        <v>0.98</v>
      </c>
      <c r="E405" s="662">
        <v>-2.4700000000000002</v>
      </c>
      <c r="F405" s="662">
        <v>3</v>
      </c>
      <c r="G405" s="656">
        <f t="shared" si="10"/>
        <v>-6.04</v>
      </c>
      <c r="H405" s="656">
        <f t="shared" si="11"/>
        <v>7.02</v>
      </c>
    </row>
    <row r="406" spans="2:8">
      <c r="B406" s="661">
        <v>43937</v>
      </c>
      <c r="C406" s="662">
        <v>-6.04</v>
      </c>
      <c r="D406" s="662">
        <v>0.98</v>
      </c>
      <c r="E406" s="662">
        <v>-2.48</v>
      </c>
      <c r="F406" s="662">
        <v>3</v>
      </c>
      <c r="G406" s="656">
        <f t="shared" si="10"/>
        <v>-6.04</v>
      </c>
      <c r="H406" s="656">
        <f t="shared" si="11"/>
        <v>7.02</v>
      </c>
    </row>
    <row r="407" spans="2:8">
      <c r="B407" s="661">
        <v>43938</v>
      </c>
      <c r="C407" s="662">
        <v>-6.04</v>
      </c>
      <c r="D407" s="662">
        <v>0.98</v>
      </c>
      <c r="E407" s="662">
        <v>-2.96</v>
      </c>
      <c r="F407" s="662">
        <v>3.1</v>
      </c>
      <c r="G407" s="656">
        <f t="shared" si="10"/>
        <v>-6.04</v>
      </c>
      <c r="H407" s="656">
        <f t="shared" si="11"/>
        <v>7.02</v>
      </c>
    </row>
    <row r="408" spans="2:8">
      <c r="B408" s="661">
        <v>43941</v>
      </c>
      <c r="C408" s="662">
        <v>-6.04</v>
      </c>
      <c r="D408" s="662">
        <v>-0.22</v>
      </c>
      <c r="E408" s="662">
        <v>-3</v>
      </c>
      <c r="F408" s="662">
        <v>3</v>
      </c>
      <c r="G408" s="656">
        <f t="shared" si="10"/>
        <v>-6.04</v>
      </c>
      <c r="H408" s="656">
        <f t="shared" si="11"/>
        <v>5.82</v>
      </c>
    </row>
    <row r="409" spans="2:8">
      <c r="B409" s="661">
        <v>43943</v>
      </c>
      <c r="C409" s="662">
        <v>-6.04</v>
      </c>
      <c r="D409" s="662">
        <v>-0.22</v>
      </c>
      <c r="E409" s="662">
        <v>-3</v>
      </c>
      <c r="F409" s="662">
        <v>3</v>
      </c>
      <c r="G409" s="656">
        <f t="shared" si="10"/>
        <v>-6.04</v>
      </c>
      <c r="H409" s="656">
        <f t="shared" si="11"/>
        <v>5.82</v>
      </c>
    </row>
    <row r="410" spans="2:8">
      <c r="B410" s="661">
        <v>43944</v>
      </c>
      <c r="C410" s="662">
        <v>-6</v>
      </c>
      <c r="D410" s="662">
        <v>-0.22</v>
      </c>
      <c r="E410" s="662">
        <v>-3.01</v>
      </c>
      <c r="F410" s="662">
        <v>3</v>
      </c>
      <c r="G410" s="656">
        <f t="shared" si="10"/>
        <v>-6</v>
      </c>
      <c r="H410" s="656">
        <f t="shared" si="11"/>
        <v>5.78</v>
      </c>
    </row>
    <row r="411" spans="2:8">
      <c r="B411" s="661">
        <v>43945</v>
      </c>
      <c r="C411" s="662">
        <v>-6</v>
      </c>
      <c r="D411" s="662">
        <v>-1.04</v>
      </c>
      <c r="E411" s="662">
        <v>-3.34</v>
      </c>
      <c r="F411" s="662">
        <v>3</v>
      </c>
      <c r="G411" s="656">
        <f t="shared" si="10"/>
        <v>-6</v>
      </c>
      <c r="H411" s="656">
        <f t="shared" si="11"/>
        <v>4.96</v>
      </c>
    </row>
    <row r="412" spans="2:8">
      <c r="B412" s="663">
        <v>43948</v>
      </c>
      <c r="C412" s="662">
        <v>-7.01</v>
      </c>
      <c r="D412" s="662">
        <v>-1.1000000000000001</v>
      </c>
      <c r="E412" s="662">
        <v>-3.5</v>
      </c>
      <c r="F412" s="662">
        <v>3.2</v>
      </c>
      <c r="G412" s="656">
        <f t="shared" si="10"/>
        <v>-7.01</v>
      </c>
      <c r="H412" s="656">
        <f t="shared" si="11"/>
        <v>5.91</v>
      </c>
    </row>
    <row r="413" spans="2:8">
      <c r="B413" s="663">
        <v>43949</v>
      </c>
      <c r="C413" s="662">
        <v>-7.01</v>
      </c>
      <c r="D413" s="662">
        <v>-1.1000000000000001</v>
      </c>
      <c r="E413" s="662">
        <v>-3.51</v>
      </c>
      <c r="F413" s="662">
        <v>3.2</v>
      </c>
      <c r="G413" s="656">
        <f t="shared" si="10"/>
        <v>-7.01</v>
      </c>
      <c r="H413" s="656">
        <f t="shared" si="11"/>
        <v>5.91</v>
      </c>
    </row>
    <row r="414" spans="2:8">
      <c r="B414" s="663">
        <v>43950</v>
      </c>
      <c r="C414" s="662">
        <v>-7.01</v>
      </c>
      <c r="D414" s="662">
        <v>-1.1000000000000001</v>
      </c>
      <c r="E414" s="662">
        <v>-3.51</v>
      </c>
      <c r="F414" s="662">
        <v>3.2</v>
      </c>
      <c r="G414" s="656">
        <f t="shared" si="10"/>
        <v>-7.01</v>
      </c>
      <c r="H414" s="656">
        <f t="shared" si="11"/>
        <v>5.91</v>
      </c>
    </row>
    <row r="415" spans="2:8">
      <c r="B415" s="663">
        <v>43951</v>
      </c>
      <c r="C415" s="662">
        <v>-7.01</v>
      </c>
      <c r="D415" s="662">
        <v>-1.1000000000000001</v>
      </c>
      <c r="E415" s="662">
        <v>-3.76</v>
      </c>
      <c r="F415" s="662">
        <v>3.2</v>
      </c>
      <c r="G415" s="656">
        <f t="shared" si="10"/>
        <v>-7.01</v>
      </c>
      <c r="H415" s="656">
        <f t="shared" si="11"/>
        <v>5.91</v>
      </c>
    </row>
    <row r="416" spans="2:8">
      <c r="B416" s="663" t="s">
        <v>743</v>
      </c>
      <c r="C416" s="662">
        <v>-7.01</v>
      </c>
      <c r="D416" s="662">
        <v>-1.26</v>
      </c>
      <c r="E416" s="662">
        <v>-3.98</v>
      </c>
      <c r="F416" s="662">
        <v>3.2</v>
      </c>
      <c r="G416" s="656">
        <f t="shared" si="10"/>
        <v>-7.01</v>
      </c>
      <c r="H416" s="656">
        <f t="shared" si="11"/>
        <v>5.75</v>
      </c>
    </row>
    <row r="417" spans="2:8">
      <c r="B417" s="663" t="s">
        <v>744</v>
      </c>
      <c r="C417" s="662">
        <v>-7.01</v>
      </c>
      <c r="D417" s="662">
        <v>-1.26</v>
      </c>
      <c r="E417" s="662">
        <v>-4.0199999999999996</v>
      </c>
      <c r="F417" s="662">
        <v>3.2</v>
      </c>
      <c r="G417" s="656">
        <f t="shared" si="10"/>
        <v>-7.01</v>
      </c>
      <c r="H417" s="656">
        <f t="shared" si="11"/>
        <v>5.75</v>
      </c>
    </row>
    <row r="418" spans="2:8">
      <c r="B418" s="663" t="s">
        <v>745</v>
      </c>
      <c r="C418" s="662">
        <v>-7.01</v>
      </c>
      <c r="D418" s="662">
        <v>-1.26</v>
      </c>
      <c r="E418" s="662">
        <v>-4.04</v>
      </c>
      <c r="F418" s="662">
        <v>3.2</v>
      </c>
      <c r="G418" s="656">
        <f t="shared" si="10"/>
        <v>-7.01</v>
      </c>
      <c r="H418" s="656">
        <f t="shared" si="11"/>
        <v>5.75</v>
      </c>
    </row>
    <row r="419" spans="2:8">
      <c r="B419" s="663" t="s">
        <v>746</v>
      </c>
      <c r="C419" s="662">
        <v>-7.01</v>
      </c>
      <c r="D419" s="662">
        <v>-1.26</v>
      </c>
      <c r="E419" s="662">
        <v>-4.05</v>
      </c>
      <c r="F419" s="662">
        <v>3.2</v>
      </c>
      <c r="G419" s="656">
        <f t="shared" si="10"/>
        <v>-7.01</v>
      </c>
      <c r="H419" s="656">
        <f t="shared" si="11"/>
        <v>5.75</v>
      </c>
    </row>
    <row r="420" spans="2:8">
      <c r="B420" s="663" t="s">
        <v>747</v>
      </c>
      <c r="C420" s="662">
        <v>-9</v>
      </c>
      <c r="D420" s="662">
        <v>-1.26</v>
      </c>
      <c r="E420" s="662">
        <v>-4.1100000000000003</v>
      </c>
      <c r="F420" s="662">
        <v>3.2</v>
      </c>
      <c r="G420" s="656">
        <f t="shared" si="10"/>
        <v>-9</v>
      </c>
      <c r="H420" s="656">
        <f t="shared" si="11"/>
        <v>7.74</v>
      </c>
    </row>
    <row r="421" spans="2:8">
      <c r="B421" s="663" t="s">
        <v>748</v>
      </c>
      <c r="C421" s="662">
        <v>-11</v>
      </c>
      <c r="D421" s="662">
        <v>-1.26</v>
      </c>
      <c r="E421" s="662">
        <v>-4.38</v>
      </c>
      <c r="F421" s="662">
        <v>3.3</v>
      </c>
      <c r="G421" s="656">
        <f t="shared" si="10"/>
        <v>-11</v>
      </c>
      <c r="H421" s="656">
        <f t="shared" si="11"/>
        <v>9.74</v>
      </c>
    </row>
    <row r="422" spans="2:8">
      <c r="B422" s="663" t="s">
        <v>749</v>
      </c>
      <c r="C422" s="662">
        <v>-11</v>
      </c>
      <c r="D422" s="662">
        <v>-1.26</v>
      </c>
      <c r="E422" s="662">
        <v>-4.38</v>
      </c>
      <c r="F422" s="662">
        <v>3.3</v>
      </c>
      <c r="G422" s="656">
        <f t="shared" si="10"/>
        <v>-11</v>
      </c>
      <c r="H422" s="656">
        <f t="shared" si="11"/>
        <v>9.74</v>
      </c>
    </row>
    <row r="423" spans="2:8">
      <c r="B423" s="663" t="s">
        <v>750</v>
      </c>
      <c r="C423" s="662">
        <v>-11</v>
      </c>
      <c r="D423" s="662">
        <v>-1.26</v>
      </c>
      <c r="E423" s="662">
        <v>-4.4000000000000004</v>
      </c>
      <c r="F423" s="662">
        <v>3.4</v>
      </c>
      <c r="G423" s="656">
        <f t="shared" si="10"/>
        <v>-11</v>
      </c>
      <c r="H423" s="656">
        <f t="shared" si="11"/>
        <v>9.74</v>
      </c>
    </row>
    <row r="424" spans="2:8">
      <c r="B424" s="663" t="s">
        <v>751</v>
      </c>
      <c r="C424" s="662">
        <v>-11</v>
      </c>
      <c r="D424" s="662">
        <v>-1.26</v>
      </c>
      <c r="E424" s="662">
        <v>-4.51</v>
      </c>
      <c r="F424" s="662">
        <v>3.25</v>
      </c>
      <c r="G424" s="656">
        <f t="shared" si="10"/>
        <v>-11</v>
      </c>
      <c r="H424" s="656">
        <f t="shared" si="11"/>
        <v>9.74</v>
      </c>
    </row>
    <row r="425" spans="2:8">
      <c r="B425" s="663" t="s">
        <v>752</v>
      </c>
      <c r="C425" s="662">
        <v>-11</v>
      </c>
      <c r="D425" s="662">
        <v>-1.89</v>
      </c>
      <c r="E425" s="662">
        <v>-5.12</v>
      </c>
      <c r="F425" s="662">
        <v>3.2</v>
      </c>
      <c r="G425" s="656">
        <f t="shared" si="10"/>
        <v>-11</v>
      </c>
      <c r="H425" s="656">
        <f t="shared" si="11"/>
        <v>9.11</v>
      </c>
    </row>
    <row r="426" spans="2:8">
      <c r="B426" s="661">
        <v>43969</v>
      </c>
      <c r="C426" s="662">
        <v>-11</v>
      </c>
      <c r="D426" s="662">
        <v>-1.89</v>
      </c>
      <c r="E426" s="662">
        <v>-5.28</v>
      </c>
      <c r="F426" s="662">
        <v>3.45</v>
      </c>
      <c r="G426" s="656">
        <f t="shared" si="10"/>
        <v>-11</v>
      </c>
      <c r="H426" s="656">
        <f t="shared" si="11"/>
        <v>9.11</v>
      </c>
    </row>
    <row r="427" spans="2:8">
      <c r="B427" s="661">
        <v>43970</v>
      </c>
      <c r="C427" s="662">
        <v>-11</v>
      </c>
      <c r="D427" s="662">
        <v>-1.89</v>
      </c>
      <c r="E427" s="662">
        <v>-5.31</v>
      </c>
      <c r="F427" s="662">
        <v>3.45</v>
      </c>
      <c r="G427" s="656">
        <f t="shared" si="10"/>
        <v>-11</v>
      </c>
      <c r="H427" s="656">
        <f t="shared" si="11"/>
        <v>9.11</v>
      </c>
    </row>
    <row r="428" spans="2:8">
      <c r="B428" s="661">
        <v>43971</v>
      </c>
      <c r="C428" s="662">
        <v>-11</v>
      </c>
      <c r="D428" s="662">
        <v>-1.89</v>
      </c>
      <c r="E428" s="662">
        <v>-5.37</v>
      </c>
      <c r="F428" s="662">
        <v>3.5</v>
      </c>
      <c r="G428" s="656">
        <f t="shared" si="10"/>
        <v>-11</v>
      </c>
      <c r="H428" s="656">
        <f t="shared" si="11"/>
        <v>9.11</v>
      </c>
    </row>
    <row r="429" spans="2:8">
      <c r="B429" s="661">
        <v>43972</v>
      </c>
      <c r="C429" s="662">
        <v>-11</v>
      </c>
      <c r="D429" s="662">
        <v>-1.89</v>
      </c>
      <c r="E429" s="662">
        <v>-5.5</v>
      </c>
      <c r="F429" s="662">
        <v>3.5</v>
      </c>
      <c r="G429" s="656">
        <f t="shared" si="10"/>
        <v>-11</v>
      </c>
      <c r="H429" s="656">
        <f t="shared" si="11"/>
        <v>9.11</v>
      </c>
    </row>
    <row r="430" spans="2:8">
      <c r="B430" s="661">
        <v>43973</v>
      </c>
      <c r="C430" s="662">
        <v>-11</v>
      </c>
      <c r="D430" s="662">
        <v>-1.89</v>
      </c>
      <c r="E430" s="662">
        <v>-5.89</v>
      </c>
      <c r="F430" s="662">
        <v>3.5</v>
      </c>
      <c r="G430" s="656">
        <f t="shared" si="10"/>
        <v>-11</v>
      </c>
      <c r="H430" s="656">
        <f t="shared" si="11"/>
        <v>9.11</v>
      </c>
    </row>
    <row r="431" spans="2:8">
      <c r="B431" s="661">
        <v>43976</v>
      </c>
      <c r="C431" s="662">
        <v>-11</v>
      </c>
      <c r="D431" s="662">
        <v>-1.89</v>
      </c>
      <c r="E431" s="662">
        <v>-6.05</v>
      </c>
      <c r="F431" s="662">
        <v>3.5</v>
      </c>
      <c r="G431" s="656">
        <f t="shared" si="10"/>
        <v>-11</v>
      </c>
      <c r="H431" s="656">
        <f t="shared" si="11"/>
        <v>9.11</v>
      </c>
    </row>
    <row r="432" spans="2:8">
      <c r="B432" s="661">
        <v>43977</v>
      </c>
      <c r="C432" s="662">
        <v>-11</v>
      </c>
      <c r="D432" s="662">
        <v>-1.89</v>
      </c>
      <c r="E432" s="662">
        <v>-6.05</v>
      </c>
      <c r="F432" s="662">
        <v>3.5</v>
      </c>
      <c r="G432" s="656">
        <f t="shared" si="10"/>
        <v>-11</v>
      </c>
      <c r="H432" s="656">
        <f t="shared" si="11"/>
        <v>9.11</v>
      </c>
    </row>
    <row r="433" spans="2:8">
      <c r="B433" s="661">
        <v>43978</v>
      </c>
      <c r="C433" s="662">
        <v>-11</v>
      </c>
      <c r="D433" s="662">
        <v>-1.89</v>
      </c>
      <c r="E433" s="662">
        <v>-6.1</v>
      </c>
      <c r="F433" s="662">
        <v>3.5</v>
      </c>
      <c r="G433" s="656">
        <f t="shared" si="10"/>
        <v>-11</v>
      </c>
      <c r="H433" s="656">
        <f t="shared" si="11"/>
        <v>9.11</v>
      </c>
    </row>
    <row r="434" spans="2:8">
      <c r="B434" s="661">
        <v>43979</v>
      </c>
      <c r="C434" s="662">
        <v>-11</v>
      </c>
      <c r="D434" s="662">
        <v>-1.89</v>
      </c>
      <c r="E434" s="662">
        <v>-6.1</v>
      </c>
      <c r="F434" s="662">
        <v>3.5</v>
      </c>
      <c r="G434" s="656">
        <f t="shared" si="10"/>
        <v>-11</v>
      </c>
      <c r="H434" s="656">
        <f t="shared" si="11"/>
        <v>9.11</v>
      </c>
    </row>
    <row r="435" spans="2:8">
      <c r="B435" s="661">
        <v>43980</v>
      </c>
      <c r="C435" s="662">
        <v>-11</v>
      </c>
      <c r="D435" s="662">
        <v>-2.0699999999999998</v>
      </c>
      <c r="E435" s="662">
        <v>-6.25</v>
      </c>
      <c r="F435" s="662">
        <v>3.5</v>
      </c>
      <c r="G435" s="656">
        <f t="shared" si="10"/>
        <v>-11</v>
      </c>
      <c r="H435" s="656">
        <f t="shared" si="11"/>
        <v>8.93</v>
      </c>
    </row>
    <row r="436" spans="2:8">
      <c r="B436" s="661">
        <v>43983</v>
      </c>
      <c r="C436" s="662">
        <v>-11</v>
      </c>
      <c r="D436" s="662">
        <v>-3.83</v>
      </c>
      <c r="E436" s="662">
        <v>-6.46</v>
      </c>
      <c r="F436" s="662">
        <v>3.5</v>
      </c>
      <c r="G436" s="656">
        <f t="shared" si="10"/>
        <v>-11</v>
      </c>
      <c r="H436" s="656">
        <f t="shared" si="11"/>
        <v>7.17</v>
      </c>
    </row>
    <row r="437" spans="2:8">
      <c r="B437" s="661">
        <v>43984</v>
      </c>
      <c r="C437" s="662">
        <v>-11</v>
      </c>
      <c r="D437" s="662">
        <v>-3.83</v>
      </c>
      <c r="E437" s="662">
        <v>-6.52</v>
      </c>
      <c r="F437" s="662">
        <v>3.5</v>
      </c>
      <c r="G437" s="656">
        <f t="shared" si="10"/>
        <v>-11</v>
      </c>
      <c r="H437" s="656">
        <f t="shared" si="11"/>
        <v>7.17</v>
      </c>
    </row>
    <row r="438" spans="2:8">
      <c r="B438" s="661">
        <v>43985</v>
      </c>
      <c r="C438" s="662">
        <v>-11</v>
      </c>
      <c r="D438" s="662">
        <v>-3.83</v>
      </c>
      <c r="E438" s="662">
        <v>-6.5</v>
      </c>
      <c r="F438" s="662">
        <v>3.5</v>
      </c>
      <c r="G438" s="656">
        <f t="shared" si="10"/>
        <v>-11</v>
      </c>
      <c r="H438" s="656">
        <f t="shared" si="11"/>
        <v>7.17</v>
      </c>
    </row>
    <row r="439" spans="2:8">
      <c r="B439" s="661">
        <v>43986</v>
      </c>
      <c r="C439" s="662">
        <v>-11</v>
      </c>
      <c r="D439" s="662">
        <v>-3.83</v>
      </c>
      <c r="E439" s="662">
        <v>-6.52</v>
      </c>
      <c r="F439" s="662">
        <v>3.5</v>
      </c>
      <c r="G439" s="656">
        <f t="shared" si="10"/>
        <v>-11</v>
      </c>
      <c r="H439" s="656">
        <f t="shared" si="11"/>
        <v>7.17</v>
      </c>
    </row>
    <row r="440" spans="2:8">
      <c r="B440" s="661">
        <v>43987</v>
      </c>
      <c r="C440" s="662">
        <v>-11</v>
      </c>
      <c r="D440" s="662">
        <v>-3.83</v>
      </c>
      <c r="E440" s="662">
        <v>-6.48</v>
      </c>
      <c r="F440" s="662">
        <v>3.5</v>
      </c>
      <c r="G440" s="656">
        <f t="shared" si="10"/>
        <v>-11</v>
      </c>
      <c r="H440" s="656">
        <f t="shared" si="11"/>
        <v>7.17</v>
      </c>
    </row>
    <row r="441" spans="2:8">
      <c r="B441" s="661">
        <v>43990</v>
      </c>
      <c r="C441" s="662">
        <v>-11</v>
      </c>
      <c r="D441" s="662">
        <v>-3.83</v>
      </c>
      <c r="E441" s="662">
        <v>-6.5</v>
      </c>
      <c r="F441" s="662">
        <v>3.5</v>
      </c>
      <c r="G441" s="656">
        <f t="shared" si="10"/>
        <v>-11</v>
      </c>
      <c r="H441" s="656">
        <f t="shared" si="11"/>
        <v>7.17</v>
      </c>
    </row>
    <row r="442" spans="2:8">
      <c r="B442" s="661">
        <v>43991</v>
      </c>
      <c r="C442" s="662">
        <v>-11</v>
      </c>
      <c r="D442" s="662">
        <v>-3.83</v>
      </c>
      <c r="E442" s="662">
        <v>-6.5</v>
      </c>
      <c r="F442" s="662">
        <v>3.5</v>
      </c>
      <c r="G442" s="656">
        <f t="shared" si="10"/>
        <v>-11</v>
      </c>
      <c r="H442" s="656">
        <f t="shared" si="11"/>
        <v>7.17</v>
      </c>
    </row>
    <row r="443" spans="2:8">
      <c r="B443" s="661">
        <v>43992</v>
      </c>
      <c r="C443" s="662">
        <v>-11</v>
      </c>
      <c r="D443" s="662">
        <v>-3.83</v>
      </c>
      <c r="E443" s="662">
        <v>-6.5</v>
      </c>
      <c r="F443" s="662">
        <v>3.5</v>
      </c>
      <c r="G443" s="656">
        <f t="shared" si="10"/>
        <v>-11</v>
      </c>
      <c r="H443" s="656">
        <f t="shared" si="11"/>
        <v>7.17</v>
      </c>
    </row>
    <row r="444" spans="2:8">
      <c r="B444" s="661">
        <v>43994</v>
      </c>
      <c r="C444" s="662">
        <v>-11</v>
      </c>
      <c r="D444" s="662">
        <v>-3.83</v>
      </c>
      <c r="E444" s="662">
        <v>-6.51</v>
      </c>
      <c r="F444" s="662">
        <v>3.5</v>
      </c>
      <c r="G444" s="656">
        <f t="shared" si="10"/>
        <v>-11</v>
      </c>
      <c r="H444" s="656">
        <f t="shared" si="11"/>
        <v>7.17</v>
      </c>
    </row>
    <row r="445" spans="2:8">
      <c r="B445" s="661">
        <v>43997</v>
      </c>
      <c r="C445" s="662">
        <v>-11</v>
      </c>
      <c r="D445" s="662">
        <v>-3.83</v>
      </c>
      <c r="E445" s="662">
        <v>-6.51</v>
      </c>
      <c r="F445" s="662">
        <v>3.5</v>
      </c>
      <c r="G445" s="656">
        <f t="shared" si="10"/>
        <v>-11</v>
      </c>
      <c r="H445" s="656">
        <f t="shared" si="11"/>
        <v>7.17</v>
      </c>
    </row>
    <row r="446" spans="2:8">
      <c r="B446" s="661">
        <v>43998</v>
      </c>
      <c r="C446" s="662">
        <v>-11</v>
      </c>
      <c r="D446" s="662">
        <v>-3.83</v>
      </c>
      <c r="E446" s="662">
        <v>-6.51</v>
      </c>
      <c r="F446" s="662">
        <v>3.5</v>
      </c>
      <c r="G446" s="656">
        <f t="shared" si="10"/>
        <v>-11</v>
      </c>
      <c r="H446" s="656">
        <f t="shared" si="11"/>
        <v>7.17</v>
      </c>
    </row>
    <row r="447" spans="2:8">
      <c r="B447" s="661">
        <v>43999</v>
      </c>
      <c r="C447" s="662">
        <v>-11</v>
      </c>
      <c r="D447" s="662">
        <v>-3.83</v>
      </c>
      <c r="E447" s="662">
        <v>-6.52</v>
      </c>
      <c r="F447" s="662">
        <v>3.5</v>
      </c>
      <c r="G447" s="656">
        <f t="shared" si="10"/>
        <v>-11</v>
      </c>
      <c r="H447" s="656">
        <f t="shared" si="11"/>
        <v>7.17</v>
      </c>
    </row>
    <row r="448" spans="2:8">
      <c r="B448" s="661">
        <v>44000</v>
      </c>
      <c r="C448" s="662">
        <v>-11</v>
      </c>
      <c r="D448" s="662">
        <v>-3.83</v>
      </c>
      <c r="E448" s="662">
        <v>-6.52</v>
      </c>
      <c r="F448" s="662">
        <v>3.5</v>
      </c>
      <c r="G448" s="656">
        <f t="shared" si="10"/>
        <v>-11</v>
      </c>
      <c r="H448" s="656">
        <f t="shared" si="11"/>
        <v>7.17</v>
      </c>
    </row>
    <row r="449" spans="2:8">
      <c r="B449" s="661">
        <v>44001</v>
      </c>
      <c r="C449" s="662">
        <v>-11</v>
      </c>
      <c r="D449" s="662">
        <v>-3.83</v>
      </c>
      <c r="E449" s="662">
        <v>-6.5</v>
      </c>
      <c r="F449" s="662">
        <v>3.5</v>
      </c>
      <c r="G449" s="656">
        <f t="shared" si="10"/>
        <v>-11</v>
      </c>
      <c r="H449" s="656">
        <f t="shared" si="11"/>
        <v>7.17</v>
      </c>
    </row>
  </sheetData>
  <mergeCells count="3">
    <mergeCell ref="C4:J4"/>
    <mergeCell ref="B78:B79"/>
    <mergeCell ref="B76:F77"/>
  </mergeCells>
  <conditionalFormatting sqref="C79:F79 B78">
    <cfRule type="containsErrors" dxfId="165" priority="5">
      <formula>ISERROR(B78)</formula>
    </cfRule>
  </conditionalFormatting>
  <conditionalFormatting sqref="C78:F78">
    <cfRule type="containsErrors" dxfId="164" priority="4">
      <formula>ISERROR(C78)</formula>
    </cfRule>
  </conditionalFormatting>
  <conditionalFormatting sqref="B76">
    <cfRule type="containsErrors" dxfId="163" priority="3">
      <formula>ISERROR(B76)</formula>
    </cfRule>
  </conditionalFormatting>
  <conditionalFormatting sqref="A1">
    <cfRule type="containsErrors" dxfId="16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3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9.140625" style="28"/>
    <col min="3" max="3" width="28.5703125" style="28" bestFit="1" customWidth="1"/>
    <col min="4" max="7" width="9.140625" style="28"/>
    <col min="8" max="8" width="28.5703125" style="28" bestFit="1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788" t="s">
        <v>357</v>
      </c>
      <c r="C3" s="788"/>
      <c r="D3" s="788"/>
      <c r="E3" s="788"/>
      <c r="F3" s="788"/>
      <c r="G3" s="66"/>
      <c r="H3" s="274"/>
      <c r="I3" s="66"/>
      <c r="J3" s="66"/>
      <c r="K3" s="66"/>
      <c r="L3" s="66"/>
      <c r="M3" s="66"/>
    </row>
    <row r="4" spans="1:19" ht="18" thickBot="1">
      <c r="C4" s="792"/>
      <c r="D4" s="792"/>
      <c r="E4" s="792"/>
      <c r="H4" s="43"/>
    </row>
    <row r="5" spans="1:19">
      <c r="C5" s="664" t="s">
        <v>28</v>
      </c>
      <c r="D5" s="664" t="s">
        <v>12</v>
      </c>
      <c r="E5" s="664" t="s">
        <v>13</v>
      </c>
      <c r="H5" s="275"/>
    </row>
    <row r="6" spans="1:19">
      <c r="C6" s="714" t="s">
        <v>358</v>
      </c>
      <c r="D6" s="715">
        <v>-0.38</v>
      </c>
      <c r="E6" s="715">
        <v>-0.48</v>
      </c>
      <c r="H6" s="275"/>
    </row>
    <row r="7" spans="1:19">
      <c r="C7" s="280" t="s">
        <v>249</v>
      </c>
      <c r="D7" s="272">
        <v>-0.16</v>
      </c>
      <c r="E7" s="272">
        <v>-0.2</v>
      </c>
      <c r="H7" s="275"/>
    </row>
    <row r="8" spans="1:19">
      <c r="C8" s="280" t="s">
        <v>250</v>
      </c>
      <c r="D8" s="272">
        <v>-1.02</v>
      </c>
      <c r="E8" s="272">
        <v>-1.1299999999999999</v>
      </c>
      <c r="H8" s="275"/>
    </row>
    <row r="9" spans="1:19">
      <c r="C9" s="408" t="s">
        <v>359</v>
      </c>
      <c r="D9" s="273">
        <v>-0.16</v>
      </c>
      <c r="E9" s="273">
        <v>0.18</v>
      </c>
      <c r="H9" s="275"/>
    </row>
    <row r="10" spans="1:19">
      <c r="C10" s="280" t="s">
        <v>249</v>
      </c>
      <c r="D10" s="272">
        <v>0.85</v>
      </c>
      <c r="E10" s="272">
        <v>1.35</v>
      </c>
      <c r="H10" s="275"/>
    </row>
    <row r="11" spans="1:19">
      <c r="C11" s="280" t="s">
        <v>250</v>
      </c>
      <c r="D11" s="272">
        <v>-3.05</v>
      </c>
      <c r="E11" s="272">
        <v>-2.59</v>
      </c>
      <c r="H11" s="275"/>
    </row>
    <row r="12" spans="1:19">
      <c r="C12" s="408" t="s">
        <v>29</v>
      </c>
      <c r="D12" s="273">
        <v>1.88</v>
      </c>
      <c r="E12" s="273">
        <v>1.78</v>
      </c>
      <c r="H12" s="43"/>
    </row>
    <row r="13" spans="1:19">
      <c r="C13" s="329" t="s">
        <v>249</v>
      </c>
      <c r="D13" s="325">
        <v>2.89</v>
      </c>
      <c r="E13" s="325">
        <v>3.37</v>
      </c>
      <c r="H13" s="43"/>
    </row>
    <row r="14" spans="1:19" ht="15" customHeight="1">
      <c r="C14" s="399" t="s">
        <v>250</v>
      </c>
      <c r="D14" s="400">
        <v>-0.96</v>
      </c>
      <c r="E14" s="400">
        <v>-2.08</v>
      </c>
      <c r="H14" s="43"/>
    </row>
    <row r="15" spans="1:19">
      <c r="B15" s="29"/>
      <c r="C15" s="397" t="e">
        <v>#N/A</v>
      </c>
      <c r="D15" s="398" t="e">
        <v>#N/A</v>
      </c>
      <c r="E15" s="398" t="e">
        <v>#N/A</v>
      </c>
    </row>
    <row r="16" spans="1:19">
      <c r="B16" s="29"/>
      <c r="C16" s="176" t="s">
        <v>30</v>
      </c>
      <c r="D16" s="398" t="e">
        <v>#N/A</v>
      </c>
      <c r="E16" s="398" t="e">
        <v>#N/A</v>
      </c>
    </row>
    <row r="17" spans="1:11">
      <c r="B17" s="29"/>
      <c r="C17" s="176" t="s">
        <v>215</v>
      </c>
      <c r="D17" s="328"/>
      <c r="E17" s="328"/>
    </row>
    <row r="18" spans="1:11">
      <c r="D18" s="328"/>
      <c r="E18" s="328"/>
    </row>
    <row r="19" spans="1:11">
      <c r="B19" s="784"/>
      <c r="C19" s="784"/>
      <c r="D19" s="784"/>
      <c r="E19" s="784"/>
      <c r="F19" s="784"/>
      <c r="G19" s="784"/>
      <c r="H19" s="784"/>
      <c r="I19" s="784"/>
      <c r="J19" s="784"/>
      <c r="K19" s="784"/>
    </row>
    <row r="20" spans="1:11">
      <c r="B20" s="785"/>
      <c r="C20" s="785"/>
      <c r="D20" s="785"/>
      <c r="E20" s="785"/>
      <c r="F20" s="785"/>
      <c r="G20" s="785"/>
      <c r="H20" s="785"/>
      <c r="I20" s="785"/>
      <c r="J20" s="785"/>
      <c r="K20" s="785"/>
    </row>
    <row r="21" spans="1:11">
      <c r="B21" s="786"/>
      <c r="C21" s="786"/>
      <c r="D21" s="786"/>
      <c r="E21" s="786"/>
      <c r="F21" s="786"/>
      <c r="G21" s="786"/>
      <c r="H21" s="786"/>
      <c r="I21" s="786"/>
      <c r="J21" s="786"/>
      <c r="K21" s="786"/>
    </row>
    <row r="22" spans="1:11">
      <c r="A22" s="40"/>
    </row>
    <row r="23" spans="1:11">
      <c r="A23" s="40"/>
    </row>
  </sheetData>
  <mergeCells count="5">
    <mergeCell ref="B20:K20"/>
    <mergeCell ref="B21:K21"/>
    <mergeCell ref="B3:F3"/>
    <mergeCell ref="C4:E4"/>
    <mergeCell ref="B19:K19"/>
  </mergeCells>
  <conditionalFormatting sqref="A1:A1048576">
    <cfRule type="containsErrors" dxfId="161" priority="2">
      <formula>ISERROR(A1)</formula>
    </cfRule>
  </conditionalFormatting>
  <conditionalFormatting sqref="C5:E5">
    <cfRule type="containsErrors" dxfId="160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9.140625" style="28"/>
    <col min="3" max="3" width="35.85546875" style="28" customWidth="1"/>
    <col min="4" max="4" width="13.7109375" style="28" customWidth="1"/>
    <col min="5" max="5" width="13.140625" style="28" customWidth="1"/>
    <col min="6" max="6" width="11.85546875" style="28" customWidth="1"/>
    <col min="7" max="7" width="13.5703125" style="64" customWidth="1"/>
    <col min="8" max="8" width="9.140625" style="28" customWidth="1"/>
    <col min="9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7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21">
      <c r="B3" s="788" t="s">
        <v>165</v>
      </c>
      <c r="C3" s="788"/>
      <c r="D3" s="788"/>
      <c r="E3" s="788"/>
      <c r="F3" s="788"/>
      <c r="G3" s="788"/>
      <c r="H3" s="788"/>
      <c r="I3" s="42"/>
      <c r="J3" s="42"/>
      <c r="K3" s="42"/>
      <c r="L3" s="42"/>
      <c r="M3" s="42"/>
    </row>
    <row r="4" spans="1:20" ht="3.75" customHeight="1" thickBot="1">
      <c r="C4" s="89"/>
      <c r="D4" s="89"/>
      <c r="E4" s="89"/>
      <c r="F4" s="89"/>
      <c r="G4" s="68"/>
      <c r="H4" s="71"/>
      <c r="I4" s="71"/>
      <c r="J4" s="71"/>
      <c r="K4" s="71"/>
    </row>
    <row r="5" spans="1:20" ht="28.5">
      <c r="C5" s="111" t="s">
        <v>31</v>
      </c>
      <c r="D5" s="111" t="s">
        <v>360</v>
      </c>
      <c r="E5" s="111" t="s">
        <v>361</v>
      </c>
      <c r="F5" s="111" t="s">
        <v>32</v>
      </c>
      <c r="G5" s="111" t="s">
        <v>33</v>
      </c>
      <c r="H5" s="43"/>
      <c r="I5" s="43"/>
      <c r="J5" s="43"/>
      <c r="K5" s="43"/>
      <c r="L5" s="43"/>
    </row>
    <row r="6" spans="1:20">
      <c r="C6" s="113" t="s">
        <v>34</v>
      </c>
      <c r="D6" s="615">
        <v>-9.7291110263258425</v>
      </c>
      <c r="E6" s="615">
        <v>-15.089311437626041</v>
      </c>
      <c r="F6" s="615">
        <v>-4.1504515750055093</v>
      </c>
      <c r="G6" s="615">
        <v>-0.52492483755210984</v>
      </c>
      <c r="I6" s="275"/>
    </row>
    <row r="7" spans="1:20">
      <c r="C7" s="114" t="s">
        <v>35</v>
      </c>
      <c r="D7" s="616">
        <v>-6.7705460562603399</v>
      </c>
      <c r="E7" s="616">
        <v>-11.557687111591452</v>
      </c>
      <c r="F7" s="616">
        <v>-4.8939974457215873</v>
      </c>
      <c r="G7" s="616">
        <v>-3.3885753821538911</v>
      </c>
      <c r="I7" s="275"/>
    </row>
    <row r="8" spans="1:20">
      <c r="C8" s="113" t="s">
        <v>36</v>
      </c>
      <c r="D8" s="615">
        <v>-18.8</v>
      </c>
      <c r="E8" s="615">
        <v>-27.2</v>
      </c>
      <c r="F8" s="615">
        <v>-8.1999999999999993</v>
      </c>
      <c r="G8" s="615">
        <v>-2.9</v>
      </c>
      <c r="I8" s="275"/>
    </row>
    <row r="9" spans="1:20">
      <c r="C9" s="114" t="s">
        <v>37</v>
      </c>
      <c r="D9" s="616">
        <v>-16.7</v>
      </c>
      <c r="E9" s="616">
        <v>-23.9</v>
      </c>
      <c r="F9" s="616">
        <v>-15.9</v>
      </c>
      <c r="G9" s="616">
        <v>-17.600000000000001</v>
      </c>
      <c r="I9" s="275"/>
    </row>
    <row r="10" spans="1:20">
      <c r="C10" s="113" t="s">
        <v>38</v>
      </c>
      <c r="D10" s="615">
        <v>-16.8</v>
      </c>
      <c r="E10" s="615">
        <v>-16.8</v>
      </c>
      <c r="F10" s="615">
        <v>-3</v>
      </c>
      <c r="G10" s="615">
        <v>0.7</v>
      </c>
      <c r="I10" s="275"/>
    </row>
    <row r="11" spans="1:20">
      <c r="C11" s="114" t="s">
        <v>39</v>
      </c>
      <c r="D11" s="616">
        <v>-17.899999999999999</v>
      </c>
      <c r="E11" s="616">
        <v>-17.8</v>
      </c>
      <c r="F11" s="616">
        <v>-2.9</v>
      </c>
      <c r="G11" s="616">
        <v>1.3</v>
      </c>
      <c r="I11" s="275"/>
    </row>
    <row r="12" spans="1:20" ht="24">
      <c r="C12" s="113" t="s">
        <v>40</v>
      </c>
      <c r="D12" s="615">
        <v>-17.5</v>
      </c>
      <c r="E12" s="615">
        <v>-27.1</v>
      </c>
      <c r="F12" s="615">
        <v>-6.9</v>
      </c>
      <c r="G12" s="615">
        <v>0.8</v>
      </c>
      <c r="I12" s="275"/>
    </row>
    <row r="13" spans="1:20" ht="24">
      <c r="C13" s="114" t="s">
        <v>41</v>
      </c>
      <c r="D13" s="616">
        <v>-23.4</v>
      </c>
      <c r="E13" s="616">
        <v>-28</v>
      </c>
      <c r="F13" s="616">
        <v>-3.8</v>
      </c>
      <c r="G13" s="616">
        <v>1.9</v>
      </c>
      <c r="I13" s="275"/>
    </row>
    <row r="14" spans="1:20">
      <c r="C14" s="113" t="s">
        <v>42</v>
      </c>
      <c r="D14" s="615">
        <v>-11.7</v>
      </c>
      <c r="E14" s="615">
        <v>-17.2</v>
      </c>
      <c r="F14" s="615">
        <v>-4.5</v>
      </c>
      <c r="G14" s="615">
        <v>-0.6</v>
      </c>
      <c r="I14" s="275"/>
    </row>
    <row r="15" spans="1:20" ht="15.75" thickBot="1">
      <c r="C15" s="69" t="s">
        <v>43</v>
      </c>
      <c r="D15" s="617">
        <v>-4.4000000000000004</v>
      </c>
      <c r="E15" s="617">
        <v>-14.3</v>
      </c>
      <c r="F15" s="617">
        <v>-5.3</v>
      </c>
      <c r="G15" s="617">
        <v>0.5</v>
      </c>
      <c r="I15" s="276"/>
    </row>
    <row r="16" spans="1:20">
      <c r="C16" s="794" t="s">
        <v>44</v>
      </c>
      <c r="D16" s="794"/>
      <c r="E16" s="794"/>
      <c r="F16" s="794"/>
      <c r="G16" s="794"/>
    </row>
    <row r="17" spans="1:12">
      <c r="C17" s="795" t="s">
        <v>45</v>
      </c>
      <c r="D17" s="795"/>
      <c r="E17" s="795"/>
      <c r="F17" s="795"/>
      <c r="G17" s="795"/>
    </row>
    <row r="18" spans="1:12">
      <c r="C18" s="795" t="s">
        <v>46</v>
      </c>
      <c r="D18" s="795"/>
      <c r="E18" s="795"/>
      <c r="F18" s="795"/>
      <c r="G18" s="795"/>
    </row>
    <row r="19" spans="1:12">
      <c r="C19" s="795" t="s">
        <v>215</v>
      </c>
      <c r="D19" s="795"/>
      <c r="E19" s="795"/>
      <c r="F19" s="795"/>
      <c r="G19" s="795"/>
    </row>
    <row r="20" spans="1:12">
      <c r="C20" s="29"/>
      <c r="D20" s="30"/>
      <c r="F20" s="43"/>
      <c r="G20" s="793"/>
      <c r="H20" s="793"/>
      <c r="I20" s="793"/>
      <c r="J20" s="793"/>
      <c r="K20" s="793"/>
      <c r="L20" s="43"/>
    </row>
    <row r="21" spans="1:12">
      <c r="F21" s="43"/>
      <c r="G21" s="70"/>
      <c r="H21" s="43"/>
      <c r="I21" s="43"/>
      <c r="J21" s="43"/>
      <c r="K21" s="43"/>
      <c r="L21" s="43"/>
    </row>
    <row r="22" spans="1:12">
      <c r="A22" s="40"/>
      <c r="C22" s="784"/>
      <c r="D22" s="784"/>
      <c r="E22" s="784"/>
      <c r="F22" s="784"/>
      <c r="G22" s="784"/>
      <c r="H22" s="784"/>
      <c r="I22" s="784"/>
      <c r="J22" s="784"/>
      <c r="K22" s="784"/>
      <c r="L22" s="784"/>
    </row>
    <row r="23" spans="1:12">
      <c r="A23" s="40"/>
      <c r="C23" s="785"/>
      <c r="D23" s="785"/>
      <c r="E23" s="785"/>
      <c r="F23" s="785"/>
      <c r="G23" s="785"/>
      <c r="H23" s="785"/>
      <c r="I23" s="785"/>
      <c r="J23" s="785"/>
      <c r="K23" s="785"/>
      <c r="L23" s="785"/>
    </row>
    <row r="24" spans="1:12">
      <c r="C24" s="786"/>
      <c r="D24" s="786"/>
      <c r="E24" s="786"/>
      <c r="F24" s="786"/>
      <c r="G24" s="786"/>
      <c r="H24" s="786"/>
      <c r="I24" s="786"/>
      <c r="J24" s="786"/>
      <c r="K24" s="786"/>
      <c r="L24" s="786"/>
    </row>
  </sheetData>
  <mergeCells count="9">
    <mergeCell ref="B3:H3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159" priority="5">
      <formula>ISERROR(A1)</formula>
    </cfRule>
  </conditionalFormatting>
  <conditionalFormatting sqref="C5:G5">
    <cfRule type="containsErrors" dxfId="158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rgb="FF2C5D98"/>
  </sheetPr>
  <dimension ref="A1:T24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12" style="28" customWidth="1"/>
    <col min="3" max="3" width="14.5703125" style="28" customWidth="1"/>
    <col min="4" max="4" width="16" style="28" customWidth="1"/>
    <col min="5" max="5" width="13.85546875" style="28" customWidth="1"/>
    <col min="6" max="6" width="15.28515625" style="28" customWidth="1"/>
    <col min="7" max="11" width="9.140625" style="28" customWidth="1"/>
    <col min="12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7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88" t="s">
        <v>351</v>
      </c>
      <c r="C3" s="788"/>
      <c r="D3" s="788"/>
      <c r="E3" s="788"/>
      <c r="F3" s="788"/>
      <c r="G3" s="37"/>
      <c r="H3" s="37"/>
    </row>
    <row r="4" spans="1:20" ht="15.75" thickBot="1">
      <c r="B4" s="89"/>
      <c r="C4" s="89"/>
      <c r="D4" s="89"/>
      <c r="E4" s="89"/>
      <c r="F4" s="89"/>
      <c r="H4" s="43"/>
      <c r="J4" s="43"/>
      <c r="K4" s="43"/>
    </row>
    <row r="5" spans="1:20" ht="42.75">
      <c r="B5" s="116" t="s">
        <v>47</v>
      </c>
      <c r="C5" s="116" t="s">
        <v>287</v>
      </c>
      <c r="D5" s="116" t="s">
        <v>352</v>
      </c>
      <c r="E5" s="116" t="s">
        <v>48</v>
      </c>
      <c r="F5" s="116" t="s">
        <v>49</v>
      </c>
      <c r="H5" s="275"/>
      <c r="I5" s="72"/>
      <c r="J5" s="72"/>
      <c r="K5" s="72"/>
      <c r="L5" s="65"/>
      <c r="M5" s="65"/>
    </row>
    <row r="6" spans="1:20" ht="17.25" customHeight="1">
      <c r="B6" s="113" t="s">
        <v>353</v>
      </c>
      <c r="C6" s="374">
        <v>-0.8</v>
      </c>
      <c r="D6" s="374">
        <v>-2</v>
      </c>
      <c r="E6" s="374">
        <v>-2.6</v>
      </c>
      <c r="F6" s="374">
        <v>-2</v>
      </c>
      <c r="H6" s="275"/>
      <c r="I6" s="73"/>
      <c r="J6" s="73"/>
      <c r="K6" s="73"/>
    </row>
    <row r="7" spans="1:20" ht="15.75" thickBot="1">
      <c r="B7" s="161" t="s">
        <v>50</v>
      </c>
      <c r="C7" s="375">
        <v>-1.5</v>
      </c>
      <c r="D7" s="375">
        <v>-0.3</v>
      </c>
      <c r="E7" s="375">
        <v>0.9</v>
      </c>
      <c r="F7" s="375">
        <v>-0.3</v>
      </c>
      <c r="H7" s="43"/>
      <c r="I7" s="43"/>
      <c r="J7" s="43"/>
      <c r="K7" s="43"/>
    </row>
    <row r="8" spans="1:20">
      <c r="B8" s="796" t="s">
        <v>44</v>
      </c>
      <c r="C8" s="796"/>
      <c r="D8" s="796"/>
      <c r="E8" s="796"/>
      <c r="F8" s="796"/>
      <c r="H8" s="43"/>
    </row>
    <row r="9" spans="1:20">
      <c r="B9" s="797" t="s">
        <v>818</v>
      </c>
      <c r="C9" s="797"/>
      <c r="D9" s="797"/>
      <c r="E9" s="797"/>
      <c r="F9" s="797"/>
    </row>
    <row r="10" spans="1:20" ht="15" customHeight="1">
      <c r="B10" s="797" t="s">
        <v>215</v>
      </c>
      <c r="C10" s="797"/>
      <c r="D10" s="797"/>
      <c r="E10" s="797"/>
      <c r="F10" s="797"/>
    </row>
    <row r="12" spans="1:20">
      <c r="M12" s="43"/>
      <c r="N12" s="43"/>
      <c r="O12" s="43"/>
    </row>
    <row r="13" spans="1:20">
      <c r="M13" s="43"/>
      <c r="N13" s="43"/>
      <c r="O13" s="43"/>
    </row>
    <row r="14" spans="1:20">
      <c r="M14" s="43"/>
      <c r="N14" s="43"/>
      <c r="O14" s="43"/>
    </row>
    <row r="15" spans="1:20">
      <c r="M15" s="43"/>
      <c r="N15" s="43"/>
      <c r="O15" s="43"/>
    </row>
    <row r="16" spans="1:20">
      <c r="M16" s="43"/>
      <c r="N16" s="43"/>
      <c r="O16" s="43"/>
    </row>
    <row r="17" spans="1:15">
      <c r="M17" s="43"/>
      <c r="N17" s="43"/>
      <c r="O17" s="43"/>
    </row>
    <row r="18" spans="1:15">
      <c r="B18" s="29"/>
    </row>
    <row r="19" spans="1:15">
      <c r="B19" s="29"/>
      <c r="C19" s="30"/>
    </row>
    <row r="20" spans="1:15">
      <c r="B20" s="29"/>
      <c r="C20" s="30"/>
    </row>
    <row r="22" spans="1:15">
      <c r="A22" s="40"/>
      <c r="B22" s="784"/>
      <c r="C22" s="784"/>
      <c r="D22" s="784"/>
      <c r="E22" s="784"/>
      <c r="F22" s="784"/>
      <c r="G22" s="784"/>
      <c r="H22" s="784"/>
      <c r="I22" s="784"/>
      <c r="J22" s="784"/>
      <c r="K22" s="784"/>
    </row>
    <row r="23" spans="1:15">
      <c r="A23" s="40"/>
      <c r="B23" s="785"/>
      <c r="C23" s="785"/>
      <c r="D23" s="785"/>
      <c r="E23" s="785"/>
      <c r="F23" s="785"/>
      <c r="G23" s="785"/>
      <c r="H23" s="785"/>
      <c r="I23" s="785"/>
      <c r="J23" s="785"/>
      <c r="K23" s="785"/>
    </row>
    <row r="24" spans="1:15">
      <c r="B24" s="786"/>
      <c r="C24" s="786"/>
      <c r="D24" s="786"/>
      <c r="E24" s="786"/>
      <c r="F24" s="786"/>
      <c r="G24" s="786"/>
      <c r="H24" s="786"/>
      <c r="I24" s="786"/>
      <c r="J24" s="786"/>
      <c r="K24" s="786"/>
    </row>
  </sheetData>
  <mergeCells count="7">
    <mergeCell ref="B3:F3"/>
    <mergeCell ref="B22:K22"/>
    <mergeCell ref="B23:K23"/>
    <mergeCell ref="B24:K24"/>
    <mergeCell ref="B8:F8"/>
    <mergeCell ref="B9:F9"/>
    <mergeCell ref="B10:F10"/>
  </mergeCells>
  <conditionalFormatting sqref="A2:A1048576">
    <cfRule type="containsErrors" dxfId="157" priority="5">
      <formula>ISERROR(A2)</formula>
    </cfRule>
  </conditionalFormatting>
  <conditionalFormatting sqref="B5:F5">
    <cfRule type="containsErrors" dxfId="156" priority="3">
      <formula>ISERROR(B5)</formula>
    </cfRule>
  </conditionalFormatting>
  <conditionalFormatting sqref="A1">
    <cfRule type="containsErrors" dxfId="155" priority="2">
      <formula>ISERROR(A1)</formula>
    </cfRule>
  </conditionalFormatting>
  <conditionalFormatting sqref="A1:XFD1048576">
    <cfRule type="containsErrors" dxfId="15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R192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9.140625" style="259"/>
    <col min="3" max="3" width="10" style="260" customWidth="1"/>
    <col min="4" max="5" width="9.140625" style="266"/>
    <col min="6" max="6" width="9.140625" style="30"/>
    <col min="7" max="7" width="9.140625" style="28"/>
    <col min="8" max="8" width="10.7109375" style="269" bestFit="1" customWidth="1"/>
    <col min="9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252"/>
      <c r="C1" s="253"/>
      <c r="D1" s="261"/>
      <c r="E1" s="261"/>
      <c r="F1" s="19"/>
      <c r="G1" s="19"/>
      <c r="H1" s="268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55"/>
      <c r="C2" s="256"/>
      <c r="D2" s="262"/>
      <c r="E2" s="263"/>
    </row>
    <row r="3" spans="1:18" ht="36" customHeight="1">
      <c r="B3" s="799" t="s">
        <v>379</v>
      </c>
      <c r="C3" s="799"/>
      <c r="D3" s="799"/>
      <c r="E3" s="799"/>
      <c r="F3" s="799"/>
      <c r="G3" s="799"/>
      <c r="H3" s="799"/>
      <c r="I3" s="799"/>
      <c r="J3" s="799"/>
      <c r="K3" s="799"/>
      <c r="L3" s="66"/>
      <c r="M3" s="66"/>
    </row>
    <row r="4" spans="1:18">
      <c r="B4" s="255"/>
      <c r="C4" s="256"/>
      <c r="D4" s="263"/>
      <c r="E4" s="263"/>
      <c r="L4" s="43"/>
      <c r="M4" s="43"/>
      <c r="N4" s="43"/>
      <c r="O4" s="43"/>
      <c r="P4" s="43"/>
    </row>
    <row r="5" spans="1:18">
      <c r="B5" s="254"/>
      <c r="C5" s="256"/>
      <c r="D5" s="263"/>
      <c r="E5" s="263"/>
      <c r="L5" s="43"/>
      <c r="M5" s="43"/>
      <c r="N5" s="58"/>
      <c r="O5" s="43"/>
      <c r="P5" s="43"/>
    </row>
    <row r="6" spans="1:18">
      <c r="B6" s="255"/>
      <c r="C6" s="256"/>
      <c r="D6" s="263"/>
      <c r="E6" s="263"/>
      <c r="L6" s="43"/>
      <c r="M6" s="43"/>
      <c r="N6" s="43"/>
      <c r="O6" s="43"/>
      <c r="P6" s="43"/>
    </row>
    <row r="7" spans="1:18">
      <c r="B7" s="255"/>
      <c r="C7" s="256"/>
      <c r="D7" s="263"/>
      <c r="E7" s="263"/>
      <c r="L7" s="43"/>
      <c r="M7" s="43"/>
      <c r="N7" s="43"/>
      <c r="O7" s="43"/>
      <c r="P7" s="59"/>
    </row>
    <row r="8" spans="1:18">
      <c r="B8" s="255"/>
      <c r="C8" s="256"/>
      <c r="D8" s="263"/>
      <c r="E8" s="263"/>
      <c r="L8" s="43"/>
      <c r="M8" s="43"/>
      <c r="N8" s="43"/>
      <c r="O8" s="43"/>
      <c r="P8" s="59"/>
    </row>
    <row r="9" spans="1:18">
      <c r="B9" s="255"/>
      <c r="C9" s="256"/>
      <c r="D9" s="263"/>
      <c r="E9" s="263"/>
      <c r="L9" s="43"/>
      <c r="M9" s="43"/>
      <c r="N9" s="43"/>
      <c r="O9" s="43"/>
      <c r="P9" s="59"/>
    </row>
    <row r="10" spans="1:18">
      <c r="B10" s="255"/>
      <c r="C10" s="256"/>
      <c r="D10" s="263"/>
      <c r="E10" s="263"/>
      <c r="L10" s="43"/>
      <c r="M10" s="43"/>
      <c r="N10" s="43"/>
      <c r="O10" s="43"/>
      <c r="P10" s="59"/>
    </row>
    <row r="11" spans="1:18">
      <c r="B11" s="255"/>
      <c r="C11" s="256"/>
      <c r="D11" s="263"/>
      <c r="E11" s="263"/>
      <c r="L11" s="43"/>
      <c r="M11" s="43"/>
      <c r="N11" s="43"/>
      <c r="O11" s="43"/>
      <c r="P11" s="59"/>
    </row>
    <row r="12" spans="1:18">
      <c r="B12" s="255"/>
      <c r="C12" s="256"/>
      <c r="D12" s="263"/>
      <c r="E12" s="263"/>
      <c r="L12" s="43"/>
      <c r="M12" s="43"/>
      <c r="N12" s="43"/>
      <c r="O12" s="43"/>
      <c r="P12" s="59"/>
    </row>
    <row r="13" spans="1:18">
      <c r="B13" s="255"/>
      <c r="C13" s="256"/>
      <c r="D13" s="263"/>
      <c r="E13" s="263"/>
      <c r="L13" s="43"/>
      <c r="M13" s="43"/>
      <c r="N13" s="43"/>
      <c r="O13" s="43"/>
      <c r="P13" s="59"/>
    </row>
    <row r="14" spans="1:18">
      <c r="B14" s="255"/>
      <c r="C14" s="256"/>
      <c r="D14" s="263"/>
      <c r="E14" s="263"/>
      <c r="L14" s="43"/>
      <c r="M14" s="43"/>
      <c r="N14" s="43"/>
      <c r="O14" s="43"/>
      <c r="P14" s="59"/>
    </row>
    <row r="15" spans="1:18">
      <c r="B15" s="255"/>
      <c r="C15" s="256"/>
      <c r="D15" s="263"/>
      <c r="E15" s="263"/>
      <c r="L15" s="43"/>
      <c r="M15" s="43"/>
      <c r="N15" s="43"/>
      <c r="O15" s="43"/>
      <c r="P15" s="43"/>
    </row>
    <row r="16" spans="1:18">
      <c r="B16" s="255"/>
      <c r="C16" s="256"/>
      <c r="D16" s="263"/>
      <c r="E16" s="263"/>
      <c r="L16" s="43"/>
      <c r="M16" s="43"/>
      <c r="N16" s="43"/>
      <c r="O16" s="43"/>
      <c r="P16" s="43"/>
    </row>
    <row r="17" spans="1:16">
      <c r="B17" s="255"/>
      <c r="C17" s="256"/>
      <c r="D17" s="263"/>
      <c r="E17" s="263"/>
      <c r="L17" s="43"/>
      <c r="M17" s="43"/>
      <c r="N17" s="43"/>
      <c r="O17" s="43"/>
      <c r="P17" s="43"/>
    </row>
    <row r="18" spans="1:16">
      <c r="B18" s="255"/>
      <c r="C18" s="256"/>
      <c r="D18" s="263"/>
      <c r="E18" s="263"/>
      <c r="L18" s="43"/>
      <c r="M18" s="43"/>
      <c r="N18" s="43"/>
      <c r="O18" s="43"/>
      <c r="P18" s="43"/>
    </row>
    <row r="19" spans="1:16">
      <c r="B19" s="255"/>
      <c r="C19" s="256"/>
      <c r="D19" s="263"/>
      <c r="E19" s="263"/>
      <c r="L19" s="43"/>
      <c r="M19" s="43"/>
      <c r="N19" s="43"/>
      <c r="O19" s="43"/>
      <c r="P19" s="43"/>
    </row>
    <row r="20" spans="1:16">
      <c r="B20" s="255"/>
      <c r="C20" s="61"/>
      <c r="D20" s="263"/>
      <c r="E20" s="263"/>
      <c r="L20" s="43"/>
      <c r="M20" s="43"/>
      <c r="N20" s="43"/>
      <c r="O20" s="43"/>
      <c r="P20" s="43"/>
    </row>
    <row r="21" spans="1:16">
      <c r="B21" s="255"/>
      <c r="C21" s="61"/>
      <c r="D21" s="263"/>
      <c r="E21" s="263"/>
      <c r="L21" s="43"/>
      <c r="M21" s="43"/>
      <c r="N21" s="43"/>
      <c r="O21" s="43"/>
      <c r="P21" s="43"/>
    </row>
    <row r="22" spans="1:16">
      <c r="A22" s="40"/>
      <c r="B22" s="784" t="s">
        <v>354</v>
      </c>
      <c r="C22" s="784"/>
      <c r="D22" s="784"/>
      <c r="E22" s="784"/>
      <c r="F22" s="784"/>
      <c r="G22" s="784"/>
      <c r="H22" s="784"/>
      <c r="I22" s="784"/>
      <c r="J22" s="784"/>
      <c r="K22" s="784"/>
      <c r="L22" s="43"/>
      <c r="M22" s="43"/>
      <c r="N22" s="43"/>
      <c r="O22" s="43"/>
      <c r="P22" s="43"/>
    </row>
    <row r="23" spans="1:16">
      <c r="A23" s="40"/>
      <c r="B23" s="784" t="s">
        <v>215</v>
      </c>
      <c r="C23" s="784"/>
      <c r="D23" s="784"/>
      <c r="E23" s="784"/>
      <c r="F23" s="784"/>
      <c r="G23" s="784"/>
      <c r="H23" s="784"/>
      <c r="I23" s="784"/>
      <c r="J23" s="784"/>
      <c r="K23" s="784"/>
      <c r="L23" s="43"/>
      <c r="M23" s="43"/>
      <c r="N23" s="43"/>
      <c r="O23" s="43"/>
      <c r="P23" s="43"/>
    </row>
    <row r="24" spans="1:16">
      <c r="B24" s="786"/>
      <c r="C24" s="786"/>
      <c r="D24" s="786"/>
      <c r="E24" s="786"/>
      <c r="F24" s="786"/>
      <c r="G24" s="786"/>
      <c r="H24" s="786"/>
      <c r="I24" s="786"/>
      <c r="J24" s="786"/>
      <c r="K24" s="786"/>
      <c r="L24" s="43"/>
      <c r="M24" s="43"/>
      <c r="N24" s="43"/>
      <c r="O24" s="43"/>
      <c r="P24" s="43"/>
    </row>
    <row r="25" spans="1:16">
      <c r="B25" s="648"/>
      <c r="C25" s="648"/>
      <c r="D25" s="648"/>
      <c r="E25" s="648"/>
      <c r="F25" s="648"/>
      <c r="G25" s="648"/>
      <c r="H25" s="648"/>
      <c r="I25" s="648"/>
      <c r="J25" s="648"/>
      <c r="K25" s="648"/>
      <c r="L25" s="43"/>
      <c r="M25" s="43"/>
      <c r="N25" s="43"/>
      <c r="O25" s="43"/>
      <c r="P25" s="43"/>
    </row>
    <row r="26" spans="1:16">
      <c r="B26" s="648"/>
      <c r="C26" s="648"/>
      <c r="D26" s="648"/>
      <c r="E26" s="648"/>
      <c r="F26" s="648"/>
      <c r="G26" s="648"/>
      <c r="H26" s="648"/>
      <c r="I26" s="648"/>
      <c r="J26" s="648"/>
      <c r="K26" s="648"/>
      <c r="L26" s="43"/>
      <c r="M26" s="43"/>
      <c r="N26" s="43"/>
      <c r="O26" s="43"/>
      <c r="P26" s="43"/>
    </row>
    <row r="27" spans="1:16">
      <c r="B27" s="648"/>
      <c r="C27" s="648"/>
      <c r="D27" s="648"/>
      <c r="E27" s="648"/>
      <c r="F27" s="648"/>
      <c r="G27" s="648"/>
      <c r="H27" s="648"/>
      <c r="I27" s="648"/>
      <c r="J27" s="648"/>
      <c r="K27" s="648"/>
      <c r="L27" s="43"/>
      <c r="M27" s="43"/>
      <c r="N27" s="43"/>
      <c r="O27" s="43"/>
      <c r="P27" s="43"/>
    </row>
    <row r="28" spans="1:16">
      <c r="B28" s="648"/>
      <c r="C28" s="648"/>
      <c r="D28" s="648"/>
      <c r="E28" s="648"/>
      <c r="F28" s="648"/>
      <c r="G28" s="648"/>
      <c r="H28" s="648"/>
      <c r="I28" s="648"/>
      <c r="J28" s="648"/>
      <c r="K28" s="648"/>
      <c r="L28" s="43"/>
      <c r="M28" s="43"/>
      <c r="N28" s="43"/>
      <c r="O28" s="43"/>
      <c r="P28" s="43"/>
    </row>
    <row r="29" spans="1:16">
      <c r="B29" s="648"/>
      <c r="C29" s="648"/>
      <c r="D29" s="648"/>
      <c r="E29" s="648"/>
      <c r="F29" s="648"/>
      <c r="G29" s="648"/>
      <c r="H29" s="648"/>
      <c r="I29" s="648"/>
      <c r="J29" s="648"/>
      <c r="K29" s="648"/>
      <c r="L29" s="43"/>
      <c r="M29" s="43"/>
      <c r="N29" s="43"/>
      <c r="O29" s="43"/>
      <c r="P29" s="43"/>
    </row>
    <row r="30" spans="1:16">
      <c r="B30" s="648"/>
      <c r="C30" s="648"/>
      <c r="D30" s="648"/>
      <c r="E30" s="648"/>
      <c r="F30" s="648"/>
      <c r="G30" s="648"/>
      <c r="H30" s="648"/>
      <c r="I30" s="648"/>
      <c r="J30" s="648"/>
      <c r="K30" s="648"/>
      <c r="L30" s="43"/>
      <c r="M30" s="43"/>
      <c r="N30" s="43"/>
      <c r="O30" s="43"/>
      <c r="P30" s="43"/>
    </row>
    <row r="31" spans="1:16">
      <c r="B31" s="648"/>
      <c r="C31" s="648"/>
      <c r="D31" s="648"/>
      <c r="E31" s="648"/>
      <c r="F31" s="648"/>
      <c r="G31" s="648"/>
      <c r="H31" s="648"/>
      <c r="I31" s="648"/>
      <c r="J31" s="648"/>
      <c r="K31" s="648"/>
      <c r="L31" s="43"/>
      <c r="M31" s="43"/>
      <c r="N31" s="43"/>
      <c r="O31" s="43"/>
      <c r="P31" s="43"/>
    </row>
    <row r="32" spans="1:16">
      <c r="B32" s="648"/>
      <c r="C32" s="648"/>
      <c r="D32" s="648"/>
      <c r="E32" s="648"/>
      <c r="F32" s="648"/>
      <c r="G32" s="648"/>
      <c r="H32" s="648"/>
      <c r="I32" s="648"/>
      <c r="J32" s="648"/>
      <c r="K32" s="648"/>
      <c r="L32" s="43"/>
      <c r="M32" s="43"/>
      <c r="N32" s="43"/>
      <c r="O32" s="43"/>
      <c r="P32" s="43"/>
    </row>
    <row r="33" spans="2:16">
      <c r="B33" s="648"/>
      <c r="C33" s="648"/>
      <c r="D33" s="648"/>
      <c r="E33" s="648"/>
      <c r="F33" s="648"/>
      <c r="G33" s="648"/>
      <c r="H33" s="648"/>
      <c r="I33" s="648"/>
      <c r="J33" s="648"/>
      <c r="K33" s="648"/>
      <c r="L33" s="43"/>
      <c r="M33" s="43"/>
      <c r="N33" s="43"/>
      <c r="O33" s="43"/>
      <c r="P33" s="43"/>
    </row>
    <row r="34" spans="2:16">
      <c r="B34" s="648"/>
      <c r="C34" s="648"/>
      <c r="D34" s="648"/>
      <c r="E34" s="648"/>
      <c r="F34" s="648"/>
      <c r="G34" s="648"/>
      <c r="H34" s="648"/>
      <c r="I34" s="648"/>
      <c r="J34" s="648"/>
      <c r="K34" s="648"/>
      <c r="L34" s="43"/>
      <c r="M34" s="43"/>
      <c r="N34" s="43"/>
      <c r="O34" s="43"/>
      <c r="P34" s="43"/>
    </row>
    <row r="35" spans="2:16">
      <c r="B35" s="648"/>
      <c r="C35" s="648"/>
      <c r="D35" s="648"/>
      <c r="E35" s="648"/>
      <c r="F35" s="648"/>
      <c r="G35" s="648"/>
      <c r="H35" s="648"/>
      <c r="I35" s="648"/>
      <c r="J35" s="648"/>
      <c r="K35" s="648"/>
      <c r="L35" s="43"/>
      <c r="M35" s="43"/>
      <c r="N35" s="43"/>
      <c r="O35" s="43"/>
      <c r="P35" s="43"/>
    </row>
    <row r="36" spans="2:16">
      <c r="B36" s="648"/>
      <c r="C36" s="648"/>
      <c r="D36" s="648"/>
      <c r="E36" s="648"/>
      <c r="F36" s="648"/>
      <c r="G36" s="648"/>
      <c r="H36" s="648"/>
      <c r="I36" s="648"/>
      <c r="J36" s="648"/>
      <c r="K36" s="648"/>
      <c r="L36" s="43"/>
      <c r="M36" s="43"/>
      <c r="N36" s="43"/>
      <c r="O36" s="43"/>
      <c r="P36" s="43"/>
    </row>
    <row r="37" spans="2:16">
      <c r="B37" s="648"/>
      <c r="C37" s="648"/>
      <c r="D37" s="648"/>
      <c r="E37" s="648"/>
      <c r="F37" s="648"/>
      <c r="G37" s="648"/>
      <c r="H37" s="648"/>
      <c r="I37" s="648"/>
      <c r="J37" s="648"/>
      <c r="K37" s="648"/>
      <c r="L37" s="43"/>
      <c r="M37" s="43"/>
      <c r="N37" s="43"/>
      <c r="O37" s="43"/>
      <c r="P37" s="43"/>
    </row>
    <row r="38" spans="2:16"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43"/>
      <c r="M38" s="43"/>
      <c r="N38" s="43"/>
      <c r="O38" s="43"/>
      <c r="P38" s="43"/>
    </row>
    <row r="39" spans="2:16"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43"/>
      <c r="M39" s="43"/>
      <c r="N39" s="43"/>
      <c r="O39" s="43"/>
      <c r="P39" s="43"/>
    </row>
    <row r="40" spans="2:16">
      <c r="B40" s="648"/>
      <c r="C40" s="648"/>
      <c r="D40" s="648"/>
      <c r="E40" s="648"/>
      <c r="F40" s="648"/>
      <c r="G40" s="648"/>
      <c r="H40" s="648"/>
      <c r="I40" s="648"/>
      <c r="J40" s="648"/>
      <c r="K40" s="648"/>
      <c r="L40" s="43"/>
      <c r="M40" s="43"/>
      <c r="N40" s="43"/>
      <c r="O40" s="43"/>
      <c r="P40" s="43"/>
    </row>
    <row r="41" spans="2:16">
      <c r="B41" s="648"/>
      <c r="C41" s="648"/>
      <c r="D41" s="648"/>
      <c r="E41" s="648"/>
      <c r="F41" s="648"/>
      <c r="G41" s="648"/>
      <c r="H41" s="648"/>
      <c r="I41" s="648"/>
      <c r="J41" s="648"/>
      <c r="K41" s="648"/>
      <c r="L41" s="43"/>
      <c r="M41" s="43"/>
      <c r="N41" s="43"/>
      <c r="O41" s="43"/>
      <c r="P41" s="43"/>
    </row>
    <row r="42" spans="2:16"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43"/>
      <c r="M42" s="43"/>
      <c r="N42" s="43"/>
      <c r="O42" s="43"/>
      <c r="P42" s="43"/>
    </row>
    <row r="43" spans="2:16"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43"/>
      <c r="M43" s="43"/>
      <c r="N43" s="43"/>
      <c r="O43" s="43"/>
      <c r="P43" s="43"/>
    </row>
    <row r="44" spans="2:16"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43"/>
      <c r="M44" s="43"/>
      <c r="N44" s="43"/>
      <c r="O44" s="43"/>
      <c r="P44" s="43"/>
    </row>
    <row r="45" spans="2:16"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43"/>
      <c r="M45" s="43"/>
      <c r="N45" s="43"/>
      <c r="O45" s="43"/>
      <c r="P45" s="43"/>
    </row>
    <row r="46" spans="2:16"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43"/>
      <c r="M46" s="43"/>
      <c r="N46" s="43"/>
      <c r="O46" s="43"/>
      <c r="P46" s="43"/>
    </row>
    <row r="47" spans="2:16"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43"/>
      <c r="M47" s="43"/>
      <c r="N47" s="43"/>
      <c r="O47" s="43"/>
      <c r="P47" s="43"/>
    </row>
    <row r="48" spans="2:16"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43"/>
      <c r="M48" s="43"/>
      <c r="N48" s="43"/>
      <c r="O48" s="43"/>
      <c r="P48" s="43"/>
    </row>
    <row r="49" spans="2:16">
      <c r="B49" s="648"/>
      <c r="C49" s="648"/>
      <c r="D49" s="648"/>
      <c r="E49" s="648"/>
      <c r="F49" s="648"/>
      <c r="G49" s="648"/>
      <c r="H49" s="648"/>
      <c r="I49" s="648"/>
      <c r="J49" s="648"/>
      <c r="K49" s="648"/>
      <c r="L49" s="43"/>
      <c r="M49" s="43"/>
      <c r="N49" s="43"/>
      <c r="O49" s="43"/>
      <c r="P49" s="43"/>
    </row>
    <row r="50" spans="2:16">
      <c r="B50" s="648"/>
      <c r="C50" s="648"/>
      <c r="D50" s="648"/>
      <c r="E50" s="648"/>
      <c r="F50" s="648"/>
      <c r="G50" s="648"/>
      <c r="H50" s="648"/>
      <c r="I50" s="648"/>
      <c r="J50" s="648"/>
      <c r="K50" s="648"/>
      <c r="L50" s="43"/>
      <c r="M50" s="43"/>
      <c r="N50" s="43"/>
      <c r="O50" s="43"/>
      <c r="P50" s="43"/>
    </row>
    <row r="51" spans="2:16"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43"/>
      <c r="M51" s="43"/>
      <c r="N51" s="43"/>
      <c r="O51" s="43"/>
      <c r="P51" s="43"/>
    </row>
    <row r="52" spans="2:16"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43"/>
      <c r="M52" s="43"/>
      <c r="N52" s="43"/>
      <c r="O52" s="43"/>
      <c r="P52" s="43"/>
    </row>
    <row r="53" spans="2:16">
      <c r="B53" s="255"/>
      <c r="C53" s="256"/>
      <c r="D53" s="263"/>
      <c r="E53" s="263"/>
      <c r="L53" s="43"/>
      <c r="M53" s="43"/>
      <c r="N53" s="43"/>
      <c r="O53" s="43"/>
      <c r="P53" s="43"/>
    </row>
    <row r="54" spans="2:16">
      <c r="B54" s="618"/>
      <c r="C54" s="336"/>
      <c r="D54" s="619"/>
      <c r="E54" s="619"/>
      <c r="F54" s="91"/>
      <c r="L54" s="43"/>
      <c r="M54" s="43"/>
      <c r="N54" s="43"/>
      <c r="O54" s="43"/>
      <c r="P54" s="43"/>
    </row>
    <row r="55" spans="2:16">
      <c r="B55" s="618"/>
      <c r="C55" s="336"/>
      <c r="D55" s="619"/>
      <c r="E55" s="619"/>
      <c r="F55" s="91"/>
      <c r="L55" s="43"/>
      <c r="M55" s="43"/>
      <c r="N55" s="43"/>
      <c r="O55" s="43"/>
      <c r="P55" s="43"/>
    </row>
    <row r="56" spans="2:16">
      <c r="B56" s="800"/>
      <c r="C56" s="800"/>
      <c r="D56" s="800"/>
      <c r="E56" s="800"/>
      <c r="L56" s="43"/>
      <c r="M56" s="43"/>
      <c r="N56" s="43"/>
      <c r="O56" s="43"/>
      <c r="P56" s="43"/>
    </row>
    <row r="57" spans="2:16" ht="27" customHeight="1">
      <c r="B57" s="798" t="s">
        <v>377</v>
      </c>
      <c r="C57" s="798"/>
      <c r="D57" s="798"/>
      <c r="E57" s="798"/>
      <c r="F57" s="798"/>
      <c r="L57" s="43"/>
      <c r="M57" s="43"/>
      <c r="N57" s="43"/>
      <c r="O57" s="43"/>
      <c r="P57" s="43"/>
    </row>
    <row r="58" spans="2:16" ht="24.75" customHeight="1">
      <c r="B58" s="251" t="e">
        <v>#N/A</v>
      </c>
      <c r="C58" s="251" t="s">
        <v>21</v>
      </c>
      <c r="D58" s="251" t="s">
        <v>378</v>
      </c>
      <c r="E58" s="251" t="s">
        <v>23</v>
      </c>
      <c r="F58" s="251" t="s">
        <v>22</v>
      </c>
      <c r="L58" s="43"/>
      <c r="M58" s="43"/>
      <c r="N58" s="43"/>
    </row>
    <row r="59" spans="2:16">
      <c r="B59" s="802">
        <v>2014</v>
      </c>
      <c r="C59" s="620" t="s">
        <v>26</v>
      </c>
      <c r="D59" s="264">
        <v>4.6687300648203589</v>
      </c>
      <c r="E59" s="264">
        <v>0.19177980422053764</v>
      </c>
      <c r="F59" s="264">
        <v>4.3053902959764798</v>
      </c>
      <c r="G59" s="270" t="s">
        <v>401</v>
      </c>
      <c r="H59" s="271" t="s">
        <v>26</v>
      </c>
    </row>
    <row r="60" spans="2:16">
      <c r="B60" s="801"/>
      <c r="C60" s="620" t="s">
        <v>27</v>
      </c>
      <c r="D60" s="264">
        <v>1.3836534363831587</v>
      </c>
      <c r="E60" s="264">
        <v>0.42372057196287122</v>
      </c>
      <c r="F60" s="264">
        <v>0.74650965925016532</v>
      </c>
      <c r="G60" s="270" t="s">
        <v>402</v>
      </c>
      <c r="H60" s="271" t="s">
        <v>27</v>
      </c>
    </row>
    <row r="61" spans="2:16">
      <c r="B61" s="801">
        <v>2015</v>
      </c>
      <c r="C61" s="620" t="s">
        <v>24</v>
      </c>
      <c r="D61" s="264">
        <v>-2.3894542013405795</v>
      </c>
      <c r="E61" s="264">
        <v>-1.1626183958965308</v>
      </c>
      <c r="F61" s="264">
        <v>-1.6003962992956533</v>
      </c>
      <c r="G61" s="270" t="s">
        <v>403</v>
      </c>
      <c r="H61" s="271" t="s">
        <v>15</v>
      </c>
    </row>
    <row r="62" spans="2:16">
      <c r="B62" s="801"/>
      <c r="C62" s="620" t="s">
        <v>25</v>
      </c>
      <c r="D62" s="264">
        <v>-3.5358176728356394</v>
      </c>
      <c r="E62" s="264">
        <v>-2.1427874626322896</v>
      </c>
      <c r="F62" s="264">
        <v>-4.2178200461719655</v>
      </c>
      <c r="G62" s="270" t="s">
        <v>404</v>
      </c>
      <c r="H62" s="271" t="s">
        <v>25</v>
      </c>
    </row>
    <row r="63" spans="2:16">
      <c r="B63" s="801"/>
      <c r="C63" s="620" t="s">
        <v>26</v>
      </c>
      <c r="D63" s="264">
        <v>0.75143365562495568</v>
      </c>
      <c r="E63" s="264">
        <v>-1.4466916351883352</v>
      </c>
      <c r="F63" s="264">
        <v>2.332055982645457</v>
      </c>
      <c r="G63" s="270" t="s">
        <v>405</v>
      </c>
      <c r="H63" s="271" t="s">
        <v>26</v>
      </c>
    </row>
    <row r="64" spans="2:16">
      <c r="B64" s="801"/>
      <c r="C64" s="620" t="s">
        <v>27</v>
      </c>
      <c r="D64" s="264">
        <v>-1.9962855450872397</v>
      </c>
      <c r="E64" s="264">
        <v>-0.84018407335215717</v>
      </c>
      <c r="F64" s="264">
        <v>-5.5526583654553008</v>
      </c>
      <c r="G64" s="270" t="s">
        <v>406</v>
      </c>
      <c r="H64" s="271" t="s">
        <v>27</v>
      </c>
    </row>
    <row r="65" spans="2:8">
      <c r="B65" s="801">
        <v>2016</v>
      </c>
      <c r="C65" s="620" t="s">
        <v>24</v>
      </c>
      <c r="D65" s="264">
        <v>-0.57778776750972982</v>
      </c>
      <c r="E65" s="264">
        <v>-0.8787139502532515</v>
      </c>
      <c r="F65" s="264">
        <v>-2.3222007728011107</v>
      </c>
      <c r="G65" s="270" t="s">
        <v>407</v>
      </c>
      <c r="H65" s="271" t="s">
        <v>16</v>
      </c>
    </row>
    <row r="66" spans="2:8">
      <c r="B66" s="801"/>
      <c r="C66" s="620" t="s">
        <v>25</v>
      </c>
      <c r="D66" s="264">
        <v>-3.3680575052569939</v>
      </c>
      <c r="E66" s="264">
        <v>-7.7093263850547267E-2</v>
      </c>
      <c r="F66" s="264">
        <v>-1.8554272052235632</v>
      </c>
      <c r="G66" s="270" t="s">
        <v>408</v>
      </c>
      <c r="H66" s="271" t="s">
        <v>25</v>
      </c>
    </row>
    <row r="67" spans="2:8">
      <c r="B67" s="801"/>
      <c r="C67" s="620" t="s">
        <v>26</v>
      </c>
      <c r="D67" s="264">
        <v>-0.95237028536043755</v>
      </c>
      <c r="E67" s="264">
        <v>-0.69572385646248236</v>
      </c>
      <c r="F67" s="264">
        <v>2.2049733237997486</v>
      </c>
      <c r="G67" s="270" t="s">
        <v>409</v>
      </c>
      <c r="H67" s="271" t="s">
        <v>26</v>
      </c>
    </row>
    <row r="68" spans="2:8">
      <c r="B68" s="801"/>
      <c r="C68" s="620" t="s">
        <v>27</v>
      </c>
      <c r="D68" s="264">
        <v>1.284258044286668</v>
      </c>
      <c r="E68" s="264">
        <v>-0.5558770424983317</v>
      </c>
      <c r="F68" s="264">
        <v>0.19929579617199519</v>
      </c>
      <c r="G68" s="270" t="s">
        <v>410</v>
      </c>
      <c r="H68" s="271" t="s">
        <v>27</v>
      </c>
    </row>
    <row r="69" spans="2:8">
      <c r="B69" s="801">
        <v>2017</v>
      </c>
      <c r="C69" s="620" t="s">
        <v>24</v>
      </c>
      <c r="D69" s="264">
        <v>0.21749033287272737</v>
      </c>
      <c r="E69" s="264">
        <v>1.6952557457015072</v>
      </c>
      <c r="F69" s="264">
        <v>-0.40851284703546753</v>
      </c>
      <c r="G69" s="270" t="s">
        <v>411</v>
      </c>
      <c r="H69" s="271" t="s">
        <v>17</v>
      </c>
    </row>
    <row r="70" spans="2:8">
      <c r="B70" s="801"/>
      <c r="C70" s="620" t="s">
        <v>25</v>
      </c>
      <c r="D70" s="264">
        <v>1.9174904397305292</v>
      </c>
      <c r="E70" s="264">
        <v>0.47867222588622305</v>
      </c>
      <c r="F70" s="264">
        <v>0.93496302167991985</v>
      </c>
      <c r="G70" s="270" t="s">
        <v>412</v>
      </c>
      <c r="H70" s="271" t="s">
        <v>25</v>
      </c>
    </row>
    <row r="71" spans="2:8">
      <c r="B71" s="801"/>
      <c r="C71" s="620" t="s">
        <v>26</v>
      </c>
      <c r="D71" s="264">
        <v>-0.78243477717604437</v>
      </c>
      <c r="E71" s="264">
        <v>1.0070302600695412E-4</v>
      </c>
      <c r="F71" s="264">
        <v>-1.5354116317045481</v>
      </c>
      <c r="G71" s="270" t="s">
        <v>413</v>
      </c>
      <c r="H71" s="271" t="s">
        <v>26</v>
      </c>
    </row>
    <row r="72" spans="2:8">
      <c r="B72" s="801"/>
      <c r="C72" s="620" t="s">
        <v>27</v>
      </c>
      <c r="D72" s="264">
        <v>-1.2713570397780316</v>
      </c>
      <c r="E72" s="264">
        <v>0.19968406612742573</v>
      </c>
      <c r="F72" s="264">
        <v>-5.3740614840450007E-2</v>
      </c>
      <c r="G72" s="270" t="s">
        <v>414</v>
      </c>
      <c r="H72" s="271" t="s">
        <v>27</v>
      </c>
    </row>
    <row r="73" spans="2:8">
      <c r="B73" s="801">
        <v>2018</v>
      </c>
      <c r="C73" s="620" t="s">
        <v>24</v>
      </c>
      <c r="D73" s="264">
        <v>0.44824964043863602</v>
      </c>
      <c r="E73" s="264">
        <v>0.79456065622951488</v>
      </c>
      <c r="F73" s="264">
        <v>1.2443342231518244</v>
      </c>
      <c r="G73" s="270" t="s">
        <v>415</v>
      </c>
      <c r="H73" s="271" t="s">
        <v>18</v>
      </c>
    </row>
    <row r="74" spans="2:8">
      <c r="B74" s="801"/>
      <c r="C74" s="620" t="s">
        <v>25</v>
      </c>
      <c r="D74" s="264">
        <v>3.3079078907195969</v>
      </c>
      <c r="E74" s="264">
        <v>7.2535108357185685E-2</v>
      </c>
      <c r="F74" s="264">
        <v>1.98722874399337</v>
      </c>
      <c r="G74" s="270" t="s">
        <v>416</v>
      </c>
      <c r="H74" s="271" t="s">
        <v>25</v>
      </c>
    </row>
    <row r="75" spans="2:8">
      <c r="B75" s="801"/>
      <c r="C75" s="620" t="s">
        <v>26</v>
      </c>
      <c r="D75" s="264">
        <v>-1.1584967667767732</v>
      </c>
      <c r="E75" s="264">
        <v>0.42591462039709421</v>
      </c>
      <c r="F75" s="264">
        <v>-1.8201280633906265</v>
      </c>
      <c r="G75" s="270" t="s">
        <v>417</v>
      </c>
      <c r="H75" s="271" t="s">
        <v>26</v>
      </c>
    </row>
    <row r="76" spans="2:8">
      <c r="B76" s="801"/>
      <c r="C76" s="620" t="s">
        <v>27</v>
      </c>
      <c r="D76" s="264">
        <v>-1.3945177922686347</v>
      </c>
      <c r="E76" s="264">
        <v>-9.8595317001393123E-2</v>
      </c>
      <c r="F76" s="264">
        <v>0.22280633046716505</v>
      </c>
      <c r="G76" s="270" t="s">
        <v>418</v>
      </c>
      <c r="H76" s="271" t="s">
        <v>27</v>
      </c>
    </row>
    <row r="77" spans="2:8">
      <c r="B77" s="801">
        <v>2019</v>
      </c>
      <c r="C77" s="620" t="s">
        <v>24</v>
      </c>
      <c r="D77" s="264">
        <v>-0.53056702994781491</v>
      </c>
      <c r="E77" s="264">
        <v>0.24500476076543265</v>
      </c>
      <c r="F77" s="264">
        <v>0.59556291642404346</v>
      </c>
      <c r="G77" s="270" t="s">
        <v>419</v>
      </c>
      <c r="H77" s="271" t="s">
        <v>128</v>
      </c>
    </row>
    <row r="78" spans="2:8">
      <c r="B78" s="801"/>
      <c r="C78" s="620" t="s">
        <v>25</v>
      </c>
      <c r="D78" s="264">
        <v>-0.44088936054310635</v>
      </c>
      <c r="E78" s="264">
        <v>0.54062356921589227</v>
      </c>
      <c r="F78" s="264">
        <v>0.47611741026894094</v>
      </c>
      <c r="G78" s="270" t="s">
        <v>420</v>
      </c>
      <c r="H78" s="271" t="s">
        <v>25</v>
      </c>
    </row>
    <row r="79" spans="2:8">
      <c r="B79" s="801"/>
      <c r="C79" s="620" t="s">
        <v>26</v>
      </c>
      <c r="D79" s="264">
        <v>-0.95414590892409779</v>
      </c>
      <c r="E79" s="264">
        <v>0.46179167606308358</v>
      </c>
      <c r="F79" s="264">
        <v>-1.5915252559112218</v>
      </c>
      <c r="G79" s="270" t="s">
        <v>421</v>
      </c>
      <c r="H79" s="271" t="s">
        <v>26</v>
      </c>
    </row>
    <row r="80" spans="2:8">
      <c r="B80" s="801"/>
      <c r="C80" s="620" t="s">
        <v>27</v>
      </c>
      <c r="D80" s="264">
        <v>0.31941528893268956</v>
      </c>
      <c r="E80" s="264">
        <v>0.36546107493109486</v>
      </c>
      <c r="F80" s="264">
        <v>-0.30017170404933324</v>
      </c>
      <c r="G80" s="416"/>
      <c r="H80" s="417" t="s">
        <v>27</v>
      </c>
    </row>
    <row r="81" spans="2:8">
      <c r="B81" s="801">
        <v>2020</v>
      </c>
      <c r="C81" s="620" t="s">
        <v>24</v>
      </c>
      <c r="D81" s="264">
        <v>-0.81972563640498886</v>
      </c>
      <c r="E81" s="264">
        <v>-1.5394154988993769</v>
      </c>
      <c r="F81" s="264" t="e">
        <v>#N/A</v>
      </c>
      <c r="G81" s="416"/>
      <c r="H81" s="417" t="s">
        <v>422</v>
      </c>
    </row>
    <row r="82" spans="2:8">
      <c r="B82" s="801"/>
      <c r="C82" s="620" t="e">
        <v>#N/A</v>
      </c>
      <c r="D82" s="264" t="e">
        <v>#N/A</v>
      </c>
      <c r="E82" s="264" t="e">
        <v>#N/A</v>
      </c>
      <c r="F82" s="264" t="e">
        <v>#N/A</v>
      </c>
      <c r="G82" s="416"/>
      <c r="H82" s="417" t="e">
        <v>#N/A</v>
      </c>
    </row>
    <row r="83" spans="2:8">
      <c r="B83" s="801"/>
      <c r="C83" s="620" t="e">
        <v>#N/A</v>
      </c>
      <c r="D83" s="264" t="e">
        <v>#N/A</v>
      </c>
      <c r="E83" s="264" t="e">
        <v>#N/A</v>
      </c>
      <c r="F83" s="264" t="e">
        <v>#N/A</v>
      </c>
      <c r="G83" s="110"/>
      <c r="H83" s="269" t="e">
        <v>#N/A</v>
      </c>
    </row>
    <row r="84" spans="2:8">
      <c r="B84" s="801"/>
      <c r="C84" s="620" t="e">
        <v>#N/A</v>
      </c>
      <c r="D84" s="264" t="e">
        <v>#N/A</v>
      </c>
      <c r="E84" s="264" t="e">
        <v>#N/A</v>
      </c>
      <c r="F84" s="264" t="e">
        <v>#N/A</v>
      </c>
      <c r="G84" s="110"/>
      <c r="H84" s="269" t="e">
        <v>#N/A</v>
      </c>
    </row>
    <row r="85" spans="2:8">
      <c r="B85" s="801" t="e">
        <v>#N/A</v>
      </c>
      <c r="C85" s="620" t="e">
        <v>#N/A</v>
      </c>
      <c r="D85" s="264" t="e">
        <v>#N/A</v>
      </c>
      <c r="E85" s="264" t="e">
        <v>#N/A</v>
      </c>
      <c r="F85" s="264" t="e">
        <v>#N/A</v>
      </c>
      <c r="G85" s="110"/>
      <c r="H85" s="269" t="e">
        <v>#N/A</v>
      </c>
    </row>
    <row r="86" spans="2:8">
      <c r="B86" s="801"/>
      <c r="C86" s="620" t="e">
        <v>#N/A</v>
      </c>
      <c r="D86" s="264" t="e">
        <v>#N/A</v>
      </c>
      <c r="E86" s="264" t="e">
        <v>#N/A</v>
      </c>
      <c r="F86" s="264" t="e">
        <v>#N/A</v>
      </c>
      <c r="G86" s="110"/>
      <c r="H86" s="269" t="e">
        <v>#N/A</v>
      </c>
    </row>
    <row r="87" spans="2:8">
      <c r="B87" s="801"/>
      <c r="C87" s="620" t="e">
        <v>#N/A</v>
      </c>
      <c r="D87" s="264" t="e">
        <v>#N/A</v>
      </c>
      <c r="E87" s="264" t="e">
        <v>#N/A</v>
      </c>
      <c r="F87" s="264" t="e">
        <v>#N/A</v>
      </c>
      <c r="G87" s="110"/>
      <c r="H87" s="269" t="e">
        <v>#N/A</v>
      </c>
    </row>
    <row r="88" spans="2:8">
      <c r="B88" s="801"/>
      <c r="C88" s="620" t="e">
        <v>#N/A</v>
      </c>
      <c r="D88" s="264" t="e">
        <v>#N/A</v>
      </c>
      <c r="E88" s="264" t="e">
        <v>#N/A</v>
      </c>
      <c r="F88" s="264" t="e">
        <v>#N/A</v>
      </c>
      <c r="G88" s="110"/>
      <c r="H88" s="269" t="e">
        <v>#N/A</v>
      </c>
    </row>
    <row r="89" spans="2:8">
      <c r="B89" s="620" t="e">
        <v>#N/A</v>
      </c>
      <c r="C89" s="620" t="e">
        <v>#N/A</v>
      </c>
      <c r="D89" s="264" t="e">
        <v>#N/A</v>
      </c>
      <c r="E89" s="264" t="e">
        <v>#N/A</v>
      </c>
      <c r="F89" s="264" t="e">
        <v>#N/A</v>
      </c>
      <c r="G89" s="110"/>
      <c r="H89" s="269" t="e">
        <v>#N/A</v>
      </c>
    </row>
    <row r="90" spans="2:8">
      <c r="B90" s="620" t="e">
        <v>#N/A</v>
      </c>
      <c r="C90" s="620" t="e">
        <v>#N/A</v>
      </c>
      <c r="D90" s="264" t="e">
        <v>#N/A</v>
      </c>
      <c r="E90" s="264" t="e">
        <v>#N/A</v>
      </c>
      <c r="F90" s="264" t="e">
        <v>#N/A</v>
      </c>
      <c r="G90" s="110"/>
      <c r="H90" s="269" t="e">
        <v>#N/A</v>
      </c>
    </row>
    <row r="91" spans="2:8">
      <c r="B91" s="620" t="e">
        <v>#N/A</v>
      </c>
      <c r="C91" s="620" t="e">
        <v>#N/A</v>
      </c>
      <c r="D91" s="264" t="e">
        <v>#N/A</v>
      </c>
      <c r="E91" s="264" t="e">
        <v>#N/A</v>
      </c>
      <c r="F91" s="264" t="e">
        <v>#N/A</v>
      </c>
      <c r="G91" s="110"/>
      <c r="H91" s="269" t="e">
        <v>#N/A</v>
      </c>
    </row>
    <row r="92" spans="2:8">
      <c r="B92" s="620" t="e">
        <v>#N/A</v>
      </c>
      <c r="C92" s="620" t="e">
        <v>#N/A</v>
      </c>
      <c r="D92" s="620" t="e">
        <v>#N/A</v>
      </c>
      <c r="E92" s="620" t="e">
        <v>#N/A</v>
      </c>
      <c r="F92" s="620" t="e">
        <v>#N/A</v>
      </c>
      <c r="G92" s="110"/>
      <c r="H92" s="269" t="e">
        <v>#N/A</v>
      </c>
    </row>
    <row r="93" spans="2:8">
      <c r="B93" s="620" t="e">
        <v>#N/A</v>
      </c>
      <c r="C93" s="620" t="e">
        <v>#N/A</v>
      </c>
      <c r="D93" s="620" t="e">
        <v>#N/A</v>
      </c>
      <c r="E93" s="620" t="e">
        <v>#N/A</v>
      </c>
      <c r="F93" s="620" t="e">
        <v>#N/A</v>
      </c>
      <c r="G93" s="110"/>
      <c r="H93" s="269" t="e">
        <v>#N/A</v>
      </c>
    </row>
    <row r="94" spans="2:8">
      <c r="B94" s="620" t="e">
        <v>#N/A</v>
      </c>
      <c r="C94" s="620" t="e">
        <v>#N/A</v>
      </c>
      <c r="D94" s="620" t="e">
        <v>#N/A</v>
      </c>
      <c r="E94" s="620" t="e">
        <v>#N/A</v>
      </c>
      <c r="F94" s="620" t="e">
        <v>#N/A</v>
      </c>
      <c r="G94" s="110"/>
      <c r="H94" s="269" t="e">
        <v>#N/A</v>
      </c>
    </row>
    <row r="95" spans="2:8">
      <c r="B95" s="620" t="e">
        <v>#N/A</v>
      </c>
      <c r="C95" s="620" t="e">
        <v>#N/A</v>
      </c>
      <c r="D95" s="620" t="e">
        <v>#N/A</v>
      </c>
      <c r="E95" s="620" t="e">
        <v>#N/A</v>
      </c>
      <c r="F95" s="620" t="e">
        <v>#N/A</v>
      </c>
      <c r="G95" s="110"/>
      <c r="H95" s="269" t="e">
        <v>#N/A</v>
      </c>
    </row>
    <row r="96" spans="2:8">
      <c r="B96" s="620" t="e">
        <v>#N/A</v>
      </c>
      <c r="C96" s="620" t="e">
        <v>#N/A</v>
      </c>
      <c r="D96" s="620" t="e">
        <v>#N/A</v>
      </c>
      <c r="E96" s="620" t="e">
        <v>#N/A</v>
      </c>
      <c r="F96" s="620" t="e">
        <v>#N/A</v>
      </c>
      <c r="G96" s="110"/>
      <c r="H96" s="269" t="e">
        <v>#N/A</v>
      </c>
    </row>
    <row r="97" spans="2:8">
      <c r="B97" s="620" t="e">
        <v>#N/A</v>
      </c>
      <c r="C97" s="620" t="e">
        <v>#N/A</v>
      </c>
      <c r="D97" s="620" t="e">
        <v>#N/A</v>
      </c>
      <c r="E97" s="620" t="e">
        <v>#N/A</v>
      </c>
      <c r="F97" s="620" t="e">
        <v>#N/A</v>
      </c>
      <c r="G97" s="110"/>
      <c r="H97" s="269" t="e">
        <v>#N/A</v>
      </c>
    </row>
    <row r="98" spans="2:8">
      <c r="B98" s="620" t="e">
        <v>#N/A</v>
      </c>
      <c r="C98" s="620" t="e">
        <v>#N/A</v>
      </c>
      <c r="D98" s="620" t="e">
        <v>#N/A</v>
      </c>
      <c r="E98" s="620" t="e">
        <v>#N/A</v>
      </c>
      <c r="F98" s="620" t="e">
        <v>#N/A</v>
      </c>
      <c r="G98" s="110"/>
      <c r="H98" s="269" t="e">
        <v>#N/A</v>
      </c>
    </row>
    <row r="99" spans="2:8">
      <c r="B99" s="620" t="e">
        <v>#N/A</v>
      </c>
      <c r="C99" s="620" t="e">
        <v>#N/A</v>
      </c>
      <c r="D99" s="620" t="e">
        <v>#N/A</v>
      </c>
      <c r="E99" s="620" t="e">
        <v>#N/A</v>
      </c>
      <c r="F99" s="620" t="e">
        <v>#N/A</v>
      </c>
      <c r="G99" s="110"/>
      <c r="H99" s="269" t="e">
        <v>#N/A</v>
      </c>
    </row>
    <row r="100" spans="2:8">
      <c r="B100" s="620" t="e">
        <v>#N/A</v>
      </c>
      <c r="C100" s="620" t="e">
        <v>#N/A</v>
      </c>
      <c r="D100" s="620" t="e">
        <v>#N/A</v>
      </c>
      <c r="E100" s="620" t="e">
        <v>#N/A</v>
      </c>
      <c r="F100" s="620" t="e">
        <v>#N/A</v>
      </c>
      <c r="G100" s="110"/>
      <c r="H100" s="269" t="e">
        <v>#N/A</v>
      </c>
    </row>
    <row r="101" spans="2:8">
      <c r="B101" s="620" t="e">
        <v>#N/A</v>
      </c>
      <c r="C101" s="620" t="e">
        <v>#N/A</v>
      </c>
      <c r="D101" s="620" t="e">
        <v>#N/A</v>
      </c>
      <c r="E101" s="620" t="e">
        <v>#N/A</v>
      </c>
      <c r="F101" s="620" t="e">
        <v>#N/A</v>
      </c>
      <c r="G101" s="110"/>
      <c r="H101" s="269" t="e">
        <v>#N/A</v>
      </c>
    </row>
    <row r="102" spans="2:8">
      <c r="B102" s="620" t="e">
        <v>#N/A</v>
      </c>
      <c r="C102" s="620" t="e">
        <v>#N/A</v>
      </c>
      <c r="D102" s="620" t="e">
        <v>#N/A</v>
      </c>
      <c r="E102" s="620" t="e">
        <v>#N/A</v>
      </c>
      <c r="F102" s="620" t="e">
        <v>#N/A</v>
      </c>
      <c r="G102" s="110"/>
      <c r="H102" s="269" t="e">
        <v>#N/A</v>
      </c>
    </row>
    <row r="103" spans="2:8">
      <c r="B103" s="620" t="e">
        <v>#N/A</v>
      </c>
      <c r="C103" s="620" t="e">
        <v>#N/A</v>
      </c>
      <c r="D103" s="620" t="e">
        <v>#N/A</v>
      </c>
      <c r="E103" s="620" t="e">
        <v>#N/A</v>
      </c>
      <c r="F103" s="620" t="e">
        <v>#N/A</v>
      </c>
      <c r="G103" s="110"/>
      <c r="H103" s="269" t="e">
        <v>#N/A</v>
      </c>
    </row>
    <row r="104" spans="2:8">
      <c r="B104" s="620" t="e">
        <v>#N/A</v>
      </c>
      <c r="C104" s="620" t="e">
        <v>#N/A</v>
      </c>
      <c r="D104" s="620" t="e">
        <v>#N/A</v>
      </c>
      <c r="E104" s="620" t="e">
        <v>#N/A</v>
      </c>
      <c r="F104" s="620" t="e">
        <v>#N/A</v>
      </c>
      <c r="G104" s="110"/>
      <c r="H104" s="269" t="e">
        <v>#N/A</v>
      </c>
    </row>
    <row r="105" spans="2:8">
      <c r="B105" s="620" t="e">
        <v>#N/A</v>
      </c>
      <c r="C105" s="620" t="e">
        <v>#N/A</v>
      </c>
      <c r="D105" s="620" t="e">
        <v>#N/A</v>
      </c>
      <c r="E105" s="620" t="e">
        <v>#N/A</v>
      </c>
      <c r="F105" s="620" t="e">
        <v>#N/A</v>
      </c>
      <c r="G105" s="110"/>
      <c r="H105" s="269" t="e">
        <v>#N/A</v>
      </c>
    </row>
    <row r="106" spans="2:8">
      <c r="B106" s="620" t="e">
        <v>#N/A</v>
      </c>
      <c r="C106" s="620" t="e">
        <v>#N/A</v>
      </c>
      <c r="D106" s="620" t="e">
        <v>#N/A</v>
      </c>
      <c r="E106" s="620" t="e">
        <v>#N/A</v>
      </c>
      <c r="F106" s="620" t="e">
        <v>#N/A</v>
      </c>
      <c r="G106" s="110"/>
      <c r="H106" s="269" t="e">
        <v>#N/A</v>
      </c>
    </row>
    <row r="107" spans="2:8">
      <c r="B107" s="620" t="e">
        <v>#N/A</v>
      </c>
      <c r="C107" s="620" t="e">
        <v>#N/A</v>
      </c>
      <c r="D107" s="620" t="e">
        <v>#N/A</v>
      </c>
      <c r="E107" s="620" t="e">
        <v>#N/A</v>
      </c>
      <c r="F107" s="620" t="e">
        <v>#N/A</v>
      </c>
      <c r="G107" s="110"/>
      <c r="H107" s="269" t="e">
        <v>#N/A</v>
      </c>
    </row>
    <row r="108" spans="2:8">
      <c r="B108" s="620" t="e">
        <v>#N/A</v>
      </c>
      <c r="C108" s="620" t="e">
        <v>#N/A</v>
      </c>
      <c r="D108" s="620" t="e">
        <v>#N/A</v>
      </c>
      <c r="E108" s="620" t="e">
        <v>#N/A</v>
      </c>
      <c r="F108" s="620" t="e">
        <v>#N/A</v>
      </c>
      <c r="G108" s="110"/>
      <c r="H108" s="269" t="e">
        <v>#N/A</v>
      </c>
    </row>
    <row r="109" spans="2:8">
      <c r="B109" s="620" t="e">
        <v>#N/A</v>
      </c>
      <c r="C109" s="620" t="e">
        <v>#N/A</v>
      </c>
      <c r="D109" s="620" t="e">
        <v>#N/A</v>
      </c>
      <c r="E109" s="620" t="e">
        <v>#N/A</v>
      </c>
      <c r="F109" s="620" t="e">
        <v>#N/A</v>
      </c>
      <c r="G109" s="110"/>
      <c r="H109" s="269" t="e">
        <v>#N/A</v>
      </c>
    </row>
    <row r="110" spans="2:8">
      <c r="B110" s="620" t="e">
        <v>#N/A</v>
      </c>
      <c r="C110" s="620" t="e">
        <v>#N/A</v>
      </c>
      <c r="D110" s="620" t="e">
        <v>#N/A</v>
      </c>
      <c r="E110" s="620" t="e">
        <v>#N/A</v>
      </c>
      <c r="F110" s="620" t="e">
        <v>#N/A</v>
      </c>
      <c r="G110" s="110"/>
      <c r="H110" s="269" t="e">
        <v>#N/A</v>
      </c>
    </row>
    <row r="111" spans="2:8">
      <c r="B111" s="620" t="e">
        <v>#N/A</v>
      </c>
      <c r="C111" s="620" t="e">
        <v>#N/A</v>
      </c>
      <c r="D111" s="620" t="e">
        <v>#N/A</v>
      </c>
      <c r="E111" s="620" t="e">
        <v>#N/A</v>
      </c>
      <c r="F111" s="620" t="e">
        <v>#N/A</v>
      </c>
      <c r="G111" s="110"/>
      <c r="H111" s="269" t="e">
        <v>#N/A</v>
      </c>
    </row>
    <row r="112" spans="2:8">
      <c r="B112" s="620" t="e">
        <v>#N/A</v>
      </c>
      <c r="C112" s="620" t="e">
        <v>#N/A</v>
      </c>
      <c r="D112" s="620" t="e">
        <v>#N/A</v>
      </c>
      <c r="E112" s="620" t="e">
        <v>#N/A</v>
      </c>
      <c r="F112" s="620" t="e">
        <v>#N/A</v>
      </c>
      <c r="G112" s="110"/>
      <c r="H112" s="269" t="e">
        <v>#N/A</v>
      </c>
    </row>
    <row r="113" spans="2:8">
      <c r="B113" s="620" t="e">
        <v>#N/A</v>
      </c>
      <c r="C113" s="620" t="e">
        <v>#N/A</v>
      </c>
      <c r="D113" s="620" t="e">
        <v>#N/A</v>
      </c>
      <c r="E113" s="620" t="e">
        <v>#N/A</v>
      </c>
      <c r="F113" s="620" t="e">
        <v>#N/A</v>
      </c>
      <c r="G113" s="110"/>
      <c r="H113" s="269" t="e">
        <v>#N/A</v>
      </c>
    </row>
    <row r="114" spans="2:8">
      <c r="B114" s="620" t="e">
        <v>#N/A</v>
      </c>
      <c r="C114" s="620" t="e">
        <v>#N/A</v>
      </c>
      <c r="D114" s="620" t="e">
        <v>#N/A</v>
      </c>
      <c r="E114" s="620" t="e">
        <v>#N/A</v>
      </c>
      <c r="F114" s="620" t="e">
        <v>#N/A</v>
      </c>
      <c r="G114" s="110"/>
      <c r="H114" s="269" t="e">
        <v>#N/A</v>
      </c>
    </row>
    <row r="115" spans="2:8">
      <c r="B115" s="620" t="e">
        <v>#N/A</v>
      </c>
      <c r="C115" s="620" t="e">
        <v>#N/A</v>
      </c>
      <c r="D115" s="620" t="e">
        <v>#N/A</v>
      </c>
      <c r="E115" s="620" t="e">
        <v>#N/A</v>
      </c>
      <c r="F115" s="620" t="e">
        <v>#N/A</v>
      </c>
      <c r="G115" s="110"/>
      <c r="H115" s="269" t="e">
        <v>#N/A</v>
      </c>
    </row>
    <row r="116" spans="2:8">
      <c r="B116" s="620" t="e">
        <v>#N/A</v>
      </c>
      <c r="C116" s="620" t="e">
        <v>#N/A</v>
      </c>
      <c r="D116" s="620" t="e">
        <v>#N/A</v>
      </c>
      <c r="E116" s="620" t="e">
        <v>#N/A</v>
      </c>
      <c r="F116" s="620" t="e">
        <v>#N/A</v>
      </c>
      <c r="G116" s="110"/>
      <c r="H116" s="269" t="e">
        <v>#N/A</v>
      </c>
    </row>
    <row r="117" spans="2:8">
      <c r="B117" s="620" t="e">
        <v>#N/A</v>
      </c>
      <c r="C117" s="620" t="e">
        <v>#N/A</v>
      </c>
      <c r="D117" s="620" t="e">
        <v>#N/A</v>
      </c>
      <c r="E117" s="620" t="e">
        <v>#N/A</v>
      </c>
      <c r="F117" s="620" t="e">
        <v>#N/A</v>
      </c>
      <c r="G117" s="110"/>
      <c r="H117" s="269" t="e">
        <v>#N/A</v>
      </c>
    </row>
    <row r="118" spans="2:8">
      <c r="B118" s="620" t="e">
        <v>#N/A</v>
      </c>
      <c r="C118" s="620" t="e">
        <v>#N/A</v>
      </c>
      <c r="D118" s="620" t="e">
        <v>#N/A</v>
      </c>
      <c r="E118" s="620" t="e">
        <v>#N/A</v>
      </c>
      <c r="F118" s="620" t="e">
        <v>#N/A</v>
      </c>
      <c r="G118" s="110"/>
      <c r="H118" s="269" t="e">
        <v>#N/A</v>
      </c>
    </row>
    <row r="119" spans="2:8">
      <c r="B119" s="620" t="e">
        <v>#N/A</v>
      </c>
      <c r="C119" s="620" t="e">
        <v>#N/A</v>
      </c>
      <c r="D119" s="620" t="e">
        <v>#N/A</v>
      </c>
      <c r="E119" s="620" t="e">
        <v>#N/A</v>
      </c>
      <c r="F119" s="620" t="e">
        <v>#N/A</v>
      </c>
      <c r="G119" s="110"/>
      <c r="H119" s="269" t="e">
        <v>#N/A</v>
      </c>
    </row>
    <row r="120" spans="2:8">
      <c r="B120" s="620" t="e">
        <v>#N/A</v>
      </c>
      <c r="C120" s="620" t="e">
        <v>#N/A</v>
      </c>
      <c r="D120" s="620" t="e">
        <v>#N/A</v>
      </c>
      <c r="E120" s="620" t="e">
        <v>#N/A</v>
      </c>
      <c r="F120" s="620" t="e">
        <v>#N/A</v>
      </c>
      <c r="G120" s="110"/>
      <c r="H120" s="269" t="e">
        <v>#N/A</v>
      </c>
    </row>
    <row r="121" spans="2:8">
      <c r="B121" s="620" t="e">
        <v>#N/A</v>
      </c>
      <c r="C121" s="620" t="e">
        <v>#N/A</v>
      </c>
      <c r="D121" s="620" t="e">
        <v>#N/A</v>
      </c>
      <c r="E121" s="620" t="e">
        <v>#N/A</v>
      </c>
      <c r="F121" s="620" t="e">
        <v>#N/A</v>
      </c>
      <c r="G121" s="110"/>
      <c r="H121" s="269" t="e">
        <v>#N/A</v>
      </c>
    </row>
    <row r="122" spans="2:8">
      <c r="B122" s="620" t="e">
        <v>#N/A</v>
      </c>
      <c r="C122" s="620" t="e">
        <v>#N/A</v>
      </c>
      <c r="D122" s="620" t="e">
        <v>#N/A</v>
      </c>
      <c r="E122" s="620" t="e">
        <v>#N/A</v>
      </c>
      <c r="F122" s="620" t="e">
        <v>#N/A</v>
      </c>
      <c r="G122" s="110"/>
      <c r="H122" s="269" t="e">
        <v>#N/A</v>
      </c>
    </row>
    <row r="123" spans="2:8">
      <c r="B123" s="620" t="e">
        <v>#N/A</v>
      </c>
      <c r="C123" s="620" t="e">
        <v>#N/A</v>
      </c>
      <c r="D123" s="620" t="e">
        <v>#N/A</v>
      </c>
      <c r="E123" s="620" t="e">
        <v>#N/A</v>
      </c>
      <c r="F123" s="620" t="e">
        <v>#N/A</v>
      </c>
      <c r="G123" s="110"/>
      <c r="H123" s="269" t="e">
        <v>#N/A</v>
      </c>
    </row>
    <row r="124" spans="2:8">
      <c r="B124" s="620" t="e">
        <v>#N/A</v>
      </c>
      <c r="C124" s="620" t="e">
        <v>#N/A</v>
      </c>
      <c r="D124" s="620" t="e">
        <v>#N/A</v>
      </c>
      <c r="E124" s="620" t="e">
        <v>#N/A</v>
      </c>
      <c r="F124" s="620" t="e">
        <v>#N/A</v>
      </c>
      <c r="G124" s="110"/>
      <c r="H124" s="269" t="e">
        <v>#N/A</v>
      </c>
    </row>
    <row r="125" spans="2:8">
      <c r="B125" s="620" t="e">
        <v>#N/A</v>
      </c>
      <c r="C125" s="620" t="e">
        <v>#N/A</v>
      </c>
      <c r="D125" s="620" t="e">
        <v>#N/A</v>
      </c>
      <c r="E125" s="620" t="e">
        <v>#N/A</v>
      </c>
      <c r="F125" s="620" t="e">
        <v>#N/A</v>
      </c>
      <c r="G125" s="110"/>
      <c r="H125" s="269" t="e">
        <v>#N/A</v>
      </c>
    </row>
    <row r="126" spans="2:8">
      <c r="B126" s="620" t="e">
        <v>#N/A</v>
      </c>
      <c r="C126" s="620" t="e">
        <v>#N/A</v>
      </c>
      <c r="D126" s="620" t="e">
        <v>#N/A</v>
      </c>
      <c r="E126" s="620" t="e">
        <v>#N/A</v>
      </c>
      <c r="F126" s="620" t="e">
        <v>#N/A</v>
      </c>
      <c r="G126" s="110"/>
      <c r="H126" s="269" t="e">
        <v>#N/A</v>
      </c>
    </row>
    <row r="127" spans="2:8">
      <c r="B127" s="620" t="e">
        <v>#N/A</v>
      </c>
      <c r="C127" s="620" t="e">
        <v>#N/A</v>
      </c>
      <c r="D127" s="620" t="e">
        <v>#N/A</v>
      </c>
      <c r="E127" s="620" t="e">
        <v>#N/A</v>
      </c>
      <c r="F127" s="620" t="e">
        <v>#N/A</v>
      </c>
      <c r="G127" s="110"/>
      <c r="H127" s="269" t="e">
        <v>#N/A</v>
      </c>
    </row>
    <row r="128" spans="2:8">
      <c r="B128" s="620" t="e">
        <v>#N/A</v>
      </c>
      <c r="C128" s="620" t="e">
        <v>#N/A</v>
      </c>
      <c r="D128" s="620" t="e">
        <v>#N/A</v>
      </c>
      <c r="E128" s="620" t="e">
        <v>#N/A</v>
      </c>
      <c r="F128" s="620" t="e">
        <v>#N/A</v>
      </c>
      <c r="G128" s="110"/>
      <c r="H128" s="269" t="e">
        <v>#N/A</v>
      </c>
    </row>
    <row r="129" spans="2:8">
      <c r="B129" s="620" t="e">
        <v>#N/A</v>
      </c>
      <c r="C129" s="620" t="e">
        <v>#N/A</v>
      </c>
      <c r="D129" s="620" t="e">
        <v>#N/A</v>
      </c>
      <c r="E129" s="620" t="e">
        <v>#N/A</v>
      </c>
      <c r="F129" s="620" t="e">
        <v>#N/A</v>
      </c>
      <c r="G129" s="110"/>
      <c r="H129" s="269" t="e">
        <v>#N/A</v>
      </c>
    </row>
    <row r="130" spans="2:8">
      <c r="B130" s="620" t="e">
        <v>#N/A</v>
      </c>
      <c r="C130" s="620" t="e">
        <v>#N/A</v>
      </c>
      <c r="D130" s="620" t="e">
        <v>#N/A</v>
      </c>
      <c r="E130" s="620" t="e">
        <v>#N/A</v>
      </c>
      <c r="F130" s="620" t="e">
        <v>#N/A</v>
      </c>
      <c r="G130" s="110"/>
      <c r="H130" s="269" t="e">
        <v>#N/A</v>
      </c>
    </row>
    <row r="131" spans="2:8">
      <c r="B131" s="620" t="e">
        <v>#N/A</v>
      </c>
      <c r="C131" s="620" t="e">
        <v>#N/A</v>
      </c>
      <c r="D131" s="620" t="e">
        <v>#N/A</v>
      </c>
      <c r="E131" s="620" t="e">
        <v>#N/A</v>
      </c>
      <c r="F131" s="620" t="e">
        <v>#N/A</v>
      </c>
      <c r="G131" s="110"/>
      <c r="H131" s="269" t="e">
        <v>#N/A</v>
      </c>
    </row>
    <row r="132" spans="2:8">
      <c r="B132" s="620" t="e">
        <v>#N/A</v>
      </c>
      <c r="C132" s="620" t="e">
        <v>#N/A</v>
      </c>
      <c r="D132" s="620" t="e">
        <v>#N/A</v>
      </c>
      <c r="E132" s="620" t="e">
        <v>#N/A</v>
      </c>
      <c r="F132" s="620" t="e">
        <v>#N/A</v>
      </c>
      <c r="G132" s="110"/>
      <c r="H132" s="269" t="e">
        <v>#N/A</v>
      </c>
    </row>
    <row r="133" spans="2:8">
      <c r="B133" s="620" t="e">
        <v>#N/A</v>
      </c>
      <c r="C133" s="620" t="e">
        <v>#N/A</v>
      </c>
      <c r="D133" s="620" t="e">
        <v>#N/A</v>
      </c>
      <c r="E133" s="620" t="e">
        <v>#N/A</v>
      </c>
      <c r="F133" s="620" t="e">
        <v>#N/A</v>
      </c>
      <c r="G133" s="110"/>
      <c r="H133" s="269" t="e">
        <v>#N/A</v>
      </c>
    </row>
    <row r="134" spans="2:8">
      <c r="B134" s="620" t="e">
        <v>#N/A</v>
      </c>
      <c r="C134" s="620" t="e">
        <v>#N/A</v>
      </c>
      <c r="D134" s="620" t="e">
        <v>#N/A</v>
      </c>
      <c r="E134" s="620" t="e">
        <v>#N/A</v>
      </c>
      <c r="F134" s="620" t="e">
        <v>#N/A</v>
      </c>
      <c r="G134" s="110"/>
      <c r="H134" s="269" t="e">
        <v>#N/A</v>
      </c>
    </row>
    <row r="135" spans="2:8">
      <c r="B135" s="620" t="e">
        <v>#N/A</v>
      </c>
      <c r="C135" s="620" t="e">
        <v>#N/A</v>
      </c>
      <c r="D135" s="620" t="e">
        <v>#N/A</v>
      </c>
      <c r="E135" s="620" t="e">
        <v>#N/A</v>
      </c>
      <c r="F135" s="620" t="e">
        <v>#N/A</v>
      </c>
      <c r="G135" s="110"/>
      <c r="H135" s="269" t="e">
        <v>#N/A</v>
      </c>
    </row>
    <row r="136" spans="2:8">
      <c r="B136" s="620" t="e">
        <v>#N/A</v>
      </c>
      <c r="C136" s="620" t="e">
        <v>#N/A</v>
      </c>
      <c r="D136" s="620" t="e">
        <v>#N/A</v>
      </c>
      <c r="E136" s="620" t="e">
        <v>#N/A</v>
      </c>
      <c r="F136" s="620" t="e">
        <v>#N/A</v>
      </c>
      <c r="G136" s="110"/>
      <c r="H136" s="269" t="e">
        <v>#N/A</v>
      </c>
    </row>
    <row r="137" spans="2:8">
      <c r="B137" s="620" t="e">
        <v>#N/A</v>
      </c>
      <c r="C137" s="620" t="e">
        <v>#N/A</v>
      </c>
      <c r="D137" s="620" t="e">
        <v>#N/A</v>
      </c>
      <c r="E137" s="620" t="e">
        <v>#N/A</v>
      </c>
      <c r="F137" s="620" t="e">
        <v>#N/A</v>
      </c>
      <c r="G137" s="110"/>
      <c r="H137" s="269" t="e">
        <v>#N/A</v>
      </c>
    </row>
    <row r="138" spans="2:8">
      <c r="B138" s="620" t="e">
        <v>#N/A</v>
      </c>
      <c r="C138" s="620" t="e">
        <v>#N/A</v>
      </c>
      <c r="D138" s="620" t="e">
        <v>#N/A</v>
      </c>
      <c r="E138" s="620" t="e">
        <v>#N/A</v>
      </c>
      <c r="F138" s="620" t="e">
        <v>#N/A</v>
      </c>
      <c r="G138" s="110"/>
      <c r="H138" s="269" t="e">
        <v>#N/A</v>
      </c>
    </row>
    <row r="139" spans="2:8">
      <c r="B139" s="620" t="e">
        <v>#N/A</v>
      </c>
      <c r="C139" s="620" t="e">
        <v>#N/A</v>
      </c>
      <c r="D139" s="620" t="e">
        <v>#N/A</v>
      </c>
      <c r="E139" s="620" t="e">
        <v>#N/A</v>
      </c>
      <c r="F139" s="620" t="e">
        <v>#N/A</v>
      </c>
      <c r="G139" s="110"/>
      <c r="H139" s="269" t="e">
        <v>#N/A</v>
      </c>
    </row>
    <row r="140" spans="2:8">
      <c r="B140" s="620" t="e">
        <v>#N/A</v>
      </c>
      <c r="C140" s="620" t="e">
        <v>#N/A</v>
      </c>
      <c r="D140" s="620" t="e">
        <v>#N/A</v>
      </c>
      <c r="E140" s="620" t="e">
        <v>#N/A</v>
      </c>
      <c r="F140" s="620" t="e">
        <v>#N/A</v>
      </c>
      <c r="G140" s="110"/>
      <c r="H140" s="269" t="e">
        <v>#N/A</v>
      </c>
    </row>
    <row r="141" spans="2:8">
      <c r="B141" s="620" t="e">
        <v>#N/A</v>
      </c>
      <c r="C141" s="620" t="e">
        <v>#N/A</v>
      </c>
      <c r="D141" s="620" t="e">
        <v>#N/A</v>
      </c>
      <c r="E141" s="620" t="e">
        <v>#N/A</v>
      </c>
      <c r="F141" s="620" t="e">
        <v>#N/A</v>
      </c>
      <c r="G141" s="110"/>
      <c r="H141" s="269" t="e">
        <v>#N/A</v>
      </c>
    </row>
    <row r="142" spans="2:8">
      <c r="B142" s="620" t="e">
        <v>#N/A</v>
      </c>
      <c r="C142" s="620" t="e">
        <v>#N/A</v>
      </c>
      <c r="D142" s="620" t="e">
        <v>#N/A</v>
      </c>
      <c r="E142" s="620" t="e">
        <v>#N/A</v>
      </c>
      <c r="F142" s="620" t="e">
        <v>#N/A</v>
      </c>
      <c r="G142" s="110"/>
      <c r="H142" s="269" t="e">
        <v>#N/A</v>
      </c>
    </row>
    <row r="143" spans="2:8">
      <c r="B143" s="620" t="e">
        <v>#N/A</v>
      </c>
      <c r="C143" s="620" t="e">
        <v>#N/A</v>
      </c>
      <c r="D143" s="620" t="e">
        <v>#N/A</v>
      </c>
      <c r="E143" s="620" t="e">
        <v>#N/A</v>
      </c>
      <c r="F143" s="620" t="e">
        <v>#N/A</v>
      </c>
      <c r="G143" s="110"/>
      <c r="H143" s="269" t="e">
        <v>#N/A</v>
      </c>
    </row>
    <row r="144" spans="2:8">
      <c r="B144" s="620" t="e">
        <v>#N/A</v>
      </c>
      <c r="C144" s="620" t="e">
        <v>#N/A</v>
      </c>
      <c r="D144" s="620" t="e">
        <v>#N/A</v>
      </c>
      <c r="E144" s="620" t="e">
        <v>#N/A</v>
      </c>
      <c r="F144" s="620" t="e">
        <v>#N/A</v>
      </c>
      <c r="G144" s="110"/>
      <c r="H144" s="269" t="e">
        <v>#N/A</v>
      </c>
    </row>
    <row r="145" spans="2:8">
      <c r="B145" s="620" t="e">
        <v>#N/A</v>
      </c>
      <c r="C145" s="620" t="e">
        <v>#N/A</v>
      </c>
      <c r="D145" s="620" t="e">
        <v>#N/A</v>
      </c>
      <c r="E145" s="620" t="e">
        <v>#N/A</v>
      </c>
      <c r="F145" s="620" t="e">
        <v>#N/A</v>
      </c>
      <c r="G145" s="110"/>
      <c r="H145" s="269" t="e">
        <v>#N/A</v>
      </c>
    </row>
    <row r="146" spans="2:8">
      <c r="B146" s="620" t="e">
        <v>#N/A</v>
      </c>
      <c r="C146" s="620" t="e">
        <v>#N/A</v>
      </c>
      <c r="D146" s="620" t="e">
        <v>#N/A</v>
      </c>
      <c r="E146" s="620" t="e">
        <v>#N/A</v>
      </c>
      <c r="F146" s="620" t="e">
        <v>#N/A</v>
      </c>
      <c r="G146" s="110"/>
      <c r="H146" s="269" t="e">
        <v>#N/A</v>
      </c>
    </row>
    <row r="147" spans="2:8">
      <c r="B147" s="620" t="e">
        <v>#N/A</v>
      </c>
      <c r="C147" s="620" t="e">
        <v>#N/A</v>
      </c>
      <c r="D147" s="620" t="e">
        <v>#N/A</v>
      </c>
      <c r="E147" s="620" t="e">
        <v>#N/A</v>
      </c>
      <c r="F147" s="620" t="e">
        <v>#N/A</v>
      </c>
      <c r="G147" s="110"/>
      <c r="H147" s="269" t="e">
        <v>#N/A</v>
      </c>
    </row>
    <row r="148" spans="2:8">
      <c r="B148" s="620" t="e">
        <v>#N/A</v>
      </c>
      <c r="C148" s="620" t="e">
        <v>#N/A</v>
      </c>
      <c r="D148" s="620" t="e">
        <v>#N/A</v>
      </c>
      <c r="E148" s="620" t="e">
        <v>#N/A</v>
      </c>
      <c r="F148" s="620" t="e">
        <v>#N/A</v>
      </c>
      <c r="G148" s="110"/>
      <c r="H148" s="269" t="e">
        <v>#N/A</v>
      </c>
    </row>
    <row r="149" spans="2:8">
      <c r="B149" s="620" t="e">
        <v>#N/A</v>
      </c>
      <c r="C149" s="620" t="e">
        <v>#N/A</v>
      </c>
      <c r="D149" s="620" t="e">
        <v>#N/A</v>
      </c>
      <c r="E149" s="620" t="e">
        <v>#N/A</v>
      </c>
      <c r="F149" s="620" t="e">
        <v>#N/A</v>
      </c>
      <c r="G149" s="110"/>
      <c r="H149" s="269" t="e">
        <v>#N/A</v>
      </c>
    </row>
    <row r="150" spans="2:8">
      <c r="B150" s="620" t="e">
        <v>#N/A</v>
      </c>
      <c r="C150" s="620" t="e">
        <v>#N/A</v>
      </c>
      <c r="D150" s="620" t="e">
        <v>#N/A</v>
      </c>
      <c r="E150" s="620" t="e">
        <v>#N/A</v>
      </c>
      <c r="F150" s="620" t="e">
        <v>#N/A</v>
      </c>
      <c r="G150" s="110"/>
      <c r="H150" s="269" t="e">
        <v>#N/A</v>
      </c>
    </row>
    <row r="151" spans="2:8">
      <c r="B151" s="620" t="e">
        <v>#N/A</v>
      </c>
      <c r="C151" s="620" t="e">
        <v>#N/A</v>
      </c>
      <c r="D151" s="620" t="e">
        <v>#N/A</v>
      </c>
      <c r="E151" s="620" t="e">
        <v>#N/A</v>
      </c>
      <c r="F151" s="620" t="e">
        <v>#N/A</v>
      </c>
      <c r="G151" s="110"/>
      <c r="H151" s="269" t="e">
        <v>#N/A</v>
      </c>
    </row>
    <row r="152" spans="2:8">
      <c r="B152" s="620" t="e">
        <v>#N/A</v>
      </c>
      <c r="C152" s="620" t="e">
        <v>#N/A</v>
      </c>
      <c r="D152" s="620" t="e">
        <v>#N/A</v>
      </c>
      <c r="E152" s="620" t="e">
        <v>#N/A</v>
      </c>
      <c r="F152" s="620" t="e">
        <v>#N/A</v>
      </c>
      <c r="G152" s="110"/>
      <c r="H152" s="269" t="e">
        <v>#N/A</v>
      </c>
    </row>
    <row r="153" spans="2:8">
      <c r="B153" s="620" t="e">
        <v>#N/A</v>
      </c>
      <c r="C153" s="620" t="e">
        <v>#N/A</v>
      </c>
      <c r="D153" s="620" t="e">
        <v>#N/A</v>
      </c>
      <c r="E153" s="620" t="e">
        <v>#N/A</v>
      </c>
      <c r="F153" s="620" t="e">
        <v>#N/A</v>
      </c>
      <c r="G153" s="110"/>
      <c r="H153" s="269" t="e">
        <v>#N/A</v>
      </c>
    </row>
    <row r="154" spans="2:8">
      <c r="B154" s="620" t="e">
        <v>#N/A</v>
      </c>
      <c r="C154" s="620" t="e">
        <v>#N/A</v>
      </c>
      <c r="D154" s="620" t="e">
        <v>#N/A</v>
      </c>
      <c r="E154" s="620" t="e">
        <v>#N/A</v>
      </c>
      <c r="F154" s="620" t="e">
        <v>#N/A</v>
      </c>
      <c r="G154" s="110"/>
      <c r="H154" s="269" t="e">
        <v>#N/A</v>
      </c>
    </row>
    <row r="155" spans="2:8">
      <c r="B155" s="620" t="e">
        <v>#N/A</v>
      </c>
      <c r="C155" s="620" t="e">
        <v>#N/A</v>
      </c>
      <c r="D155" s="620" t="e">
        <v>#N/A</v>
      </c>
      <c r="E155" s="620" t="e">
        <v>#N/A</v>
      </c>
      <c r="F155" s="620" t="e">
        <v>#N/A</v>
      </c>
      <c r="G155" s="110"/>
      <c r="H155" s="269" t="e">
        <v>#N/A</v>
      </c>
    </row>
    <row r="156" spans="2:8">
      <c r="B156" s="620" t="e">
        <v>#N/A</v>
      </c>
      <c r="C156" s="620" t="e">
        <v>#N/A</v>
      </c>
      <c r="D156" s="620" t="e">
        <v>#N/A</v>
      </c>
      <c r="E156" s="620" t="e">
        <v>#N/A</v>
      </c>
      <c r="F156" s="620" t="e">
        <v>#N/A</v>
      </c>
      <c r="H156" s="269" t="e">
        <v>#N/A</v>
      </c>
    </row>
    <row r="157" spans="2:8">
      <c r="B157" s="620" t="e">
        <v>#N/A</v>
      </c>
      <c r="C157" s="620" t="e">
        <v>#N/A</v>
      </c>
      <c r="D157" s="620" t="e">
        <v>#N/A</v>
      </c>
      <c r="E157" s="620" t="e">
        <v>#N/A</v>
      </c>
      <c r="F157" s="620" t="e">
        <v>#N/A</v>
      </c>
      <c r="H157" s="269" t="e">
        <v>#N/A</v>
      </c>
    </row>
    <row r="158" spans="2:8">
      <c r="B158" s="620" t="e">
        <v>#N/A</v>
      </c>
      <c r="C158" s="620" t="e">
        <v>#N/A</v>
      </c>
      <c r="D158" s="620" t="e">
        <v>#N/A</v>
      </c>
      <c r="E158" s="620" t="e">
        <v>#N/A</v>
      </c>
      <c r="F158" s="620" t="e">
        <v>#N/A</v>
      </c>
      <c r="H158" s="269" t="e">
        <v>#N/A</v>
      </c>
    </row>
    <row r="159" spans="2:8">
      <c r="B159" s="620" t="e">
        <v>#N/A</v>
      </c>
      <c r="C159" s="620" t="e">
        <v>#N/A</v>
      </c>
      <c r="D159" s="620" t="e">
        <v>#N/A</v>
      </c>
      <c r="E159" s="620" t="e">
        <v>#N/A</v>
      </c>
      <c r="F159" s="620" t="e">
        <v>#N/A</v>
      </c>
      <c r="H159" s="269" t="e">
        <v>#N/A</v>
      </c>
    </row>
    <row r="160" spans="2:8">
      <c r="B160" s="620" t="e">
        <v>#N/A</v>
      </c>
      <c r="C160" s="620" t="e">
        <v>#N/A</v>
      </c>
      <c r="D160" s="620" t="e">
        <v>#N/A</v>
      </c>
      <c r="E160" s="620" t="e">
        <v>#N/A</v>
      </c>
      <c r="F160" s="620" t="e">
        <v>#N/A</v>
      </c>
      <c r="H160" s="269" t="e">
        <v>#N/A</v>
      </c>
    </row>
    <row r="161" spans="2:8">
      <c r="B161" s="620" t="e">
        <v>#N/A</v>
      </c>
      <c r="C161" s="620" t="e">
        <v>#N/A</v>
      </c>
      <c r="D161" s="620" t="e">
        <v>#N/A</v>
      </c>
      <c r="E161" s="620" t="e">
        <v>#N/A</v>
      </c>
      <c r="F161" s="620" t="e">
        <v>#N/A</v>
      </c>
      <c r="H161" s="269" t="e">
        <v>#N/A</v>
      </c>
    </row>
    <row r="162" spans="2:8">
      <c r="B162" s="620" t="e">
        <v>#N/A</v>
      </c>
      <c r="C162" s="620" t="e">
        <v>#N/A</v>
      </c>
      <c r="D162" s="620" t="e">
        <v>#N/A</v>
      </c>
      <c r="E162" s="620" t="e">
        <v>#N/A</v>
      </c>
      <c r="F162" s="620" t="e">
        <v>#N/A</v>
      </c>
      <c r="H162" s="269" t="e">
        <v>#N/A</v>
      </c>
    </row>
    <row r="163" spans="2:8">
      <c r="B163" s="620" t="e">
        <v>#N/A</v>
      </c>
      <c r="C163" s="620" t="e">
        <v>#N/A</v>
      </c>
      <c r="D163" s="620" t="e">
        <v>#N/A</v>
      </c>
      <c r="E163" s="620" t="e">
        <v>#N/A</v>
      </c>
      <c r="F163" s="620" t="e">
        <v>#N/A</v>
      </c>
      <c r="H163" s="269" t="e">
        <v>#N/A</v>
      </c>
    </row>
    <row r="164" spans="2:8">
      <c r="B164" s="620" t="e">
        <v>#N/A</v>
      </c>
      <c r="C164" s="620" t="e">
        <v>#N/A</v>
      </c>
      <c r="D164" s="620" t="e">
        <v>#N/A</v>
      </c>
      <c r="E164" s="620" t="e">
        <v>#N/A</v>
      </c>
      <c r="F164" s="620" t="e">
        <v>#N/A</v>
      </c>
      <c r="H164" s="269" t="e">
        <v>#N/A</v>
      </c>
    </row>
    <row r="165" spans="2:8">
      <c r="B165" s="620" t="e">
        <v>#N/A</v>
      </c>
      <c r="C165" s="620" t="e">
        <v>#N/A</v>
      </c>
      <c r="D165" s="620" t="e">
        <v>#N/A</v>
      </c>
      <c r="E165" s="620" t="e">
        <v>#N/A</v>
      </c>
      <c r="F165" s="620" t="e">
        <v>#N/A</v>
      </c>
      <c r="H165" s="269" t="e">
        <v>#N/A</v>
      </c>
    </row>
    <row r="166" spans="2:8">
      <c r="B166" s="620" t="e">
        <v>#N/A</v>
      </c>
      <c r="C166" s="620" t="e">
        <v>#N/A</v>
      </c>
      <c r="D166" s="620" t="e">
        <v>#N/A</v>
      </c>
      <c r="E166" s="620" t="e">
        <v>#N/A</v>
      </c>
      <c r="F166" s="620" t="e">
        <v>#N/A</v>
      </c>
      <c r="H166" s="269" t="e">
        <v>#N/A</v>
      </c>
    </row>
    <row r="167" spans="2:8">
      <c r="B167" s="620" t="e">
        <v>#N/A</v>
      </c>
      <c r="C167" s="620" t="e">
        <v>#N/A</v>
      </c>
      <c r="D167" s="620" t="e">
        <v>#N/A</v>
      </c>
      <c r="E167" s="620" t="e">
        <v>#N/A</v>
      </c>
      <c r="F167" s="620" t="e">
        <v>#N/A</v>
      </c>
      <c r="H167" s="269" t="e">
        <v>#N/A</v>
      </c>
    </row>
    <row r="168" spans="2:8">
      <c r="B168" s="620" t="e">
        <v>#N/A</v>
      </c>
      <c r="C168" s="620" t="e">
        <v>#N/A</v>
      </c>
      <c r="D168" s="620" t="e">
        <v>#N/A</v>
      </c>
      <c r="E168" s="620" t="e">
        <v>#N/A</v>
      </c>
      <c r="F168" s="620" t="e">
        <v>#N/A</v>
      </c>
      <c r="H168" s="269" t="e">
        <v>#N/A</v>
      </c>
    </row>
    <row r="169" spans="2:8">
      <c r="B169" s="620" t="e">
        <v>#N/A</v>
      </c>
      <c r="C169" s="620" t="e">
        <v>#N/A</v>
      </c>
      <c r="D169" s="620" t="e">
        <v>#N/A</v>
      </c>
      <c r="E169" s="620" t="e">
        <v>#N/A</v>
      </c>
      <c r="F169" s="620" t="e">
        <v>#N/A</v>
      </c>
      <c r="H169" s="269" t="e">
        <v>#N/A</v>
      </c>
    </row>
    <row r="170" spans="2:8">
      <c r="B170" s="620" t="e">
        <v>#N/A</v>
      </c>
      <c r="C170" s="620" t="e">
        <v>#N/A</v>
      </c>
      <c r="D170" s="620" t="e">
        <v>#N/A</v>
      </c>
      <c r="E170" s="620" t="e">
        <v>#N/A</v>
      </c>
      <c r="F170" s="620" t="e">
        <v>#N/A</v>
      </c>
      <c r="H170" s="269" t="e">
        <v>#N/A</v>
      </c>
    </row>
    <row r="171" spans="2:8">
      <c r="B171" s="620" t="e">
        <v>#N/A</v>
      </c>
      <c r="C171" s="620" t="e">
        <v>#N/A</v>
      </c>
      <c r="D171" s="620" t="e">
        <v>#N/A</v>
      </c>
      <c r="E171" s="620" t="e">
        <v>#N/A</v>
      </c>
      <c r="F171" s="620" t="e">
        <v>#N/A</v>
      </c>
      <c r="H171" s="269" t="e">
        <v>#N/A</v>
      </c>
    </row>
    <row r="172" spans="2:8">
      <c r="B172" s="620" t="e">
        <v>#N/A</v>
      </c>
      <c r="C172" s="620" t="e">
        <v>#N/A</v>
      </c>
      <c r="D172" s="620" t="e">
        <v>#N/A</v>
      </c>
      <c r="E172" s="620" t="e">
        <v>#N/A</v>
      </c>
      <c r="F172" s="620" t="e">
        <v>#N/A</v>
      </c>
      <c r="H172" s="269" t="e">
        <v>#N/A</v>
      </c>
    </row>
    <row r="173" spans="2:8">
      <c r="B173" s="620" t="e">
        <v>#N/A</v>
      </c>
      <c r="C173" s="620" t="e">
        <v>#N/A</v>
      </c>
      <c r="D173" s="620" t="e">
        <v>#N/A</v>
      </c>
      <c r="E173" s="620" t="e">
        <v>#N/A</v>
      </c>
      <c r="F173" s="620" t="e">
        <v>#N/A</v>
      </c>
      <c r="H173" s="269" t="e">
        <v>#N/A</v>
      </c>
    </row>
    <row r="174" spans="2:8">
      <c r="B174" s="620" t="e">
        <v>#N/A</v>
      </c>
      <c r="C174" s="620" t="e">
        <v>#N/A</v>
      </c>
      <c r="D174" s="620" t="e">
        <v>#N/A</v>
      </c>
      <c r="E174" s="620" t="e">
        <v>#N/A</v>
      </c>
      <c r="F174" s="620" t="e">
        <v>#N/A</v>
      </c>
      <c r="H174" s="269" t="e">
        <v>#N/A</v>
      </c>
    </row>
    <row r="175" spans="2:8">
      <c r="B175" s="620" t="e">
        <v>#N/A</v>
      </c>
      <c r="C175" s="620" t="e">
        <v>#N/A</v>
      </c>
      <c r="D175" s="620" t="e">
        <v>#N/A</v>
      </c>
      <c r="E175" s="620" t="e">
        <v>#N/A</v>
      </c>
      <c r="F175" s="620" t="e">
        <v>#N/A</v>
      </c>
      <c r="H175" s="269" t="e">
        <v>#N/A</v>
      </c>
    </row>
    <row r="176" spans="2:8">
      <c r="B176" s="620" t="e">
        <v>#N/A</v>
      </c>
      <c r="C176" s="620" t="e">
        <v>#N/A</v>
      </c>
      <c r="D176" s="620" t="e">
        <v>#N/A</v>
      </c>
      <c r="E176" s="620" t="e">
        <v>#N/A</v>
      </c>
      <c r="F176" s="620" t="e">
        <v>#N/A</v>
      </c>
      <c r="H176" s="269" t="e">
        <v>#N/A</v>
      </c>
    </row>
    <row r="177" spans="2:8">
      <c r="B177" s="620" t="e">
        <v>#N/A</v>
      </c>
      <c r="C177" s="620" t="e">
        <v>#N/A</v>
      </c>
      <c r="D177" s="620" t="e">
        <v>#N/A</v>
      </c>
      <c r="E177" s="620" t="e">
        <v>#N/A</v>
      </c>
      <c r="F177" s="620" t="e">
        <v>#N/A</v>
      </c>
      <c r="H177" s="269" t="e">
        <v>#N/A</v>
      </c>
    </row>
    <row r="178" spans="2:8">
      <c r="B178" s="257" t="e">
        <v>#N/A</v>
      </c>
      <c r="C178" s="258" t="e">
        <v>#N/A</v>
      </c>
      <c r="D178" s="264" t="e">
        <v>#N/A</v>
      </c>
      <c r="E178" s="264" t="e">
        <v>#N/A</v>
      </c>
      <c r="F178" s="267"/>
    </row>
    <row r="179" spans="2:8">
      <c r="B179" s="257" t="e">
        <v>#N/A</v>
      </c>
      <c r="C179" s="258"/>
      <c r="D179" s="265"/>
      <c r="E179" s="265"/>
      <c r="F179" s="267"/>
    </row>
    <row r="180" spans="2:8">
      <c r="B180" s="257" t="e">
        <v>#N/A</v>
      </c>
      <c r="C180" s="258"/>
      <c r="D180" s="265"/>
      <c r="E180" s="265"/>
      <c r="F180" s="267"/>
    </row>
    <row r="181" spans="2:8">
      <c r="B181" s="257" t="e">
        <v>#N/A</v>
      </c>
      <c r="C181" s="258"/>
      <c r="D181" s="265"/>
      <c r="E181" s="265"/>
      <c r="F181" s="267"/>
    </row>
    <row r="182" spans="2:8">
      <c r="B182" s="257" t="e">
        <v>#N/A</v>
      </c>
      <c r="C182" s="258"/>
      <c r="D182" s="265"/>
      <c r="E182" s="265"/>
      <c r="F182" s="267"/>
    </row>
    <row r="183" spans="2:8">
      <c r="B183" s="257" t="e">
        <v>#N/A</v>
      </c>
      <c r="C183" s="258"/>
      <c r="D183" s="265"/>
      <c r="E183" s="265"/>
      <c r="F183" s="267"/>
    </row>
    <row r="184" spans="2:8">
      <c r="B184" s="257" t="e">
        <v>#N/A</v>
      </c>
      <c r="C184" s="258"/>
      <c r="D184" s="265"/>
      <c r="E184" s="265"/>
      <c r="F184" s="267"/>
    </row>
    <row r="185" spans="2:8">
      <c r="B185" s="257" t="e">
        <v>#N/A</v>
      </c>
      <c r="C185" s="258"/>
      <c r="D185" s="265"/>
      <c r="E185" s="265"/>
      <c r="F185" s="267"/>
    </row>
    <row r="186" spans="2:8">
      <c r="B186" s="257" t="e">
        <v>#N/A</v>
      </c>
      <c r="C186" s="258"/>
      <c r="D186" s="265"/>
      <c r="E186" s="265"/>
      <c r="F186" s="267"/>
    </row>
    <row r="187" spans="2:8">
      <c r="B187" s="257" t="e">
        <v>#N/A</v>
      </c>
      <c r="C187" s="258"/>
      <c r="D187" s="265"/>
      <c r="E187" s="265"/>
      <c r="F187" s="267"/>
    </row>
    <row r="188" spans="2:8">
      <c r="B188" s="257" t="e">
        <v>#N/A</v>
      </c>
      <c r="C188" s="258"/>
      <c r="D188" s="265"/>
      <c r="E188" s="265"/>
      <c r="F188" s="267"/>
    </row>
    <row r="189" spans="2:8">
      <c r="B189" s="257" t="e">
        <v>#N/A</v>
      </c>
      <c r="C189" s="258"/>
      <c r="D189" s="265"/>
      <c r="E189" s="265"/>
      <c r="F189" s="267"/>
    </row>
    <row r="190" spans="2:8">
      <c r="B190" s="257" t="e">
        <v>#N/A</v>
      </c>
      <c r="C190" s="258"/>
      <c r="D190" s="265"/>
      <c r="E190" s="265"/>
      <c r="F190" s="267"/>
    </row>
    <row r="191" spans="2:8">
      <c r="B191" s="257" t="e">
        <v>#N/A</v>
      </c>
      <c r="C191" s="258"/>
      <c r="D191" s="265"/>
      <c r="E191" s="265"/>
      <c r="F191" s="267"/>
    </row>
    <row r="192" spans="2:8">
      <c r="B192" s="257" t="e">
        <v>#N/A</v>
      </c>
      <c r="C192" s="258"/>
      <c r="D192" s="265"/>
      <c r="E192" s="265"/>
      <c r="F192" s="267"/>
    </row>
  </sheetData>
  <mergeCells count="14">
    <mergeCell ref="B73:B76"/>
    <mergeCell ref="B77:B80"/>
    <mergeCell ref="B81:B84"/>
    <mergeCell ref="B85:B88"/>
    <mergeCell ref="B59:B60"/>
    <mergeCell ref="B61:B64"/>
    <mergeCell ref="B65:B68"/>
    <mergeCell ref="B69:B72"/>
    <mergeCell ref="B57:F57"/>
    <mergeCell ref="B3:K3"/>
    <mergeCell ref="B22:K22"/>
    <mergeCell ref="B23:K23"/>
    <mergeCell ref="B24:K24"/>
    <mergeCell ref="B56:E56"/>
  </mergeCells>
  <conditionalFormatting sqref="A2:A1048576">
    <cfRule type="containsErrors" dxfId="153" priority="18">
      <formula>ISERROR(A2)</formula>
    </cfRule>
  </conditionalFormatting>
  <conditionalFormatting sqref="B56">
    <cfRule type="containsErrors" dxfId="152" priority="14">
      <formula>ISERROR(B56)</formula>
    </cfRule>
  </conditionalFormatting>
  <conditionalFormatting sqref="F56:G56 F58:G58 G57">
    <cfRule type="containsErrors" dxfId="151" priority="17">
      <formula>ISERROR(F56)</formula>
    </cfRule>
  </conditionalFormatting>
  <conditionalFormatting sqref="C60:E80 B58:F59 B61:F61 C60:F60 B65:F65 C62:F64 B69:F69 C66:F68 B73:F73 C70:F72 B77:F77 C74:F76 B89:B192 B89:F177 C89:E178 B81:C81 B85:C85 C78:F88">
    <cfRule type="containsErrors" dxfId="150" priority="16">
      <formula>ISERROR(B58)</formula>
    </cfRule>
  </conditionalFormatting>
  <conditionalFormatting sqref="B57">
    <cfRule type="containsErrors" dxfId="149" priority="15">
      <formula>ISERROR(B57)</formula>
    </cfRule>
  </conditionalFormatting>
  <conditionalFormatting sqref="A2:XFD56 A57:B57 G57:XFD57 A58:XFD59 A61:XFD61 A60 C60:XFD60 A65:XFD65 A62:A64 C62:XFD64 A69:XFD69 A66:A68 C66:XFD68 A73:XFD73 A70:A72 C70:XFD72 A77:XFD77 A74:A76 C74:XFD76 C78:XFD80 A89:XFD1048576 A78:A88 D81:XFD88 B81:C81 B85:C85 C82:C84 C86:C88">
    <cfRule type="containsErrors" dxfId="148" priority="12">
      <formula>ISERROR(A2)</formula>
    </cfRule>
    <cfRule type="containsErrors" dxfId="147" priority="13">
      <formula>ISERROR(A2)</formula>
    </cfRule>
  </conditionalFormatting>
  <conditionalFormatting sqref="A1">
    <cfRule type="containsErrors" dxfId="146" priority="11">
      <formula>ISERROR(A1)</formula>
    </cfRule>
  </conditionalFormatting>
  <conditionalFormatting sqref="C60:E80 B56:E56 B57 B58:F59 B61:F61 C60:F60 B65:F65 C62:F64 B69:F69 C66:F68 B73:F73 C70:F72 B77:F77 C74:F76 B89:B192 B89:F177 C89:E178 B81:C81 B85:C85 C78:F88">
    <cfRule type="containsErrors" dxfId="145" priority="10">
      <formula>ISERROR(B56)</formula>
    </cfRule>
  </conditionalFormatting>
  <conditionalFormatting sqref="C60:E80 B59:F59 B61:F61 C60:F60 B65:F65 C62:F64 B69:F69 C66:F68 B73:F73 C70:F72 B77:F77 C74:F76 B89:B192 B89:F177 C89:E178 B81:C81 B85:C85 C78:F88">
    <cfRule type="containsErrors" dxfId="144" priority="9">
      <formula>ISERROR(B59)</formula>
    </cfRule>
  </conditionalFormatting>
  <conditionalFormatting sqref="G60:G62">
    <cfRule type="containsErrors" dxfId="143" priority="8">
      <formula>ISERROR(G60)</formula>
    </cfRule>
  </conditionalFormatting>
  <conditionalFormatting sqref="F59:H79 F60:F177">
    <cfRule type="containsErrors" dxfId="142" priority="5">
      <formula>ISERROR(F59)</formula>
    </cfRule>
  </conditionalFormatting>
  <conditionalFormatting sqref="F59:H79 F60:F177">
    <cfRule type="containsErrors" dxfId="141" priority="7">
      <formula>ISERROR(F59)</formula>
    </cfRule>
  </conditionalFormatting>
  <conditionalFormatting sqref="F59:H79 F60:F177">
    <cfRule type="containsErrors" dxfId="140" priority="6">
      <formula>ISERROR(F59)</formula>
    </cfRule>
  </conditionalFormatting>
  <conditionalFormatting sqref="B59:F59 B61:F61 C60:F60 B65:F65 C62:F64 B69:F69 C66:F68 B73:F73 C70:F72 B77:F77 C74:F76 C78:F80 B89:F177 D81:F88 B81:C81 B85:C85 C82:C84 C86:C88">
    <cfRule type="containsErrors" dxfId="139" priority="4">
      <formula>ISERROR(B59)</formula>
    </cfRule>
  </conditionalFormatting>
  <conditionalFormatting sqref="B59:F59 B61:F61 C60:F60 B65:F65 C62:F64 B69:F69 C66:F68 B73:F73 C70:F72 B77:F77 C74:F76 C78:F80 B89:F177 D81:F88 B81:C81 B85:C85 C82:C84 C86:C88">
    <cfRule type="containsErrors" dxfId="138" priority="1">
      <formula>ISERROR(B59)</formula>
    </cfRule>
  </conditionalFormatting>
  <conditionalFormatting sqref="B59:F59 B61:F61 C60:F60 B65:F65 C62:F64 B69:F69 C66:F68 B73:F73 C70:F72 B77:F77 C74:F76 C78:F80 B89:F177 D81:F88 B81:C81 B85:C85 C82:C84 C86:C88">
    <cfRule type="containsErrors" dxfId="137" priority="3">
      <formula>ISERROR(B59)</formula>
    </cfRule>
  </conditionalFormatting>
  <conditionalFormatting sqref="B59:F59 B61:F61 C60:F60 B65:F65 C62:F64 B69:F69 C66:F68 B73:F73 C70:F72 B77:F77 C74:F76 C78:F80 B89:F177 D81:F88 B81:C81 B85:C85 C82:C84 C86:C88">
    <cfRule type="containsErrors" dxfId="136" priority="2">
      <formula>ISERROR(B59)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52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9.140625" style="32"/>
    <col min="3" max="3" width="13.42578125" style="41" customWidth="1"/>
    <col min="4" max="4" width="9.140625" style="30"/>
    <col min="5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321"/>
      <c r="C1" s="248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D2" s="57"/>
    </row>
    <row r="3" spans="1:18" ht="36" customHeight="1">
      <c r="B3" s="799" t="s">
        <v>356</v>
      </c>
      <c r="C3" s="799"/>
      <c r="D3" s="799"/>
      <c r="E3" s="799"/>
      <c r="F3" s="799"/>
      <c r="G3" s="799"/>
      <c r="H3" s="799"/>
      <c r="I3" s="799"/>
      <c r="J3" s="799"/>
      <c r="K3" s="799"/>
      <c r="L3" s="66"/>
      <c r="M3" s="66"/>
    </row>
    <row r="4" spans="1:18">
      <c r="L4" s="43"/>
      <c r="M4" s="43"/>
      <c r="N4" s="43"/>
      <c r="O4" s="43"/>
      <c r="P4" s="43"/>
    </row>
    <row r="5" spans="1:18">
      <c r="B5" s="322"/>
      <c r="L5" s="43"/>
      <c r="M5" s="43"/>
      <c r="N5" s="58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59"/>
    </row>
    <row r="8" spans="1:18">
      <c r="L8" s="43"/>
      <c r="M8" s="43"/>
      <c r="N8" s="43"/>
      <c r="O8" s="43"/>
      <c r="P8" s="59"/>
    </row>
    <row r="9" spans="1:18">
      <c r="L9" s="43"/>
      <c r="M9" s="43"/>
      <c r="N9" s="43"/>
      <c r="O9" s="43"/>
      <c r="P9" s="59"/>
    </row>
    <row r="10" spans="1:18">
      <c r="L10" s="43"/>
      <c r="M10" s="43"/>
      <c r="N10" s="43"/>
      <c r="O10" s="43"/>
      <c r="P10" s="59"/>
    </row>
    <row r="11" spans="1:18">
      <c r="L11" s="43"/>
      <c r="M11" s="43"/>
      <c r="N11" s="43"/>
      <c r="O11" s="43"/>
      <c r="P11" s="59"/>
    </row>
    <row r="12" spans="1:18">
      <c r="L12" s="43"/>
      <c r="M12" s="43"/>
      <c r="N12" s="43"/>
      <c r="O12" s="43"/>
      <c r="P12" s="59"/>
    </row>
    <row r="13" spans="1:18">
      <c r="L13" s="43"/>
      <c r="M13" s="43"/>
      <c r="N13" s="43"/>
      <c r="O13" s="43"/>
      <c r="P13" s="59"/>
    </row>
    <row r="14" spans="1:18">
      <c r="L14" s="43"/>
      <c r="M14" s="43"/>
      <c r="N14" s="43"/>
      <c r="O14" s="43"/>
      <c r="P14" s="59"/>
    </row>
    <row r="15" spans="1:18">
      <c r="L15" s="43"/>
      <c r="N15" s="43"/>
      <c r="O15" s="43"/>
      <c r="P15" s="43"/>
    </row>
    <row r="16" spans="1:18">
      <c r="L16" s="43"/>
      <c r="N16" s="43"/>
      <c r="O16" s="43"/>
      <c r="P16" s="43"/>
    </row>
    <row r="17" spans="1:16">
      <c r="L17" s="43"/>
      <c r="N17" s="43"/>
      <c r="O17" s="43"/>
      <c r="P17" s="43"/>
    </row>
    <row r="18" spans="1:16">
      <c r="L18" s="43"/>
      <c r="N18" s="43"/>
      <c r="O18" s="43"/>
      <c r="P18" s="43"/>
    </row>
    <row r="19" spans="1:16">
      <c r="L19" s="43"/>
      <c r="N19" s="43"/>
      <c r="O19" s="43"/>
      <c r="P19" s="43"/>
    </row>
    <row r="20" spans="1:16">
      <c r="L20" s="43"/>
      <c r="M20" s="43"/>
      <c r="N20" s="43"/>
      <c r="O20" s="43"/>
      <c r="P20" s="43"/>
    </row>
    <row r="21" spans="1:16">
      <c r="L21" s="43"/>
      <c r="M21" s="43"/>
      <c r="N21" s="43"/>
      <c r="O21" s="43"/>
      <c r="P21" s="43"/>
    </row>
    <row r="22" spans="1:16">
      <c r="A22" s="40"/>
      <c r="B22" s="784" t="s">
        <v>200</v>
      </c>
      <c r="C22" s="784"/>
      <c r="D22" s="784"/>
      <c r="E22" s="784"/>
      <c r="F22" s="784"/>
      <c r="G22" s="784"/>
      <c r="H22" s="784"/>
      <c r="I22" s="784"/>
      <c r="J22" s="784"/>
      <c r="K22" s="784"/>
      <c r="L22" s="43"/>
      <c r="M22" s="43"/>
      <c r="N22" s="43"/>
      <c r="O22" s="43"/>
      <c r="P22" s="43"/>
    </row>
    <row r="23" spans="1:16">
      <c r="A23" s="40"/>
      <c r="B23" s="784" t="s">
        <v>215</v>
      </c>
      <c r="C23" s="784"/>
      <c r="D23" s="784"/>
      <c r="E23" s="784"/>
      <c r="F23" s="784"/>
      <c r="G23" s="784"/>
      <c r="H23" s="784"/>
      <c r="I23" s="784"/>
      <c r="J23" s="784"/>
      <c r="K23" s="784"/>
      <c r="L23" s="43"/>
      <c r="M23" s="43"/>
      <c r="N23" s="43"/>
      <c r="O23" s="43"/>
      <c r="P23" s="43"/>
    </row>
    <row r="24" spans="1:16">
      <c r="A24" s="40"/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43"/>
      <c r="M24" s="43"/>
      <c r="N24" s="43"/>
      <c r="O24" s="43"/>
      <c r="P24" s="43"/>
    </row>
    <row r="25" spans="1:16">
      <c r="A25" s="40"/>
      <c r="B25" s="647"/>
      <c r="C25" s="647"/>
      <c r="D25" s="647"/>
      <c r="E25" s="647"/>
      <c r="F25" s="647"/>
      <c r="G25" s="647"/>
      <c r="H25" s="647"/>
      <c r="I25" s="647"/>
      <c r="J25" s="647"/>
      <c r="K25" s="647"/>
      <c r="L25" s="43"/>
      <c r="M25" s="43"/>
      <c r="N25" s="43"/>
      <c r="O25" s="43"/>
      <c r="P25" s="43"/>
    </row>
    <row r="26" spans="1:16">
      <c r="A26" s="40"/>
      <c r="B26" s="647"/>
      <c r="C26" s="647"/>
      <c r="D26" s="647"/>
      <c r="E26" s="647"/>
      <c r="F26" s="647"/>
      <c r="G26" s="647"/>
      <c r="H26" s="647"/>
      <c r="I26" s="647"/>
      <c r="J26" s="647"/>
      <c r="K26" s="647"/>
      <c r="L26" s="43"/>
      <c r="M26" s="43"/>
      <c r="N26" s="43"/>
      <c r="O26" s="43"/>
      <c r="P26" s="43"/>
    </row>
    <row r="27" spans="1:16">
      <c r="A27" s="40"/>
      <c r="B27" s="647"/>
      <c r="C27" s="647"/>
      <c r="D27" s="647"/>
      <c r="E27" s="647"/>
      <c r="F27" s="647"/>
      <c r="G27" s="647"/>
      <c r="H27" s="647"/>
      <c r="I27" s="647"/>
      <c r="J27" s="647"/>
      <c r="K27" s="647"/>
      <c r="L27" s="43"/>
      <c r="M27" s="43"/>
      <c r="N27" s="43"/>
      <c r="O27" s="43"/>
      <c r="P27" s="43"/>
    </row>
    <row r="28" spans="1:16">
      <c r="A28" s="40"/>
      <c r="B28" s="647"/>
      <c r="C28" s="647"/>
      <c r="D28" s="647"/>
      <c r="E28" s="647"/>
      <c r="F28" s="647"/>
      <c r="G28" s="647"/>
      <c r="H28" s="647"/>
      <c r="I28" s="647"/>
      <c r="J28" s="647"/>
      <c r="K28" s="647"/>
      <c r="L28" s="43"/>
      <c r="M28" s="43"/>
      <c r="N28" s="43"/>
      <c r="O28" s="43"/>
      <c r="P28" s="43"/>
    </row>
    <row r="29" spans="1:16">
      <c r="A29" s="40"/>
      <c r="B29" s="647"/>
      <c r="C29" s="647"/>
      <c r="D29" s="647"/>
      <c r="E29" s="647"/>
      <c r="F29" s="647"/>
      <c r="G29" s="647"/>
      <c r="H29" s="647"/>
      <c r="I29" s="647"/>
      <c r="J29" s="647"/>
      <c r="K29" s="647"/>
      <c r="L29" s="43"/>
      <c r="M29" s="43"/>
      <c r="N29" s="43"/>
      <c r="O29" s="43"/>
      <c r="P29" s="43"/>
    </row>
    <row r="30" spans="1:16">
      <c r="A30" s="40"/>
      <c r="B30" s="647"/>
      <c r="C30" s="647"/>
      <c r="D30" s="647"/>
      <c r="E30" s="647"/>
      <c r="F30" s="647"/>
      <c r="G30" s="647"/>
      <c r="H30" s="647"/>
      <c r="I30" s="647"/>
      <c r="J30" s="647"/>
      <c r="K30" s="647"/>
      <c r="L30" s="43"/>
      <c r="M30" s="43"/>
      <c r="N30" s="43"/>
      <c r="O30" s="43"/>
      <c r="P30" s="43"/>
    </row>
    <row r="31" spans="1:16">
      <c r="A31" s="40"/>
      <c r="B31" s="647"/>
      <c r="C31" s="647"/>
      <c r="D31" s="647"/>
      <c r="E31" s="647"/>
      <c r="F31" s="647"/>
      <c r="G31" s="647"/>
      <c r="H31" s="647"/>
      <c r="I31" s="647"/>
      <c r="J31" s="647"/>
      <c r="K31" s="647"/>
      <c r="L31" s="43"/>
      <c r="M31" s="43"/>
      <c r="N31" s="43"/>
      <c r="O31" s="43"/>
      <c r="P31" s="43"/>
    </row>
    <row r="32" spans="1:16">
      <c r="A32" s="40"/>
      <c r="B32" s="647"/>
      <c r="C32" s="647"/>
      <c r="D32" s="647"/>
      <c r="E32" s="647"/>
      <c r="F32" s="647"/>
      <c r="G32" s="647"/>
      <c r="H32" s="647"/>
      <c r="I32" s="647"/>
      <c r="J32" s="647"/>
      <c r="K32" s="647"/>
      <c r="L32" s="43"/>
      <c r="M32" s="43"/>
      <c r="N32" s="43"/>
      <c r="O32" s="43"/>
      <c r="P32" s="43"/>
    </row>
    <row r="33" spans="1:16">
      <c r="A33" s="40"/>
      <c r="B33" s="647"/>
      <c r="C33" s="647"/>
      <c r="D33" s="647"/>
      <c r="E33" s="647"/>
      <c r="F33" s="647"/>
      <c r="G33" s="647"/>
      <c r="H33" s="647"/>
      <c r="I33" s="647"/>
      <c r="J33" s="647"/>
      <c r="K33" s="647"/>
      <c r="L33" s="43"/>
      <c r="M33" s="43"/>
      <c r="N33" s="43"/>
      <c r="O33" s="43"/>
      <c r="P33" s="43"/>
    </row>
    <row r="34" spans="1:16">
      <c r="A34" s="40"/>
      <c r="B34" s="647"/>
      <c r="C34" s="647"/>
      <c r="D34" s="647"/>
      <c r="E34" s="647"/>
      <c r="F34" s="647"/>
      <c r="G34" s="647"/>
      <c r="H34" s="647"/>
      <c r="I34" s="647"/>
      <c r="J34" s="647"/>
      <c r="K34" s="647"/>
      <c r="L34" s="43"/>
      <c r="M34" s="43"/>
      <c r="N34" s="43"/>
      <c r="O34" s="43"/>
      <c r="P34" s="43"/>
    </row>
    <row r="35" spans="1:16">
      <c r="A35" s="40"/>
      <c r="B35" s="647"/>
      <c r="C35" s="647"/>
      <c r="D35" s="647"/>
      <c r="E35" s="647"/>
      <c r="F35" s="647"/>
      <c r="G35" s="647"/>
      <c r="H35" s="647"/>
      <c r="I35" s="647"/>
      <c r="J35" s="647"/>
      <c r="K35" s="647"/>
      <c r="L35" s="43"/>
      <c r="M35" s="43"/>
      <c r="N35" s="43"/>
      <c r="O35" s="43"/>
      <c r="P35" s="43"/>
    </row>
    <row r="36" spans="1:16">
      <c r="A36" s="40"/>
      <c r="B36" s="647"/>
      <c r="C36" s="647"/>
      <c r="D36" s="647"/>
      <c r="E36" s="647"/>
      <c r="F36" s="647"/>
      <c r="G36" s="647"/>
      <c r="H36" s="647"/>
      <c r="I36" s="647"/>
      <c r="J36" s="647"/>
      <c r="K36" s="647"/>
      <c r="L36" s="43"/>
      <c r="M36" s="43"/>
      <c r="N36" s="43"/>
      <c r="O36" s="43"/>
      <c r="P36" s="43"/>
    </row>
    <row r="37" spans="1:16">
      <c r="A37" s="40"/>
      <c r="B37" s="647"/>
      <c r="C37" s="647"/>
      <c r="D37" s="647"/>
      <c r="E37" s="647"/>
      <c r="F37" s="647"/>
      <c r="G37" s="647"/>
      <c r="H37" s="647"/>
      <c r="I37" s="647"/>
      <c r="J37" s="647"/>
      <c r="K37" s="647"/>
      <c r="L37" s="43"/>
      <c r="M37" s="43"/>
      <c r="N37" s="43"/>
      <c r="O37" s="43"/>
      <c r="P37" s="43"/>
    </row>
    <row r="38" spans="1:16">
      <c r="A38" s="40"/>
      <c r="B38" s="647"/>
      <c r="C38" s="647"/>
      <c r="D38" s="647"/>
      <c r="E38" s="647"/>
      <c r="F38" s="647"/>
      <c r="G38" s="647"/>
      <c r="H38" s="647"/>
      <c r="I38" s="647"/>
      <c r="J38" s="647"/>
      <c r="K38" s="647"/>
      <c r="L38" s="43"/>
      <c r="M38" s="43"/>
      <c r="N38" s="43"/>
      <c r="O38" s="43"/>
      <c r="P38" s="43"/>
    </row>
    <row r="39" spans="1:16">
      <c r="A39" s="40"/>
      <c r="B39" s="647"/>
      <c r="C39" s="647"/>
      <c r="D39" s="647"/>
      <c r="E39" s="647"/>
      <c r="F39" s="647"/>
      <c r="G39" s="647"/>
      <c r="H39" s="647"/>
      <c r="I39" s="647"/>
      <c r="J39" s="647"/>
      <c r="K39" s="647"/>
      <c r="L39" s="43"/>
      <c r="M39" s="43"/>
      <c r="N39" s="43"/>
      <c r="O39" s="43"/>
      <c r="P39" s="43"/>
    </row>
    <row r="40" spans="1:16">
      <c r="A40" s="40"/>
      <c r="B40" s="647"/>
      <c r="C40" s="647"/>
      <c r="D40" s="647"/>
      <c r="E40" s="647"/>
      <c r="F40" s="647"/>
      <c r="G40" s="647"/>
      <c r="H40" s="647"/>
      <c r="I40" s="647"/>
      <c r="J40" s="647"/>
      <c r="K40" s="647"/>
      <c r="L40" s="43"/>
      <c r="M40" s="43"/>
      <c r="N40" s="43"/>
      <c r="O40" s="43"/>
      <c r="P40" s="43"/>
    </row>
    <row r="41" spans="1:16">
      <c r="A41" s="40"/>
      <c r="B41" s="647"/>
      <c r="C41" s="647"/>
      <c r="D41" s="647"/>
      <c r="E41" s="647"/>
      <c r="F41" s="647"/>
      <c r="G41" s="647"/>
      <c r="H41" s="647"/>
      <c r="I41" s="647"/>
      <c r="J41" s="647"/>
      <c r="K41" s="647"/>
      <c r="L41" s="43"/>
      <c r="M41" s="43"/>
      <c r="N41" s="43"/>
      <c r="O41" s="43"/>
      <c r="P41" s="43"/>
    </row>
    <row r="42" spans="1:16">
      <c r="A42" s="40"/>
      <c r="B42" s="647"/>
      <c r="C42" s="647"/>
      <c r="D42" s="647"/>
      <c r="E42" s="647"/>
      <c r="F42" s="647"/>
      <c r="G42" s="647"/>
      <c r="H42" s="647"/>
      <c r="I42" s="647"/>
      <c r="J42" s="647"/>
      <c r="K42" s="647"/>
      <c r="L42" s="43"/>
      <c r="M42" s="43"/>
      <c r="N42" s="43"/>
      <c r="O42" s="43"/>
      <c r="P42" s="43"/>
    </row>
    <row r="43" spans="1:16">
      <c r="A43" s="40"/>
      <c r="B43" s="647"/>
      <c r="C43" s="647"/>
      <c r="D43" s="647"/>
      <c r="E43" s="647"/>
      <c r="F43" s="647"/>
      <c r="G43" s="647"/>
      <c r="H43" s="647"/>
      <c r="I43" s="647"/>
      <c r="J43" s="647"/>
      <c r="K43" s="647"/>
      <c r="L43" s="43"/>
      <c r="M43" s="43"/>
      <c r="N43" s="43"/>
      <c r="O43" s="43"/>
      <c r="P43" s="43"/>
    </row>
    <row r="44" spans="1:16">
      <c r="A44" s="40"/>
      <c r="B44" s="647"/>
      <c r="C44" s="647"/>
      <c r="D44" s="647"/>
      <c r="E44" s="647"/>
      <c r="F44" s="647"/>
      <c r="G44" s="647"/>
      <c r="H44" s="647"/>
      <c r="I44" s="647"/>
      <c r="J44" s="647"/>
      <c r="K44" s="647"/>
      <c r="L44" s="43"/>
      <c r="M44" s="43"/>
      <c r="N44" s="43"/>
      <c r="O44" s="43"/>
      <c r="P44" s="43"/>
    </row>
    <row r="45" spans="1:16">
      <c r="A45" s="40"/>
      <c r="B45" s="647"/>
      <c r="C45" s="647"/>
      <c r="D45" s="647"/>
      <c r="E45" s="647"/>
      <c r="F45" s="647"/>
      <c r="G45" s="647"/>
      <c r="H45" s="647"/>
      <c r="I45" s="647"/>
      <c r="J45" s="647"/>
      <c r="K45" s="647"/>
      <c r="L45" s="43"/>
      <c r="M45" s="43"/>
      <c r="N45" s="43"/>
      <c r="O45" s="43"/>
      <c r="P45" s="43"/>
    </row>
    <row r="46" spans="1:16">
      <c r="A46" s="40"/>
      <c r="B46" s="647"/>
      <c r="C46" s="647"/>
      <c r="D46" s="647"/>
      <c r="E46" s="647"/>
      <c r="F46" s="647"/>
      <c r="G46" s="647"/>
      <c r="H46" s="647"/>
      <c r="I46" s="647"/>
      <c r="J46" s="647"/>
      <c r="K46" s="647"/>
      <c r="L46" s="43"/>
      <c r="M46" s="43"/>
      <c r="N46" s="43"/>
      <c r="O46" s="43"/>
      <c r="P46" s="43"/>
    </row>
    <row r="47" spans="1:16">
      <c r="A47" s="40"/>
      <c r="B47" s="647"/>
      <c r="C47" s="647"/>
      <c r="D47" s="647"/>
      <c r="E47" s="647"/>
      <c r="F47" s="647"/>
      <c r="G47" s="647"/>
      <c r="H47" s="647"/>
      <c r="I47" s="647"/>
      <c r="J47" s="647"/>
      <c r="K47" s="647"/>
      <c r="L47" s="43"/>
      <c r="M47" s="43"/>
      <c r="N47" s="43"/>
      <c r="O47" s="43"/>
      <c r="P47" s="43"/>
    </row>
    <row r="48" spans="1:16">
      <c r="A48" s="40"/>
      <c r="B48" s="647"/>
      <c r="C48" s="647"/>
      <c r="D48" s="647"/>
      <c r="E48" s="647"/>
      <c r="F48" s="647"/>
      <c r="G48" s="647"/>
      <c r="H48" s="647"/>
      <c r="I48" s="647"/>
      <c r="J48" s="647"/>
      <c r="K48" s="647"/>
      <c r="L48" s="43"/>
      <c r="M48" s="43"/>
      <c r="N48" s="43"/>
      <c r="O48" s="43"/>
      <c r="P48" s="43"/>
    </row>
    <row r="49" spans="1:16">
      <c r="A49" s="40"/>
      <c r="B49" s="647"/>
      <c r="C49" s="647"/>
      <c r="D49" s="647"/>
      <c r="E49" s="647"/>
      <c r="F49" s="647"/>
      <c r="G49" s="647"/>
      <c r="H49" s="647"/>
      <c r="I49" s="647"/>
      <c r="J49" s="647"/>
      <c r="K49" s="647"/>
      <c r="L49" s="43"/>
      <c r="M49" s="43"/>
      <c r="N49" s="43"/>
      <c r="O49" s="43"/>
      <c r="P49" s="43"/>
    </row>
    <row r="50" spans="1:16">
      <c r="A50" s="40"/>
      <c r="B50" s="647"/>
      <c r="C50" s="647"/>
      <c r="D50" s="647"/>
      <c r="E50" s="647"/>
      <c r="F50" s="647"/>
      <c r="G50" s="647"/>
      <c r="H50" s="647"/>
      <c r="I50" s="647"/>
      <c r="J50" s="647"/>
      <c r="K50" s="647"/>
      <c r="L50" s="43"/>
      <c r="M50" s="43"/>
      <c r="N50" s="43"/>
      <c r="O50" s="43"/>
      <c r="P50" s="43"/>
    </row>
    <row r="51" spans="1:16">
      <c r="A51" s="40"/>
      <c r="B51" s="647"/>
      <c r="C51" s="647"/>
      <c r="D51" s="647"/>
      <c r="E51" s="647"/>
      <c r="F51" s="647"/>
      <c r="G51" s="647"/>
      <c r="H51" s="647"/>
      <c r="I51" s="647"/>
      <c r="J51" s="647"/>
      <c r="K51" s="647"/>
      <c r="L51" s="43"/>
      <c r="M51" s="43"/>
      <c r="N51" s="43"/>
      <c r="O51" s="43"/>
      <c r="P51" s="43"/>
    </row>
    <row r="52" spans="1:16">
      <c r="A52" s="40"/>
      <c r="B52" s="647"/>
      <c r="C52" s="647"/>
      <c r="D52" s="647"/>
      <c r="E52" s="647"/>
      <c r="F52" s="647"/>
      <c r="G52" s="647"/>
      <c r="H52" s="647"/>
      <c r="I52" s="647"/>
      <c r="J52" s="647"/>
      <c r="K52" s="647"/>
      <c r="L52" s="43"/>
      <c r="M52" s="43"/>
      <c r="N52" s="43"/>
      <c r="O52" s="43"/>
      <c r="P52" s="43"/>
    </row>
    <row r="53" spans="1:16">
      <c r="A53" s="40"/>
      <c r="B53" s="647"/>
      <c r="C53" s="647"/>
      <c r="D53" s="647"/>
      <c r="E53" s="647"/>
      <c r="F53" s="647"/>
      <c r="G53" s="647"/>
      <c r="H53" s="647"/>
      <c r="I53" s="647"/>
      <c r="J53" s="647"/>
      <c r="K53" s="647"/>
      <c r="L53" s="43"/>
      <c r="M53" s="43"/>
      <c r="N53" s="43"/>
      <c r="O53" s="43"/>
      <c r="P53" s="43"/>
    </row>
    <row r="54" spans="1:16">
      <c r="A54" s="40"/>
      <c r="B54" s="647"/>
      <c r="C54" s="647"/>
      <c r="D54" s="647"/>
      <c r="E54" s="647"/>
      <c r="F54" s="647"/>
      <c r="G54" s="647"/>
      <c r="H54" s="647"/>
      <c r="I54" s="647"/>
      <c r="J54" s="647"/>
      <c r="K54" s="647"/>
      <c r="L54" s="43"/>
      <c r="M54" s="43"/>
      <c r="N54" s="43"/>
      <c r="O54" s="43"/>
      <c r="P54" s="43"/>
    </row>
    <row r="55" spans="1:16">
      <c r="A55" s="40"/>
      <c r="B55" s="647"/>
      <c r="C55" s="647"/>
      <c r="D55" s="647"/>
      <c r="E55" s="647"/>
      <c r="F55" s="647"/>
      <c r="G55" s="647"/>
      <c r="H55" s="647"/>
      <c r="I55" s="647"/>
      <c r="J55" s="647"/>
      <c r="K55" s="647"/>
      <c r="L55" s="43"/>
      <c r="M55" s="43"/>
      <c r="N55" s="43"/>
      <c r="O55" s="43"/>
      <c r="P55" s="43"/>
    </row>
    <row r="56" spans="1:16">
      <c r="B56" s="784"/>
      <c r="C56" s="784"/>
      <c r="D56" s="784"/>
      <c r="E56" s="784"/>
      <c r="F56" s="784"/>
      <c r="G56" s="784"/>
      <c r="H56" s="784"/>
      <c r="I56" s="784"/>
      <c r="J56" s="784"/>
      <c r="K56" s="784"/>
      <c r="L56" s="43"/>
      <c r="M56" s="43"/>
      <c r="N56" s="43"/>
      <c r="O56" s="43"/>
      <c r="P56" s="43"/>
    </row>
    <row r="57" spans="1:16">
      <c r="L57" s="43"/>
      <c r="M57" s="43"/>
      <c r="N57" s="43"/>
      <c r="O57" s="43"/>
      <c r="P57" s="43"/>
    </row>
    <row r="58" spans="1:16" ht="33" customHeight="1">
      <c r="B58" s="803" t="s">
        <v>355</v>
      </c>
      <c r="C58" s="803"/>
      <c r="D58" s="226"/>
      <c r="E58" s="30"/>
      <c r="L58" s="43"/>
      <c r="M58" s="43"/>
      <c r="N58" s="43"/>
      <c r="O58" s="43"/>
      <c r="P58" s="43"/>
    </row>
    <row r="59" spans="1:16">
      <c r="B59" s="85" t="s">
        <v>184</v>
      </c>
      <c r="C59" s="323">
        <v>232.20831590338065</v>
      </c>
      <c r="D59" s="109"/>
      <c r="L59" s="43"/>
      <c r="M59" s="43"/>
      <c r="N59" s="43"/>
      <c r="O59" s="43"/>
      <c r="P59" s="43"/>
    </row>
    <row r="60" spans="1:16">
      <c r="B60" s="85" t="s">
        <v>185</v>
      </c>
      <c r="C60" s="323">
        <v>223.2550262183459</v>
      </c>
      <c r="D60" s="110"/>
      <c r="L60" s="43"/>
      <c r="M60" s="43"/>
      <c r="N60" s="43"/>
    </row>
    <row r="61" spans="1:16">
      <c r="B61" s="85" t="s">
        <v>186</v>
      </c>
      <c r="C61" s="323">
        <v>238.11307118347435</v>
      </c>
      <c r="D61" s="110"/>
      <c r="I61"/>
    </row>
    <row r="62" spans="1:16">
      <c r="B62" s="85" t="s">
        <v>187</v>
      </c>
      <c r="C62" s="323">
        <v>277.76310946052376</v>
      </c>
      <c r="D62" s="110"/>
    </row>
    <row r="63" spans="1:16">
      <c r="B63" s="85" t="s">
        <v>188</v>
      </c>
      <c r="C63" s="323">
        <v>277.99091890319914</v>
      </c>
      <c r="D63" s="110"/>
    </row>
    <row r="64" spans="1:16">
      <c r="B64" s="85" t="s">
        <v>189</v>
      </c>
      <c r="C64" s="323">
        <v>301.87003804911342</v>
      </c>
      <c r="D64" s="110"/>
    </row>
    <row r="65" spans="2:4">
      <c r="B65" s="85" t="s">
        <v>190</v>
      </c>
      <c r="C65" s="323">
        <v>323.14806468654433</v>
      </c>
      <c r="D65" s="110"/>
    </row>
    <row r="66" spans="2:4">
      <c r="B66" s="85" t="s">
        <v>191</v>
      </c>
      <c r="C66" s="323">
        <v>356.03385266995417</v>
      </c>
      <c r="D66" s="110"/>
    </row>
    <row r="67" spans="2:4">
      <c r="B67" s="85" t="s">
        <v>192</v>
      </c>
      <c r="C67" s="323">
        <v>359.07219312264169</v>
      </c>
      <c r="D67" s="110"/>
    </row>
    <row r="68" spans="2:4">
      <c r="B68" s="85" t="s">
        <v>193</v>
      </c>
      <c r="C68" s="323">
        <v>381.26051097441422</v>
      </c>
      <c r="D68" s="110"/>
    </row>
    <row r="69" spans="2:4">
      <c r="B69" s="85" t="s">
        <v>194</v>
      </c>
      <c r="C69" s="323">
        <v>403.48196703903221</v>
      </c>
      <c r="D69" s="110"/>
    </row>
    <row r="70" spans="2:4">
      <c r="B70" s="85" t="s">
        <v>195</v>
      </c>
      <c r="C70" s="323">
        <v>431.19517225129022</v>
      </c>
      <c r="D70" s="110"/>
    </row>
    <row r="71" spans="2:4">
      <c r="B71" s="85" t="s">
        <v>196</v>
      </c>
      <c r="C71" s="323">
        <v>478.70875882848986</v>
      </c>
      <c r="D71" s="110"/>
    </row>
    <row r="72" spans="2:4">
      <c r="B72" s="85" t="s">
        <v>197</v>
      </c>
      <c r="C72" s="323">
        <v>531.20637082520898</v>
      </c>
      <c r="D72" s="110"/>
    </row>
    <row r="73" spans="2:4">
      <c r="B73" s="85" t="s">
        <v>198</v>
      </c>
      <c r="C73" s="323">
        <v>496.74446687872546</v>
      </c>
      <c r="D73" s="110"/>
    </row>
    <row r="74" spans="2:4">
      <c r="B74" s="85" t="s">
        <v>199</v>
      </c>
      <c r="C74" s="323">
        <v>561.84459526708167</v>
      </c>
      <c r="D74" s="110"/>
    </row>
    <row r="75" spans="2:4">
      <c r="B75" s="85" t="s">
        <v>201</v>
      </c>
      <c r="C75" s="323">
        <v>621.90538075133804</v>
      </c>
      <c r="D75" s="110"/>
    </row>
    <row r="76" spans="2:4">
      <c r="B76" s="85" t="s">
        <v>202</v>
      </c>
      <c r="C76" s="323">
        <v>658.15592153319244</v>
      </c>
      <c r="D76" s="110"/>
    </row>
    <row r="77" spans="2:4">
      <c r="B77" s="85" t="s">
        <v>203</v>
      </c>
      <c r="C77" s="323">
        <v>663.97288146794517</v>
      </c>
      <c r="D77" s="110"/>
    </row>
    <row r="78" spans="2:4">
      <c r="B78" s="85" t="s">
        <v>204</v>
      </c>
      <c r="C78" s="323">
        <v>665.30955846498455</v>
      </c>
      <c r="D78" s="110"/>
    </row>
    <row r="79" spans="2:4">
      <c r="B79" s="85" t="s">
        <v>205</v>
      </c>
      <c r="C79" s="323">
        <v>645.70633662395846</v>
      </c>
      <c r="D79" s="110"/>
    </row>
    <row r="80" spans="2:4">
      <c r="B80" s="85" t="s">
        <v>206</v>
      </c>
      <c r="C80" s="323">
        <v>598.16054898435402</v>
      </c>
      <c r="D80" s="110"/>
    </row>
    <row r="81" spans="2:4">
      <c r="B81" s="85" t="s">
        <v>180</v>
      </c>
      <c r="C81" s="323">
        <v>600.28166441410849</v>
      </c>
      <c r="D81" s="110"/>
    </row>
    <row r="82" spans="2:4">
      <c r="B82" s="168" t="s">
        <v>181</v>
      </c>
      <c r="C82" s="305">
        <v>647.13585637522158</v>
      </c>
      <c r="D82" s="110"/>
    </row>
    <row r="83" spans="2:4">
      <c r="B83" s="168">
        <v>2019</v>
      </c>
      <c r="C83" s="305">
        <v>655.38969723623075</v>
      </c>
      <c r="D83" s="110"/>
    </row>
    <row r="84" spans="2:4">
      <c r="B84" s="691">
        <v>2020</v>
      </c>
      <c r="C84" s="692">
        <v>577.19795190075752</v>
      </c>
      <c r="D84" s="110"/>
    </row>
    <row r="85" spans="2:4">
      <c r="B85" s="168" t="e">
        <v>#N/A</v>
      </c>
      <c r="C85" s="305" t="e">
        <v>#N/A</v>
      </c>
      <c r="D85" s="110"/>
    </row>
    <row r="86" spans="2:4">
      <c r="B86" s="168" t="e">
        <v>#N/A</v>
      </c>
      <c r="C86" s="305" t="e">
        <v>#N/A</v>
      </c>
      <c r="D86" s="110"/>
    </row>
    <row r="87" spans="2:4">
      <c r="B87" s="168" t="e">
        <v>#N/A</v>
      </c>
      <c r="C87" s="305" t="e">
        <v>#N/A</v>
      </c>
      <c r="D87" s="110"/>
    </row>
    <row r="88" spans="2:4">
      <c r="B88" s="168" t="e">
        <v>#N/A</v>
      </c>
      <c r="C88" s="305" t="e">
        <v>#N/A</v>
      </c>
      <c r="D88" s="110"/>
    </row>
    <row r="89" spans="2:4">
      <c r="B89" s="168" t="e">
        <v>#N/A</v>
      </c>
      <c r="C89" s="305" t="e">
        <v>#N/A</v>
      </c>
      <c r="D89" s="110"/>
    </row>
    <row r="90" spans="2:4">
      <c r="B90" s="168" t="e">
        <v>#N/A</v>
      </c>
      <c r="C90" s="305" t="e">
        <v>#N/A</v>
      </c>
      <c r="D90" s="110"/>
    </row>
    <row r="91" spans="2:4">
      <c r="B91" s="168" t="e">
        <v>#N/A</v>
      </c>
      <c r="C91" s="305" t="e">
        <v>#N/A</v>
      </c>
      <c r="D91" s="110"/>
    </row>
    <row r="92" spans="2:4">
      <c r="B92" s="168" t="e">
        <v>#N/A</v>
      </c>
      <c r="C92" s="305" t="e">
        <v>#N/A</v>
      </c>
      <c r="D92" s="110"/>
    </row>
    <row r="93" spans="2:4">
      <c r="B93" s="168" t="e">
        <v>#N/A</v>
      </c>
      <c r="C93" s="305" t="e">
        <v>#N/A</v>
      </c>
      <c r="D93" s="110"/>
    </row>
    <row r="94" spans="2:4">
      <c r="B94" s="168" t="e">
        <v>#N/A</v>
      </c>
      <c r="C94" s="305" t="e">
        <v>#N/A</v>
      </c>
      <c r="D94" s="110"/>
    </row>
    <row r="95" spans="2:4">
      <c r="B95" s="168" t="e">
        <v>#N/A</v>
      </c>
      <c r="C95" s="305" t="e">
        <v>#N/A</v>
      </c>
      <c r="D95" s="110"/>
    </row>
    <row r="96" spans="2:4">
      <c r="B96" s="168" t="e">
        <v>#N/A</v>
      </c>
      <c r="C96" s="305" t="e">
        <v>#N/A</v>
      </c>
      <c r="D96" s="110"/>
    </row>
    <row r="97" spans="2:4">
      <c r="B97" s="168" t="e">
        <v>#N/A</v>
      </c>
      <c r="C97" s="305" t="e">
        <v>#N/A</v>
      </c>
      <c r="D97" s="110"/>
    </row>
    <row r="98" spans="2:4">
      <c r="B98" s="168" t="e">
        <v>#N/A</v>
      </c>
      <c r="C98" s="305" t="e">
        <v>#N/A</v>
      </c>
      <c r="D98" s="110"/>
    </row>
    <row r="99" spans="2:4">
      <c r="B99" s="168" t="e">
        <v>#N/A</v>
      </c>
      <c r="C99" s="305" t="e">
        <v>#N/A</v>
      </c>
      <c r="D99" s="110"/>
    </row>
    <row r="100" spans="2:4">
      <c r="B100" s="168" t="e">
        <v>#N/A</v>
      </c>
      <c r="C100" s="305" t="e">
        <v>#N/A</v>
      </c>
      <c r="D100" s="110"/>
    </row>
    <row r="101" spans="2:4">
      <c r="B101" s="168" t="e">
        <v>#N/A</v>
      </c>
      <c r="C101" s="305" t="e">
        <v>#N/A</v>
      </c>
      <c r="D101" s="110"/>
    </row>
    <row r="102" spans="2:4">
      <c r="B102" s="168" t="e">
        <v>#N/A</v>
      </c>
      <c r="C102" s="305" t="e">
        <v>#N/A</v>
      </c>
      <c r="D102" s="110"/>
    </row>
    <row r="103" spans="2:4">
      <c r="B103" s="168" t="e">
        <v>#N/A</v>
      </c>
      <c r="C103" s="305" t="e">
        <v>#N/A</v>
      </c>
      <c r="D103" s="110"/>
    </row>
    <row r="104" spans="2:4">
      <c r="B104" s="168" t="e">
        <v>#N/A</v>
      </c>
      <c r="C104" s="305" t="e">
        <v>#N/A</v>
      </c>
      <c r="D104" s="110"/>
    </row>
    <row r="105" spans="2:4">
      <c r="B105" s="85" t="e">
        <v>#N/A</v>
      </c>
      <c r="C105" s="323" t="e">
        <v>#N/A</v>
      </c>
      <c r="D105" s="110"/>
    </row>
    <row r="106" spans="2:4">
      <c r="B106" s="85" t="e">
        <v>#N/A</v>
      </c>
      <c r="C106" s="323" t="e">
        <v>#N/A</v>
      </c>
      <c r="D106" s="110"/>
    </row>
    <row r="107" spans="2:4">
      <c r="B107" s="85" t="e">
        <v>#N/A</v>
      </c>
      <c r="C107" s="323" t="e">
        <v>#N/A</v>
      </c>
      <c r="D107" s="110"/>
    </row>
    <row r="108" spans="2:4">
      <c r="B108" s="85" t="e">
        <v>#N/A</v>
      </c>
      <c r="C108" s="323" t="e">
        <v>#N/A</v>
      </c>
      <c r="D108" s="110"/>
    </row>
    <row r="109" spans="2:4">
      <c r="B109" s="85" t="e">
        <v>#N/A</v>
      </c>
      <c r="C109" s="323" t="e">
        <v>#N/A</v>
      </c>
      <c r="D109" s="110"/>
    </row>
    <row r="110" spans="2:4">
      <c r="B110" s="85" t="e">
        <v>#N/A</v>
      </c>
      <c r="C110" s="323" t="e">
        <v>#N/A</v>
      </c>
      <c r="D110" s="110"/>
    </row>
    <row r="111" spans="2:4">
      <c r="B111" s="85" t="e">
        <v>#N/A</v>
      </c>
      <c r="C111" s="323" t="e">
        <v>#N/A</v>
      </c>
      <c r="D111" s="110"/>
    </row>
    <row r="112" spans="2:4">
      <c r="B112" s="85" t="e">
        <v>#N/A</v>
      </c>
      <c r="C112" s="323" t="e">
        <v>#N/A</v>
      </c>
      <c r="D112" s="110"/>
    </row>
    <row r="113" spans="2:4">
      <c r="B113" s="85" t="e">
        <v>#N/A</v>
      </c>
      <c r="C113" s="323" t="e">
        <v>#N/A</v>
      </c>
      <c r="D113" s="110"/>
    </row>
    <row r="114" spans="2:4">
      <c r="B114" s="85" t="e">
        <v>#N/A</v>
      </c>
      <c r="C114" s="323" t="e">
        <v>#N/A</v>
      </c>
      <c r="D114" s="110"/>
    </row>
    <row r="115" spans="2:4">
      <c r="B115" s="85" t="e">
        <v>#N/A</v>
      </c>
      <c r="C115" s="323" t="e">
        <v>#N/A</v>
      </c>
      <c r="D115" s="110"/>
    </row>
    <row r="116" spans="2:4">
      <c r="B116" s="85" t="e">
        <v>#N/A</v>
      </c>
      <c r="C116" s="323" t="e">
        <v>#N/A</v>
      </c>
      <c r="D116" s="110"/>
    </row>
    <row r="117" spans="2:4">
      <c r="B117" s="85" t="e">
        <v>#N/A</v>
      </c>
      <c r="C117" s="323" t="e">
        <v>#N/A</v>
      </c>
      <c r="D117" s="110"/>
    </row>
    <row r="118" spans="2:4">
      <c r="B118" s="85" t="e">
        <v>#N/A</v>
      </c>
      <c r="C118" s="323" t="e">
        <v>#N/A</v>
      </c>
      <c r="D118" s="110"/>
    </row>
    <row r="119" spans="2:4">
      <c r="B119" s="85" t="e">
        <v>#N/A</v>
      </c>
      <c r="C119" s="323" t="e">
        <v>#N/A</v>
      </c>
      <c r="D119" s="110"/>
    </row>
    <row r="120" spans="2:4">
      <c r="B120" s="85" t="e">
        <v>#N/A</v>
      </c>
      <c r="C120" s="323" t="e">
        <v>#N/A</v>
      </c>
      <c r="D120" s="110"/>
    </row>
    <row r="121" spans="2:4">
      <c r="B121" s="85" t="e">
        <v>#N/A</v>
      </c>
      <c r="C121" s="323" t="e">
        <v>#N/A</v>
      </c>
      <c r="D121" s="110"/>
    </row>
    <row r="122" spans="2:4">
      <c r="B122" s="85" t="e">
        <v>#N/A</v>
      </c>
      <c r="C122" s="323" t="e">
        <v>#N/A</v>
      </c>
      <c r="D122" s="110"/>
    </row>
    <row r="123" spans="2:4">
      <c r="B123" s="85" t="e">
        <v>#N/A</v>
      </c>
      <c r="C123" s="323" t="e">
        <v>#N/A</v>
      </c>
      <c r="D123" s="110"/>
    </row>
    <row r="124" spans="2:4">
      <c r="B124" s="85" t="e">
        <v>#N/A</v>
      </c>
      <c r="C124" s="323" t="e">
        <v>#N/A</v>
      </c>
      <c r="D124" s="110"/>
    </row>
    <row r="125" spans="2:4">
      <c r="B125" s="85" t="e">
        <v>#N/A</v>
      </c>
      <c r="C125" s="323" t="e">
        <v>#N/A</v>
      </c>
      <c r="D125" s="110"/>
    </row>
    <row r="126" spans="2:4">
      <c r="B126" s="85" t="e">
        <v>#N/A</v>
      </c>
      <c r="C126" s="323" t="e">
        <v>#N/A</v>
      </c>
      <c r="D126" s="110"/>
    </row>
    <row r="127" spans="2:4">
      <c r="B127" s="85" t="e">
        <v>#N/A</v>
      </c>
      <c r="C127" s="323" t="e">
        <v>#N/A</v>
      </c>
      <c r="D127" s="110"/>
    </row>
    <row r="128" spans="2:4">
      <c r="B128" s="85" t="e">
        <v>#N/A</v>
      </c>
      <c r="C128" s="323" t="e">
        <v>#N/A</v>
      </c>
      <c r="D128" s="110"/>
    </row>
    <row r="129" spans="2:4">
      <c r="B129" s="85" t="e">
        <v>#N/A</v>
      </c>
      <c r="C129" s="323" t="e">
        <v>#N/A</v>
      </c>
      <c r="D129" s="110"/>
    </row>
    <row r="130" spans="2:4">
      <c r="B130" s="85" t="e">
        <v>#N/A</v>
      </c>
      <c r="C130" s="323" t="e">
        <v>#N/A</v>
      </c>
      <c r="D130" s="110"/>
    </row>
    <row r="131" spans="2:4">
      <c r="B131" s="85" t="e">
        <v>#N/A</v>
      </c>
      <c r="C131" s="323" t="e">
        <v>#N/A</v>
      </c>
      <c r="D131" s="110"/>
    </row>
    <row r="132" spans="2:4">
      <c r="B132" s="85" t="e">
        <v>#N/A</v>
      </c>
      <c r="C132" s="323" t="e">
        <v>#N/A</v>
      </c>
      <c r="D132" s="110"/>
    </row>
    <row r="133" spans="2:4">
      <c r="B133" s="85" t="e">
        <v>#N/A</v>
      </c>
      <c r="C133" s="323" t="e">
        <v>#N/A</v>
      </c>
      <c r="D133" s="110"/>
    </row>
    <row r="134" spans="2:4">
      <c r="B134" s="85" t="e">
        <v>#N/A</v>
      </c>
      <c r="C134" s="323" t="e">
        <v>#N/A</v>
      </c>
      <c r="D134" s="110"/>
    </row>
    <row r="135" spans="2:4">
      <c r="B135" s="85" t="e">
        <v>#N/A</v>
      </c>
      <c r="C135" s="323" t="e">
        <v>#N/A</v>
      </c>
      <c r="D135" s="110"/>
    </row>
    <row r="136" spans="2:4">
      <c r="B136" s="85" t="e">
        <v>#N/A</v>
      </c>
      <c r="C136" s="323" t="e">
        <v>#N/A</v>
      </c>
      <c r="D136" s="110"/>
    </row>
    <row r="137" spans="2:4">
      <c r="B137" s="85" t="e">
        <v>#N/A</v>
      </c>
      <c r="C137" s="323" t="e">
        <v>#N/A</v>
      </c>
      <c r="D137" s="110"/>
    </row>
    <row r="138" spans="2:4">
      <c r="B138" s="85" t="e">
        <v>#N/A</v>
      </c>
      <c r="C138" s="323" t="e">
        <v>#N/A</v>
      </c>
      <c r="D138" s="110"/>
    </row>
    <row r="139" spans="2:4">
      <c r="B139" s="85" t="e">
        <v>#N/A</v>
      </c>
      <c r="C139" s="323" t="e">
        <v>#N/A</v>
      </c>
      <c r="D139" s="110"/>
    </row>
    <row r="140" spans="2:4">
      <c r="B140" s="85" t="e">
        <v>#N/A</v>
      </c>
      <c r="C140" s="323" t="e">
        <v>#N/A</v>
      </c>
      <c r="D140" s="110"/>
    </row>
    <row r="141" spans="2:4">
      <c r="B141" s="85" t="e">
        <v>#N/A</v>
      </c>
      <c r="C141" s="323" t="e">
        <v>#N/A</v>
      </c>
      <c r="D141" s="110"/>
    </row>
    <row r="142" spans="2:4">
      <c r="B142" s="85" t="e">
        <v>#N/A</v>
      </c>
      <c r="C142" s="323" t="e">
        <v>#N/A</v>
      </c>
      <c r="D142" s="110"/>
    </row>
    <row r="143" spans="2:4">
      <c r="B143" s="85" t="e">
        <v>#N/A</v>
      </c>
      <c r="C143" s="323" t="e">
        <v>#N/A</v>
      </c>
      <c r="D143" s="110"/>
    </row>
    <row r="144" spans="2:4">
      <c r="B144" s="85" t="e">
        <v>#N/A</v>
      </c>
      <c r="C144" s="323" t="e">
        <v>#N/A</v>
      </c>
      <c r="D144" s="110"/>
    </row>
    <row r="145" spans="2:4">
      <c r="B145" s="85" t="e">
        <v>#N/A</v>
      </c>
      <c r="C145" s="323" t="e">
        <v>#N/A</v>
      </c>
      <c r="D145" s="110"/>
    </row>
    <row r="146" spans="2:4">
      <c r="B146" s="85" t="e">
        <v>#N/A</v>
      </c>
      <c r="C146" s="323" t="e">
        <v>#N/A</v>
      </c>
      <c r="D146" s="110"/>
    </row>
    <row r="147" spans="2:4">
      <c r="B147" s="85" t="e">
        <v>#N/A</v>
      </c>
      <c r="C147" s="323" t="e">
        <v>#N/A</v>
      </c>
      <c r="D147" s="110"/>
    </row>
    <row r="148" spans="2:4">
      <c r="B148" s="85" t="e">
        <v>#N/A</v>
      </c>
      <c r="C148" s="323" t="e">
        <v>#N/A</v>
      </c>
      <c r="D148" s="110"/>
    </row>
    <row r="149" spans="2:4">
      <c r="B149" s="85" t="e">
        <v>#N/A</v>
      </c>
      <c r="C149" s="323" t="e">
        <v>#N/A</v>
      </c>
      <c r="D149" s="110"/>
    </row>
    <row r="150" spans="2:4">
      <c r="B150" s="85" t="e">
        <v>#N/A</v>
      </c>
      <c r="C150" s="323" t="e">
        <v>#N/A</v>
      </c>
      <c r="D150" s="110"/>
    </row>
    <row r="151" spans="2:4">
      <c r="B151" s="85" t="e">
        <v>#N/A</v>
      </c>
      <c r="C151" s="323" t="e">
        <v>#N/A</v>
      </c>
      <c r="D151" s="110"/>
    </row>
    <row r="152" spans="2:4">
      <c r="B152" s="85" t="e">
        <v>#N/A</v>
      </c>
      <c r="C152" s="323" t="e">
        <v>#N/A</v>
      </c>
      <c r="D152" s="110"/>
    </row>
    <row r="153" spans="2:4">
      <c r="B153" s="85" t="e">
        <v>#N/A</v>
      </c>
      <c r="C153" s="323" t="e">
        <v>#N/A</v>
      </c>
      <c r="D153" s="110"/>
    </row>
    <row r="154" spans="2:4">
      <c r="B154" s="85" t="e">
        <v>#N/A</v>
      </c>
      <c r="C154" s="323" t="e">
        <v>#N/A</v>
      </c>
      <c r="D154" s="110"/>
    </row>
    <row r="155" spans="2:4">
      <c r="B155" s="85" t="e">
        <v>#N/A</v>
      </c>
      <c r="C155" s="323" t="e">
        <v>#N/A</v>
      </c>
      <c r="D155" s="110"/>
    </row>
    <row r="156" spans="2:4">
      <c r="B156" s="85" t="e">
        <v>#N/A</v>
      </c>
      <c r="C156" s="323" t="e">
        <v>#N/A</v>
      </c>
      <c r="D156" s="110"/>
    </row>
    <row r="157" spans="2:4">
      <c r="B157" s="85" t="e">
        <v>#N/A</v>
      </c>
      <c r="C157" s="323" t="e">
        <v>#N/A</v>
      </c>
      <c r="D157" s="110"/>
    </row>
    <row r="158" spans="2:4">
      <c r="B158" s="85" t="e">
        <v>#N/A</v>
      </c>
      <c r="C158" s="323" t="e">
        <v>#N/A</v>
      </c>
      <c r="D158" s="110"/>
    </row>
    <row r="159" spans="2:4">
      <c r="B159" s="85" t="e">
        <v>#N/A</v>
      </c>
      <c r="C159" s="323" t="e">
        <v>#N/A</v>
      </c>
      <c r="D159" s="110"/>
    </row>
    <row r="160" spans="2:4">
      <c r="B160" s="85" t="e">
        <v>#N/A</v>
      </c>
      <c r="C160" s="323" t="e">
        <v>#N/A</v>
      </c>
      <c r="D160" s="110"/>
    </row>
    <row r="161" spans="2:4">
      <c r="B161" s="85" t="e">
        <v>#N/A</v>
      </c>
      <c r="C161" s="323" t="e">
        <v>#N/A</v>
      </c>
      <c r="D161" s="110"/>
    </row>
    <row r="162" spans="2:4">
      <c r="B162" s="85" t="e">
        <v>#N/A</v>
      </c>
      <c r="C162" s="323" t="e">
        <v>#N/A</v>
      </c>
      <c r="D162" s="110"/>
    </row>
    <row r="163" spans="2:4">
      <c r="B163" s="85" t="e">
        <v>#N/A</v>
      </c>
      <c r="C163" s="323" t="e">
        <v>#N/A</v>
      </c>
      <c r="D163" s="110"/>
    </row>
    <row r="164" spans="2:4">
      <c r="B164" s="85" t="e">
        <v>#N/A</v>
      </c>
      <c r="C164" s="323" t="e">
        <v>#N/A</v>
      </c>
      <c r="D164" s="110"/>
    </row>
    <row r="165" spans="2:4">
      <c r="B165" s="85" t="e">
        <v>#N/A</v>
      </c>
      <c r="C165" s="323" t="e">
        <v>#N/A</v>
      </c>
      <c r="D165" s="110"/>
    </row>
    <row r="166" spans="2:4">
      <c r="B166" s="85" t="e">
        <v>#N/A</v>
      </c>
      <c r="C166" s="323" t="e">
        <v>#N/A</v>
      </c>
      <c r="D166" s="110"/>
    </row>
    <row r="167" spans="2:4">
      <c r="B167" s="85" t="e">
        <v>#N/A</v>
      </c>
      <c r="C167" s="323" t="e">
        <v>#N/A</v>
      </c>
      <c r="D167" s="110"/>
    </row>
    <row r="168" spans="2:4">
      <c r="B168" s="85" t="e">
        <v>#N/A</v>
      </c>
      <c r="C168" s="323" t="e">
        <v>#N/A</v>
      </c>
      <c r="D168" s="110"/>
    </row>
    <row r="169" spans="2:4">
      <c r="B169" s="85" t="e">
        <v>#N/A</v>
      </c>
      <c r="C169" s="323" t="e">
        <v>#N/A</v>
      </c>
      <c r="D169" s="110"/>
    </row>
    <row r="170" spans="2:4">
      <c r="B170" s="85" t="e">
        <v>#N/A</v>
      </c>
      <c r="C170" s="323" t="e">
        <v>#N/A</v>
      </c>
      <c r="D170" s="110"/>
    </row>
    <row r="171" spans="2:4">
      <c r="B171" s="85" t="e">
        <v>#N/A</v>
      </c>
      <c r="C171" s="323" t="e">
        <v>#N/A</v>
      </c>
      <c r="D171" s="110"/>
    </row>
    <row r="172" spans="2:4">
      <c r="B172" s="85" t="e">
        <v>#N/A</v>
      </c>
      <c r="C172" s="323" t="e">
        <v>#N/A</v>
      </c>
      <c r="D172" s="110"/>
    </row>
    <row r="173" spans="2:4">
      <c r="B173" s="85" t="e">
        <v>#N/A</v>
      </c>
      <c r="C173" s="323" t="e">
        <v>#N/A</v>
      </c>
      <c r="D173" s="110"/>
    </row>
    <row r="174" spans="2:4">
      <c r="B174" s="85" t="e">
        <v>#N/A</v>
      </c>
      <c r="C174" s="323" t="e">
        <v>#N/A</v>
      </c>
      <c r="D174" s="110"/>
    </row>
    <row r="175" spans="2:4">
      <c r="B175" s="85" t="e">
        <v>#N/A</v>
      </c>
      <c r="C175" s="323" t="e">
        <v>#N/A</v>
      </c>
      <c r="D175" s="110"/>
    </row>
    <row r="176" spans="2:4">
      <c r="B176" s="85" t="e">
        <v>#N/A</v>
      </c>
      <c r="C176" s="323" t="e">
        <v>#N/A</v>
      </c>
      <c r="D176" s="110"/>
    </row>
    <row r="177" spans="2:4">
      <c r="B177" s="85" t="e">
        <v>#N/A</v>
      </c>
      <c r="C177" s="323" t="e">
        <v>#N/A</v>
      </c>
      <c r="D177" s="110"/>
    </row>
    <row r="178" spans="2:4">
      <c r="B178" s="85" t="e">
        <v>#N/A</v>
      </c>
      <c r="C178" s="323" t="e">
        <v>#N/A</v>
      </c>
      <c r="D178" s="110"/>
    </row>
    <row r="179" spans="2:4">
      <c r="B179" s="85" t="e">
        <v>#N/A</v>
      </c>
      <c r="C179" s="323" t="e">
        <v>#N/A</v>
      </c>
      <c r="D179" s="110"/>
    </row>
    <row r="180" spans="2:4">
      <c r="B180" s="85" t="e">
        <v>#N/A</v>
      </c>
      <c r="C180" s="323" t="e">
        <v>#N/A</v>
      </c>
      <c r="D180" s="110"/>
    </row>
    <row r="181" spans="2:4">
      <c r="B181" s="85" t="e">
        <v>#N/A</v>
      </c>
      <c r="C181" s="323" t="e">
        <v>#N/A</v>
      </c>
      <c r="D181" s="110"/>
    </row>
    <row r="182" spans="2:4">
      <c r="B182" s="85" t="e">
        <v>#N/A</v>
      </c>
      <c r="C182" s="323" t="e">
        <v>#N/A</v>
      </c>
      <c r="D182" s="110"/>
    </row>
    <row r="183" spans="2:4">
      <c r="B183" s="85" t="e">
        <v>#N/A</v>
      </c>
      <c r="C183" s="323" t="e">
        <v>#N/A</v>
      </c>
      <c r="D183" s="110"/>
    </row>
    <row r="184" spans="2:4">
      <c r="B184" s="85" t="e">
        <v>#N/A</v>
      </c>
      <c r="C184" s="323" t="e">
        <v>#N/A</v>
      </c>
      <c r="D184" s="110"/>
    </row>
    <row r="185" spans="2:4">
      <c r="B185" s="85" t="e">
        <v>#N/A</v>
      </c>
      <c r="C185" s="323" t="e">
        <v>#N/A</v>
      </c>
      <c r="D185" s="110"/>
    </row>
    <row r="186" spans="2:4">
      <c r="B186" s="85" t="e">
        <v>#N/A</v>
      </c>
      <c r="C186" s="323" t="e">
        <v>#N/A</v>
      </c>
      <c r="D186" s="110"/>
    </row>
    <row r="187" spans="2:4">
      <c r="B187" s="85" t="e">
        <v>#N/A</v>
      </c>
      <c r="C187" s="323" t="e">
        <v>#N/A</v>
      </c>
      <c r="D187" s="110"/>
    </row>
    <row r="188" spans="2:4">
      <c r="B188" s="85" t="e">
        <v>#N/A</v>
      </c>
      <c r="C188" s="323" t="e">
        <v>#N/A</v>
      </c>
      <c r="D188" s="110"/>
    </row>
    <row r="189" spans="2:4">
      <c r="B189" s="85" t="e">
        <v>#N/A</v>
      </c>
      <c r="C189" s="323" t="e">
        <v>#N/A</v>
      </c>
      <c r="D189" s="110"/>
    </row>
    <row r="190" spans="2:4">
      <c r="B190" s="85" t="e">
        <v>#N/A</v>
      </c>
      <c r="C190" s="323" t="e">
        <v>#N/A</v>
      </c>
      <c r="D190" s="110"/>
    </row>
    <row r="191" spans="2:4">
      <c r="B191" s="85" t="e">
        <v>#N/A</v>
      </c>
      <c r="C191" s="323" t="e">
        <v>#N/A</v>
      </c>
      <c r="D191" s="110"/>
    </row>
    <row r="192" spans="2:4">
      <c r="B192" s="85" t="e">
        <v>#N/A</v>
      </c>
      <c r="C192" s="323" t="e">
        <v>#N/A</v>
      </c>
      <c r="D192" s="110"/>
    </row>
    <row r="193" spans="2:4">
      <c r="B193" s="85" t="e">
        <v>#N/A</v>
      </c>
      <c r="C193" s="323" t="e">
        <v>#N/A</v>
      </c>
      <c r="D193" s="110"/>
    </row>
    <row r="194" spans="2:4">
      <c r="B194" s="85" t="e">
        <v>#N/A</v>
      </c>
      <c r="C194" s="323" t="e">
        <v>#N/A</v>
      </c>
      <c r="D194" s="110"/>
    </row>
    <row r="195" spans="2:4">
      <c r="B195" s="85" t="e">
        <v>#N/A</v>
      </c>
      <c r="C195" s="323" t="e">
        <v>#N/A</v>
      </c>
      <c r="D195" s="110"/>
    </row>
    <row r="196" spans="2:4">
      <c r="B196" s="85" t="e">
        <v>#N/A</v>
      </c>
      <c r="C196" s="323" t="e">
        <v>#N/A</v>
      </c>
      <c r="D196" s="110"/>
    </row>
    <row r="197" spans="2:4">
      <c r="B197" s="85" t="e">
        <v>#N/A</v>
      </c>
      <c r="C197" s="323" t="e">
        <v>#N/A</v>
      </c>
      <c r="D197" s="110"/>
    </row>
    <row r="198" spans="2:4">
      <c r="B198" s="85" t="e">
        <v>#N/A</v>
      </c>
      <c r="C198" s="323" t="e">
        <v>#N/A</v>
      </c>
      <c r="D198" s="110"/>
    </row>
    <row r="199" spans="2:4">
      <c r="B199" s="85" t="e">
        <v>#N/A</v>
      </c>
      <c r="C199" s="323" t="e">
        <v>#N/A</v>
      </c>
      <c r="D199" s="110"/>
    </row>
    <row r="200" spans="2:4">
      <c r="B200" s="85" t="e">
        <v>#N/A</v>
      </c>
      <c r="C200" s="323" t="e">
        <v>#N/A</v>
      </c>
      <c r="D200" s="110"/>
    </row>
    <row r="201" spans="2:4">
      <c r="B201" s="85" t="e">
        <v>#N/A</v>
      </c>
      <c r="C201" s="323" t="e">
        <v>#N/A</v>
      </c>
      <c r="D201" s="110"/>
    </row>
    <row r="202" spans="2:4">
      <c r="B202" s="85" t="e">
        <v>#N/A</v>
      </c>
      <c r="C202" s="323" t="e">
        <v>#N/A</v>
      </c>
      <c r="D202" s="110"/>
    </row>
    <row r="203" spans="2:4">
      <c r="B203" s="85" t="e">
        <v>#N/A</v>
      </c>
      <c r="C203" s="323" t="e">
        <v>#N/A</v>
      </c>
      <c r="D203" s="110"/>
    </row>
    <row r="204" spans="2:4">
      <c r="B204" s="85" t="e">
        <v>#N/A</v>
      </c>
      <c r="C204" s="323" t="e">
        <v>#N/A</v>
      </c>
      <c r="D204" s="110"/>
    </row>
    <row r="205" spans="2:4">
      <c r="B205" s="85" t="e">
        <v>#N/A</v>
      </c>
      <c r="C205" s="323" t="e">
        <v>#N/A</v>
      </c>
      <c r="D205" s="110"/>
    </row>
    <row r="206" spans="2:4">
      <c r="B206" s="85" t="e">
        <v>#N/A</v>
      </c>
      <c r="C206" s="323" t="e">
        <v>#N/A</v>
      </c>
      <c r="D206" s="110"/>
    </row>
    <row r="207" spans="2:4">
      <c r="B207" s="85" t="e">
        <v>#N/A</v>
      </c>
      <c r="C207" s="323" t="e">
        <v>#N/A</v>
      </c>
      <c r="D207" s="110"/>
    </row>
    <row r="208" spans="2:4">
      <c r="B208" s="85" t="e">
        <v>#N/A</v>
      </c>
      <c r="C208" s="323" t="e">
        <v>#N/A</v>
      </c>
      <c r="D208" s="110"/>
    </row>
    <row r="209" spans="2:4">
      <c r="B209" s="85" t="e">
        <v>#N/A</v>
      </c>
      <c r="C209" s="323" t="e">
        <v>#N/A</v>
      </c>
      <c r="D209" s="110"/>
    </row>
    <row r="210" spans="2:4">
      <c r="B210" s="85" t="e">
        <v>#N/A</v>
      </c>
      <c r="C210" s="323" t="e">
        <v>#N/A</v>
      </c>
      <c r="D210" s="110"/>
    </row>
    <row r="211" spans="2:4">
      <c r="B211" s="85" t="e">
        <v>#N/A</v>
      </c>
      <c r="C211" s="323" t="e">
        <v>#N/A</v>
      </c>
      <c r="D211" s="110"/>
    </row>
    <row r="212" spans="2:4">
      <c r="B212" s="85" t="e">
        <v>#N/A</v>
      </c>
      <c r="C212" s="323" t="e">
        <v>#N/A</v>
      </c>
      <c r="D212" s="110"/>
    </row>
    <row r="213" spans="2:4">
      <c r="B213" s="85" t="e">
        <v>#N/A</v>
      </c>
      <c r="C213" s="323" t="e">
        <v>#N/A</v>
      </c>
      <c r="D213" s="110"/>
    </row>
    <row r="214" spans="2:4">
      <c r="B214" s="85" t="e">
        <v>#N/A</v>
      </c>
      <c r="C214" s="323" t="e">
        <v>#N/A</v>
      </c>
      <c r="D214" s="110"/>
    </row>
    <row r="215" spans="2:4">
      <c r="B215" s="85" t="e">
        <v>#N/A</v>
      </c>
      <c r="C215" s="323" t="e">
        <v>#N/A</v>
      </c>
      <c r="D215" s="110"/>
    </row>
    <row r="216" spans="2:4">
      <c r="B216" s="85" t="e">
        <v>#N/A</v>
      </c>
      <c r="C216" s="323" t="e">
        <v>#N/A</v>
      </c>
      <c r="D216" s="110"/>
    </row>
    <row r="217" spans="2:4">
      <c r="B217" s="85" t="e">
        <v>#N/A</v>
      </c>
      <c r="C217" s="323" t="e">
        <v>#N/A</v>
      </c>
      <c r="D217" s="110"/>
    </row>
    <row r="218" spans="2:4">
      <c r="B218" s="85" t="e">
        <v>#N/A</v>
      </c>
      <c r="C218" s="323" t="e">
        <v>#N/A</v>
      </c>
      <c r="D218" s="110"/>
    </row>
    <row r="219" spans="2:4">
      <c r="B219" s="85" t="e">
        <v>#N/A</v>
      </c>
      <c r="C219" s="323" t="e">
        <v>#N/A</v>
      </c>
      <c r="D219" s="110"/>
    </row>
    <row r="220" spans="2:4">
      <c r="B220" s="85" t="e">
        <v>#N/A</v>
      </c>
      <c r="C220" s="323" t="e">
        <v>#N/A</v>
      </c>
      <c r="D220" s="110"/>
    </row>
    <row r="221" spans="2:4">
      <c r="B221" s="85" t="e">
        <v>#N/A</v>
      </c>
      <c r="C221" s="323" t="e">
        <v>#N/A</v>
      </c>
      <c r="D221" s="110"/>
    </row>
    <row r="222" spans="2:4">
      <c r="B222" s="85" t="e">
        <v>#N/A</v>
      </c>
      <c r="C222" s="323" t="e">
        <v>#N/A</v>
      </c>
      <c r="D222" s="110"/>
    </row>
    <row r="223" spans="2:4">
      <c r="B223" s="85" t="e">
        <v>#N/A</v>
      </c>
      <c r="C223" s="323" t="e">
        <v>#N/A</v>
      </c>
      <c r="D223" s="110"/>
    </row>
    <row r="224" spans="2:4">
      <c r="B224" s="85" t="e">
        <v>#N/A</v>
      </c>
      <c r="C224" s="323" t="e">
        <v>#N/A</v>
      </c>
      <c r="D224" s="110"/>
    </row>
    <row r="225" spans="2:4">
      <c r="B225" s="85" t="e">
        <v>#N/A</v>
      </c>
      <c r="C225" s="323" t="e">
        <v>#N/A</v>
      </c>
      <c r="D225" s="110"/>
    </row>
    <row r="226" spans="2:4">
      <c r="B226" s="85" t="e">
        <v>#N/A</v>
      </c>
      <c r="C226" s="323" t="e">
        <v>#N/A</v>
      </c>
      <c r="D226" s="110"/>
    </row>
    <row r="227" spans="2:4">
      <c r="B227" s="85" t="e">
        <v>#N/A</v>
      </c>
      <c r="C227" s="323" t="e">
        <v>#N/A</v>
      </c>
      <c r="D227" s="110"/>
    </row>
    <row r="228" spans="2:4">
      <c r="B228" s="85" t="e">
        <v>#N/A</v>
      </c>
      <c r="C228" s="323" t="e">
        <v>#N/A</v>
      </c>
      <c r="D228" s="110"/>
    </row>
    <row r="229" spans="2:4">
      <c r="B229" s="85" t="e">
        <v>#N/A</v>
      </c>
      <c r="C229" s="323" t="e">
        <v>#N/A</v>
      </c>
      <c r="D229" s="110"/>
    </row>
    <row r="230" spans="2:4">
      <c r="B230" s="85" t="e">
        <v>#N/A</v>
      </c>
      <c r="C230" s="323" t="e">
        <v>#N/A</v>
      </c>
      <c r="D230" s="110"/>
    </row>
    <row r="231" spans="2:4">
      <c r="B231" s="85" t="e">
        <v>#N/A</v>
      </c>
      <c r="C231" s="323" t="e">
        <v>#N/A</v>
      </c>
      <c r="D231" s="110"/>
    </row>
    <row r="232" spans="2:4">
      <c r="B232" s="85" t="e">
        <v>#N/A</v>
      </c>
      <c r="C232" s="323" t="e">
        <v>#N/A</v>
      </c>
      <c r="D232" s="110"/>
    </row>
    <row r="233" spans="2:4">
      <c r="B233" s="85" t="e">
        <v>#N/A</v>
      </c>
      <c r="C233" s="323" t="e">
        <v>#N/A</v>
      </c>
      <c r="D233" s="110"/>
    </row>
    <row r="234" spans="2:4">
      <c r="B234" s="85" t="e">
        <v>#N/A</v>
      </c>
      <c r="C234" s="323" t="e">
        <v>#N/A</v>
      </c>
      <c r="D234" s="110"/>
    </row>
    <row r="235" spans="2:4">
      <c r="B235" s="85" t="e">
        <v>#N/A</v>
      </c>
      <c r="C235" s="323" t="e">
        <v>#N/A</v>
      </c>
      <c r="D235" s="110"/>
    </row>
    <row r="236" spans="2:4">
      <c r="B236" s="85" t="e">
        <v>#N/A</v>
      </c>
      <c r="C236" s="323" t="e">
        <v>#N/A</v>
      </c>
      <c r="D236" s="110"/>
    </row>
    <row r="237" spans="2:4">
      <c r="B237" s="85" t="e">
        <v>#N/A</v>
      </c>
      <c r="C237" s="323" t="e">
        <v>#N/A</v>
      </c>
      <c r="D237" s="110"/>
    </row>
    <row r="238" spans="2:4">
      <c r="B238" s="85" t="e">
        <v>#N/A</v>
      </c>
      <c r="C238" s="323" t="e">
        <v>#N/A</v>
      </c>
      <c r="D238" s="110"/>
    </row>
    <row r="239" spans="2:4">
      <c r="B239" s="85" t="e">
        <v>#N/A</v>
      </c>
      <c r="C239" s="323" t="e">
        <v>#N/A</v>
      </c>
      <c r="D239" s="110"/>
    </row>
    <row r="240" spans="2:4">
      <c r="B240" s="85" t="e">
        <v>#N/A</v>
      </c>
      <c r="C240" s="323" t="e">
        <v>#N/A</v>
      </c>
      <c r="D240" s="110"/>
    </row>
    <row r="241" spans="2:4">
      <c r="B241" s="85" t="e">
        <v>#N/A</v>
      </c>
      <c r="C241" s="323" t="e">
        <v>#N/A</v>
      </c>
      <c r="D241" s="110"/>
    </row>
    <row r="242" spans="2:4">
      <c r="B242" s="85" t="e">
        <v>#N/A</v>
      </c>
      <c r="C242" s="323" t="e">
        <v>#N/A</v>
      </c>
      <c r="D242" s="110"/>
    </row>
    <row r="243" spans="2:4">
      <c r="B243" s="85" t="e">
        <v>#N/A</v>
      </c>
      <c r="C243" s="323" t="e">
        <v>#N/A</v>
      </c>
      <c r="D243" s="110"/>
    </row>
    <row r="244" spans="2:4">
      <c r="B244" s="85" t="e">
        <v>#N/A</v>
      </c>
      <c r="C244" s="323" t="e">
        <v>#N/A</v>
      </c>
      <c r="D244" s="110"/>
    </row>
    <row r="245" spans="2:4">
      <c r="B245" s="85" t="e">
        <v>#N/A</v>
      </c>
      <c r="C245" s="323" t="e">
        <v>#N/A</v>
      </c>
      <c r="D245" s="110"/>
    </row>
    <row r="246" spans="2:4">
      <c r="B246" s="85" t="e">
        <v>#N/A</v>
      </c>
      <c r="C246" s="323" t="e">
        <v>#N/A</v>
      </c>
      <c r="D246" s="110"/>
    </row>
    <row r="247" spans="2:4">
      <c r="B247" s="85" t="e">
        <v>#N/A</v>
      </c>
      <c r="C247" s="323" t="e">
        <v>#N/A</v>
      </c>
      <c r="D247" s="110"/>
    </row>
    <row r="248" spans="2:4">
      <c r="B248" s="85" t="e">
        <v>#N/A</v>
      </c>
      <c r="C248" s="323" t="e">
        <v>#N/A</v>
      </c>
      <c r="D248" s="110"/>
    </row>
    <row r="249" spans="2:4">
      <c r="B249" s="85" t="e">
        <v>#N/A</v>
      </c>
      <c r="C249" s="323" t="e">
        <v>#N/A</v>
      </c>
      <c r="D249" s="110"/>
    </row>
    <row r="250" spans="2:4">
      <c r="B250" s="85" t="e">
        <v>#N/A</v>
      </c>
      <c r="C250" s="323" t="e">
        <v>#N/A</v>
      </c>
      <c r="D250" s="110"/>
    </row>
    <row r="251" spans="2:4">
      <c r="B251" s="85" t="e">
        <v>#N/A</v>
      </c>
      <c r="C251" s="323" t="e">
        <v>#N/A</v>
      </c>
      <c r="D251" s="110"/>
    </row>
    <row r="252" spans="2:4">
      <c r="B252" s="85" t="e">
        <v>#N/A</v>
      </c>
      <c r="C252" s="323" t="e">
        <v>#N/A</v>
      </c>
      <c r="D252" s="110"/>
    </row>
    <row r="253" spans="2:4">
      <c r="B253" s="85" t="e">
        <v>#N/A</v>
      </c>
      <c r="C253" s="323" t="e">
        <v>#N/A</v>
      </c>
      <c r="D253" s="110"/>
    </row>
    <row r="254" spans="2:4">
      <c r="B254" s="85" t="e">
        <v>#N/A</v>
      </c>
      <c r="C254" s="323" t="e">
        <v>#N/A</v>
      </c>
      <c r="D254" s="110"/>
    </row>
    <row r="255" spans="2:4">
      <c r="B255" s="85" t="e">
        <v>#N/A</v>
      </c>
      <c r="C255" s="323" t="e">
        <v>#N/A</v>
      </c>
      <c r="D255" s="110"/>
    </row>
    <row r="256" spans="2:4">
      <c r="B256" s="85" t="e">
        <v>#N/A</v>
      </c>
      <c r="C256" s="323" t="e">
        <v>#N/A</v>
      </c>
      <c r="D256" s="110"/>
    </row>
    <row r="257" spans="2:4">
      <c r="B257" s="85" t="e">
        <v>#N/A</v>
      </c>
      <c r="C257" s="323" t="e">
        <v>#N/A</v>
      </c>
      <c r="D257" s="110"/>
    </row>
    <row r="258" spans="2:4">
      <c r="B258" s="85" t="e">
        <v>#N/A</v>
      </c>
      <c r="C258" s="323" t="e">
        <v>#N/A</v>
      </c>
      <c r="D258" s="110"/>
    </row>
    <row r="259" spans="2:4">
      <c r="B259" s="85" t="e">
        <v>#N/A</v>
      </c>
      <c r="C259" s="323" t="e">
        <v>#N/A</v>
      </c>
      <c r="D259" s="110"/>
    </row>
    <row r="260" spans="2:4">
      <c r="B260" s="85" t="e">
        <v>#N/A</v>
      </c>
      <c r="C260" s="323" t="e">
        <v>#N/A</v>
      </c>
    </row>
    <row r="261" spans="2:4">
      <c r="B261" s="85" t="e">
        <v>#N/A</v>
      </c>
      <c r="C261" s="323" t="e">
        <v>#N/A</v>
      </c>
    </row>
    <row r="262" spans="2:4">
      <c r="B262" s="85" t="e">
        <v>#N/A</v>
      </c>
      <c r="C262" s="323" t="e">
        <v>#N/A</v>
      </c>
    </row>
    <row r="263" spans="2:4">
      <c r="B263" s="85" t="e">
        <v>#N/A</v>
      </c>
      <c r="C263" s="323" t="e">
        <v>#N/A</v>
      </c>
    </row>
    <row r="264" spans="2:4">
      <c r="B264" s="85" t="e">
        <v>#N/A</v>
      </c>
      <c r="C264" s="323" t="e">
        <v>#N/A</v>
      </c>
    </row>
    <row r="265" spans="2:4">
      <c r="B265" s="85" t="e">
        <v>#N/A</v>
      </c>
      <c r="C265" s="323" t="e">
        <v>#N/A</v>
      </c>
    </row>
    <row r="266" spans="2:4">
      <c r="B266" s="85" t="e">
        <v>#N/A</v>
      </c>
      <c r="C266" s="323" t="e">
        <v>#N/A</v>
      </c>
    </row>
    <row r="267" spans="2:4">
      <c r="B267" s="85" t="e">
        <v>#N/A</v>
      </c>
      <c r="C267" s="323" t="e">
        <v>#N/A</v>
      </c>
    </row>
    <row r="268" spans="2:4">
      <c r="B268" s="85" t="e">
        <v>#N/A</v>
      </c>
      <c r="C268" s="323" t="e">
        <v>#N/A</v>
      </c>
    </row>
    <row r="269" spans="2:4">
      <c r="B269" s="85" t="e">
        <v>#N/A</v>
      </c>
      <c r="C269" s="323" t="e">
        <v>#N/A</v>
      </c>
    </row>
    <row r="270" spans="2:4">
      <c r="B270" s="85" t="e">
        <v>#N/A</v>
      </c>
      <c r="C270" s="323" t="e">
        <v>#N/A</v>
      </c>
    </row>
    <row r="271" spans="2:4">
      <c r="B271" s="85" t="e">
        <v>#N/A</v>
      </c>
      <c r="C271" s="323" t="e">
        <v>#N/A</v>
      </c>
    </row>
    <row r="272" spans="2:4">
      <c r="B272" s="85" t="e">
        <v>#N/A</v>
      </c>
      <c r="C272" s="323" t="e">
        <v>#N/A</v>
      </c>
    </row>
    <row r="273" spans="2:3">
      <c r="B273" s="85" t="e">
        <v>#N/A</v>
      </c>
      <c r="C273" s="323" t="e">
        <v>#N/A</v>
      </c>
    </row>
    <row r="274" spans="2:3">
      <c r="B274" s="85" t="e">
        <v>#N/A</v>
      </c>
      <c r="C274" s="323" t="e">
        <v>#N/A</v>
      </c>
    </row>
    <row r="275" spans="2:3">
      <c r="B275" s="85" t="e">
        <v>#N/A</v>
      </c>
      <c r="C275" s="323" t="e">
        <v>#N/A</v>
      </c>
    </row>
    <row r="276" spans="2:3">
      <c r="B276" s="85" t="e">
        <v>#N/A</v>
      </c>
      <c r="C276" s="323" t="e">
        <v>#N/A</v>
      </c>
    </row>
    <row r="277" spans="2:3">
      <c r="B277" s="85" t="e">
        <v>#N/A</v>
      </c>
      <c r="C277" s="323" t="e">
        <v>#N/A</v>
      </c>
    </row>
    <row r="278" spans="2:3">
      <c r="B278" s="85" t="e">
        <v>#N/A</v>
      </c>
      <c r="C278" s="323" t="e">
        <v>#N/A</v>
      </c>
    </row>
    <row r="279" spans="2:3">
      <c r="B279" s="85" t="e">
        <v>#N/A</v>
      </c>
      <c r="C279" s="323" t="e">
        <v>#N/A</v>
      </c>
    </row>
    <row r="280" spans="2:3">
      <c r="B280" s="85" t="e">
        <v>#N/A</v>
      </c>
      <c r="C280" s="323" t="e">
        <v>#N/A</v>
      </c>
    </row>
    <row r="281" spans="2:3">
      <c r="B281" s="85" t="e">
        <v>#N/A</v>
      </c>
      <c r="C281" s="323" t="e">
        <v>#N/A</v>
      </c>
    </row>
    <row r="282" spans="2:3">
      <c r="B282" s="85" t="e">
        <v>#N/A</v>
      </c>
      <c r="C282" s="323" t="e">
        <v>#N/A</v>
      </c>
    </row>
    <row r="283" spans="2:3">
      <c r="B283" s="85" t="e">
        <v>#N/A</v>
      </c>
      <c r="C283" s="323" t="e">
        <v>#N/A</v>
      </c>
    </row>
    <row r="284" spans="2:3">
      <c r="B284" s="85" t="e">
        <v>#N/A</v>
      </c>
      <c r="C284" s="323" t="e">
        <v>#N/A</v>
      </c>
    </row>
    <row r="285" spans="2:3">
      <c r="B285" s="85" t="e">
        <v>#N/A</v>
      </c>
      <c r="C285" s="323" t="e">
        <v>#N/A</v>
      </c>
    </row>
    <row r="286" spans="2:3">
      <c r="B286" s="85" t="e">
        <v>#N/A</v>
      </c>
      <c r="C286" s="323" t="e">
        <v>#N/A</v>
      </c>
    </row>
    <row r="287" spans="2:3">
      <c r="B287" s="85" t="e">
        <v>#N/A</v>
      </c>
      <c r="C287" s="323" t="e">
        <v>#N/A</v>
      </c>
    </row>
    <row r="288" spans="2:3">
      <c r="B288" s="85" t="e">
        <v>#N/A</v>
      </c>
      <c r="C288" s="323" t="e">
        <v>#N/A</v>
      </c>
    </row>
    <row r="289" spans="2:3">
      <c r="B289" s="85" t="e">
        <v>#N/A</v>
      </c>
      <c r="C289" s="323" t="e">
        <v>#N/A</v>
      </c>
    </row>
    <row r="290" spans="2:3">
      <c r="B290" s="85" t="e">
        <v>#N/A</v>
      </c>
      <c r="C290" s="323" t="e">
        <v>#N/A</v>
      </c>
    </row>
    <row r="291" spans="2:3">
      <c r="B291" s="85" t="e">
        <v>#N/A</v>
      </c>
      <c r="C291" s="323" t="e">
        <v>#N/A</v>
      </c>
    </row>
    <row r="292" spans="2:3">
      <c r="B292" s="85" t="e">
        <v>#N/A</v>
      </c>
      <c r="C292" s="323" t="e">
        <v>#N/A</v>
      </c>
    </row>
    <row r="293" spans="2:3">
      <c r="B293" s="85" t="e">
        <v>#N/A</v>
      </c>
      <c r="C293" s="323" t="e">
        <v>#N/A</v>
      </c>
    </row>
    <row r="294" spans="2:3">
      <c r="B294" s="85" t="e">
        <v>#N/A</v>
      </c>
      <c r="C294" s="323" t="e">
        <v>#N/A</v>
      </c>
    </row>
    <row r="295" spans="2:3">
      <c r="B295" s="85" t="e">
        <v>#N/A</v>
      </c>
      <c r="C295" s="323" t="e">
        <v>#N/A</v>
      </c>
    </row>
    <row r="296" spans="2:3">
      <c r="B296" s="85" t="e">
        <v>#N/A</v>
      </c>
      <c r="C296" s="323" t="e">
        <v>#N/A</v>
      </c>
    </row>
    <row r="297" spans="2:3">
      <c r="B297" s="85" t="e">
        <v>#N/A</v>
      </c>
      <c r="C297" s="323" t="e">
        <v>#N/A</v>
      </c>
    </row>
    <row r="298" spans="2:3">
      <c r="B298" s="85" t="e">
        <v>#N/A</v>
      </c>
      <c r="C298" s="323" t="e">
        <v>#N/A</v>
      </c>
    </row>
    <row r="299" spans="2:3">
      <c r="B299" s="85" t="e">
        <v>#N/A</v>
      </c>
      <c r="C299" s="323" t="e">
        <v>#N/A</v>
      </c>
    </row>
    <row r="300" spans="2:3">
      <c r="B300" s="85" t="e">
        <v>#N/A</v>
      </c>
      <c r="C300" s="323" t="e">
        <v>#N/A</v>
      </c>
    </row>
    <row r="301" spans="2:3">
      <c r="B301" s="85" t="e">
        <v>#N/A</v>
      </c>
      <c r="C301" s="323" t="e">
        <v>#N/A</v>
      </c>
    </row>
    <row r="302" spans="2:3">
      <c r="B302" s="85" t="e">
        <v>#N/A</v>
      </c>
      <c r="C302" s="323" t="e">
        <v>#N/A</v>
      </c>
    </row>
    <row r="303" spans="2:3">
      <c r="B303" s="85" t="e">
        <v>#N/A</v>
      </c>
      <c r="C303" s="323" t="e">
        <v>#N/A</v>
      </c>
    </row>
    <row r="304" spans="2:3">
      <c r="B304" s="85" t="e">
        <v>#N/A</v>
      </c>
      <c r="C304" s="323" t="e">
        <v>#N/A</v>
      </c>
    </row>
    <row r="305" spans="2:3">
      <c r="B305" s="85" t="e">
        <v>#N/A</v>
      </c>
      <c r="C305" s="323" t="e">
        <v>#N/A</v>
      </c>
    </row>
    <row r="306" spans="2:3">
      <c r="B306" s="85" t="e">
        <v>#N/A</v>
      </c>
      <c r="C306" s="323" t="e">
        <v>#N/A</v>
      </c>
    </row>
    <row r="307" spans="2:3">
      <c r="B307" s="85" t="e">
        <v>#N/A</v>
      </c>
      <c r="C307" s="323" t="e">
        <v>#N/A</v>
      </c>
    </row>
    <row r="308" spans="2:3">
      <c r="B308" s="85" t="e">
        <v>#N/A</v>
      </c>
      <c r="C308" s="323" t="e">
        <v>#N/A</v>
      </c>
    </row>
    <row r="309" spans="2:3">
      <c r="B309" s="85" t="e">
        <v>#N/A</v>
      </c>
      <c r="C309" s="323" t="e">
        <v>#N/A</v>
      </c>
    </row>
    <row r="310" spans="2:3">
      <c r="B310" s="85" t="e">
        <v>#N/A</v>
      </c>
      <c r="C310" s="323" t="e">
        <v>#N/A</v>
      </c>
    </row>
    <row r="311" spans="2:3">
      <c r="B311" s="85" t="e">
        <v>#N/A</v>
      </c>
      <c r="C311" s="323" t="e">
        <v>#N/A</v>
      </c>
    </row>
    <row r="312" spans="2:3">
      <c r="B312" s="85" t="e">
        <v>#N/A</v>
      </c>
      <c r="C312" s="323" t="e">
        <v>#N/A</v>
      </c>
    </row>
    <row r="313" spans="2:3">
      <c r="B313" s="85" t="e">
        <v>#N/A</v>
      </c>
      <c r="C313" s="323" t="e">
        <v>#N/A</v>
      </c>
    </row>
    <row r="314" spans="2:3">
      <c r="B314" s="85" t="e">
        <v>#N/A</v>
      </c>
      <c r="C314" s="323" t="e">
        <v>#N/A</v>
      </c>
    </row>
    <row r="315" spans="2:3">
      <c r="B315" s="85" t="e">
        <v>#N/A</v>
      </c>
      <c r="C315" s="323" t="e">
        <v>#N/A</v>
      </c>
    </row>
    <row r="316" spans="2:3">
      <c r="B316" s="85" t="e">
        <v>#N/A</v>
      </c>
      <c r="C316" s="323" t="e">
        <v>#N/A</v>
      </c>
    </row>
    <row r="317" spans="2:3">
      <c r="B317" s="85" t="e">
        <v>#N/A</v>
      </c>
      <c r="C317" s="323" t="e">
        <v>#N/A</v>
      </c>
    </row>
    <row r="318" spans="2:3">
      <c r="B318" s="85" t="e">
        <v>#N/A</v>
      </c>
      <c r="C318" s="323" t="e">
        <v>#N/A</v>
      </c>
    </row>
    <row r="319" spans="2:3">
      <c r="B319" s="85" t="e">
        <v>#N/A</v>
      </c>
      <c r="C319" s="323" t="e">
        <v>#N/A</v>
      </c>
    </row>
    <row r="320" spans="2:3">
      <c r="B320" s="85" t="e">
        <v>#N/A</v>
      </c>
      <c r="C320" s="323" t="e">
        <v>#N/A</v>
      </c>
    </row>
    <row r="321" spans="2:3">
      <c r="B321" s="85" t="e">
        <v>#N/A</v>
      </c>
      <c r="C321" s="323" t="e">
        <v>#N/A</v>
      </c>
    </row>
    <row r="322" spans="2:3">
      <c r="B322" s="85" t="e">
        <v>#N/A</v>
      </c>
      <c r="C322" s="323" t="e">
        <v>#N/A</v>
      </c>
    </row>
    <row r="323" spans="2:3">
      <c r="B323" s="85" t="e">
        <v>#N/A</v>
      </c>
      <c r="C323" s="323" t="e">
        <v>#N/A</v>
      </c>
    </row>
    <row r="324" spans="2:3">
      <c r="B324" s="85" t="e">
        <v>#N/A</v>
      </c>
      <c r="C324" s="323" t="e">
        <v>#N/A</v>
      </c>
    </row>
    <row r="325" spans="2:3">
      <c r="B325" s="85" t="e">
        <v>#N/A</v>
      </c>
      <c r="C325" s="323" t="e">
        <v>#N/A</v>
      </c>
    </row>
    <row r="326" spans="2:3">
      <c r="B326" s="85" t="e">
        <v>#N/A</v>
      </c>
      <c r="C326" s="323" t="e">
        <v>#N/A</v>
      </c>
    </row>
    <row r="327" spans="2:3">
      <c r="B327" s="85" t="e">
        <v>#N/A</v>
      </c>
      <c r="C327" s="323" t="e">
        <v>#N/A</v>
      </c>
    </row>
    <row r="328" spans="2:3">
      <c r="B328" s="85" t="e">
        <v>#N/A</v>
      </c>
      <c r="C328" s="323" t="e">
        <v>#N/A</v>
      </c>
    </row>
    <row r="329" spans="2:3">
      <c r="B329" s="85" t="e">
        <v>#N/A</v>
      </c>
      <c r="C329" s="323" t="e">
        <v>#N/A</v>
      </c>
    </row>
    <row r="330" spans="2:3">
      <c r="B330" s="85" t="e">
        <v>#N/A</v>
      </c>
      <c r="C330" s="323" t="e">
        <v>#N/A</v>
      </c>
    </row>
    <row r="331" spans="2:3">
      <c r="B331" s="85" t="e">
        <v>#N/A</v>
      </c>
      <c r="C331" s="323" t="e">
        <v>#N/A</v>
      </c>
    </row>
    <row r="332" spans="2:3">
      <c r="B332" s="85" t="e">
        <v>#N/A</v>
      </c>
      <c r="C332" s="323" t="e">
        <v>#N/A</v>
      </c>
    </row>
    <row r="333" spans="2:3">
      <c r="B333" s="85" t="e">
        <v>#N/A</v>
      </c>
      <c r="C333" s="323" t="e">
        <v>#N/A</v>
      </c>
    </row>
    <row r="334" spans="2:3">
      <c r="B334" s="85" t="e">
        <v>#N/A</v>
      </c>
      <c r="C334" s="323" t="e">
        <v>#N/A</v>
      </c>
    </row>
    <row r="335" spans="2:3">
      <c r="B335" s="85" t="e">
        <v>#N/A</v>
      </c>
      <c r="C335" s="323" t="e">
        <v>#N/A</v>
      </c>
    </row>
    <row r="336" spans="2:3">
      <c r="B336" s="85" t="e">
        <v>#N/A</v>
      </c>
      <c r="C336" s="323" t="e">
        <v>#N/A</v>
      </c>
    </row>
    <row r="337" spans="2:3">
      <c r="B337" s="85" t="e">
        <v>#N/A</v>
      </c>
      <c r="C337" s="323" t="e">
        <v>#N/A</v>
      </c>
    </row>
    <row r="338" spans="2:3">
      <c r="B338" s="85" t="e">
        <v>#N/A</v>
      </c>
      <c r="C338" s="323" t="e">
        <v>#N/A</v>
      </c>
    </row>
    <row r="339" spans="2:3">
      <c r="B339" s="85" t="e">
        <v>#N/A</v>
      </c>
      <c r="C339" s="323" t="e">
        <v>#N/A</v>
      </c>
    </row>
    <row r="340" spans="2:3">
      <c r="B340" s="85" t="e">
        <v>#N/A</v>
      </c>
      <c r="C340" s="323" t="e">
        <v>#N/A</v>
      </c>
    </row>
    <row r="341" spans="2:3">
      <c r="B341" s="85" t="e">
        <v>#N/A</v>
      </c>
      <c r="C341" s="323" t="e">
        <v>#N/A</v>
      </c>
    </row>
    <row r="342" spans="2:3">
      <c r="B342" s="85" t="e">
        <v>#N/A</v>
      </c>
      <c r="C342" s="323" t="e">
        <v>#N/A</v>
      </c>
    </row>
    <row r="343" spans="2:3">
      <c r="B343" s="85" t="e">
        <v>#N/A</v>
      </c>
      <c r="C343" s="323" t="e">
        <v>#N/A</v>
      </c>
    </row>
    <row r="344" spans="2:3">
      <c r="B344" s="85" t="e">
        <v>#N/A</v>
      </c>
      <c r="C344" s="323" t="e">
        <v>#N/A</v>
      </c>
    </row>
    <row r="345" spans="2:3">
      <c r="B345" s="85" t="e">
        <v>#N/A</v>
      </c>
      <c r="C345" s="323" t="e">
        <v>#N/A</v>
      </c>
    </row>
    <row r="346" spans="2:3">
      <c r="B346" s="85" t="e">
        <v>#N/A</v>
      </c>
      <c r="C346" s="323" t="e">
        <v>#N/A</v>
      </c>
    </row>
    <row r="347" spans="2:3">
      <c r="B347" s="85" t="e">
        <v>#N/A</v>
      </c>
      <c r="C347" s="323" t="e">
        <v>#N/A</v>
      </c>
    </row>
    <row r="348" spans="2:3">
      <c r="B348" s="85" t="e">
        <v>#N/A</v>
      </c>
      <c r="C348" s="323" t="e">
        <v>#N/A</v>
      </c>
    </row>
    <row r="349" spans="2:3">
      <c r="B349" s="85" t="e">
        <v>#N/A</v>
      </c>
      <c r="C349" s="323" t="e">
        <v>#N/A</v>
      </c>
    </row>
    <row r="350" spans="2:3">
      <c r="B350" s="85" t="e">
        <v>#N/A</v>
      </c>
      <c r="C350" s="323" t="e">
        <v>#N/A</v>
      </c>
    </row>
    <row r="351" spans="2:3">
      <c r="B351" s="85" t="e">
        <v>#N/A</v>
      </c>
      <c r="C351" s="323" t="e">
        <v>#N/A</v>
      </c>
    </row>
    <row r="352" spans="2:3">
      <c r="B352" s="85" t="e">
        <v>#N/A</v>
      </c>
      <c r="C352" s="323" t="e">
        <v>#N/A</v>
      </c>
    </row>
  </sheetData>
  <mergeCells count="5">
    <mergeCell ref="B3:K3"/>
    <mergeCell ref="B22:K22"/>
    <mergeCell ref="B23:K23"/>
    <mergeCell ref="B56:K56"/>
    <mergeCell ref="B58:C58"/>
  </mergeCells>
  <conditionalFormatting sqref="A58:B58 D58:XFD58 A2:XFD57 A59:XFD60 A62:XFD1048576 A61:H61 J61:XFD61">
    <cfRule type="containsErrors" dxfId="135" priority="10">
      <formula>ISERROR(A2)</formula>
    </cfRule>
  </conditionalFormatting>
  <conditionalFormatting sqref="M14">
    <cfRule type="containsErrors" dxfId="134" priority="9">
      <formula>ISERROR(M14)</formula>
    </cfRule>
  </conditionalFormatting>
  <conditionalFormatting sqref="M15:M19">
    <cfRule type="containsErrors" dxfId="133" priority="8">
      <formula>ISERROR(M15)</formula>
    </cfRule>
  </conditionalFormatting>
  <conditionalFormatting sqref="A1">
    <cfRule type="containsErrors" dxfId="132" priority="4">
      <formula>ISERROR(A1)</formula>
    </cfRule>
  </conditionalFormatting>
  <conditionalFormatting sqref="B85:C91 B97:C103">
    <cfRule type="containsErrors" dxfId="131" priority="1">
      <formula>ISERROR(B85)</formula>
    </cfRule>
    <cfRule type="containsErrors" dxfId="130" priority="2">
      <formula>ISERROR(B85)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6">
    <tabColor theme="8" tint="-0.499984740745262"/>
  </sheetPr>
  <dimension ref="A1:S1"/>
  <sheetViews>
    <sheetView showGridLines="0" showRowColHeaders="0" workbookViewId="0">
      <selection activeCell="L15" sqref="L15"/>
    </sheetView>
  </sheetViews>
  <sheetFormatPr defaultRowHeight="15"/>
  <cols>
    <col min="1" max="1" width="3.7109375" customWidth="1"/>
  </cols>
  <sheetData>
    <row r="1" spans="1:19" s="441" customFormat="1" ht="24.95" customHeight="1">
      <c r="A1" s="436"/>
      <c r="B1" s="437"/>
      <c r="C1" s="438"/>
      <c r="D1" s="439"/>
      <c r="E1" s="439"/>
      <c r="F1" s="439"/>
      <c r="G1" s="439"/>
      <c r="H1" s="439"/>
      <c r="I1" s="439"/>
      <c r="J1" s="439"/>
      <c r="K1" s="439"/>
      <c r="L1" s="440"/>
      <c r="M1" s="440"/>
      <c r="N1" s="440"/>
      <c r="O1" s="440"/>
      <c r="P1" s="440"/>
      <c r="Q1" s="440"/>
      <c r="R1" s="440"/>
      <c r="S1" s="440"/>
    </row>
  </sheetData>
  <conditionalFormatting sqref="A1">
    <cfRule type="containsErrors" dxfId="129" priority="2">
      <formula>ISERROR(A1)</formula>
    </cfRule>
  </conditionalFormatting>
  <conditionalFormatting sqref="A1:XFD1">
    <cfRule type="containsErrors" dxfId="12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101"/>
  <sheetViews>
    <sheetView showGridLines="0" showRowColHeaders="0" zoomScale="70" zoomScaleNormal="70" zoomScaleSheetLayoutView="100" workbookViewId="0">
      <pane ySplit="5" topLeftCell="A6" activePane="bottomLeft" state="frozen"/>
      <selection activeCell="L15" sqref="L15"/>
      <selection pane="bottomLeft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140625" style="20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9"/>
      <c r="E1" s="3"/>
      <c r="F1" s="3"/>
      <c r="G1" s="3"/>
    </row>
    <row r="2" spans="1:13" ht="8.25" customHeight="1"/>
    <row r="3" spans="1:13" s="8" customFormat="1" ht="37.5" customHeight="1">
      <c r="B3" s="778" t="s">
        <v>258</v>
      </c>
      <c r="C3" s="778"/>
      <c r="D3" s="778"/>
      <c r="E3" s="778"/>
      <c r="F3" s="27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2" t="s">
        <v>65</v>
      </c>
      <c r="C5" s="11" t="s">
        <v>63</v>
      </c>
      <c r="D5" s="4" t="s">
        <v>65</v>
      </c>
      <c r="E5" s="13" t="s">
        <v>64</v>
      </c>
      <c r="F5" s="8"/>
      <c r="G5" s="8"/>
      <c r="H5" s="8"/>
      <c r="I5" s="8"/>
      <c r="J5" s="8"/>
      <c r="K5" s="8"/>
      <c r="L5" s="8"/>
      <c r="M5" s="8"/>
    </row>
    <row r="6" spans="1:13" ht="30" customHeight="1">
      <c r="B6" s="777" t="s">
        <v>842</v>
      </c>
      <c r="C6" s="777"/>
      <c r="D6" s="777"/>
      <c r="E6" s="777"/>
      <c r="F6" s="8"/>
      <c r="G6" s="8"/>
      <c r="H6" s="8"/>
      <c r="I6" s="8"/>
      <c r="J6" s="8"/>
      <c r="K6" s="8"/>
      <c r="L6" s="8"/>
      <c r="M6" s="8"/>
    </row>
    <row r="7" spans="1:13" ht="30" customHeight="1">
      <c r="B7" s="157" t="s">
        <v>182</v>
      </c>
      <c r="C7" s="324" t="str">
        <f>'S1. G1'!B3</f>
        <v>Estados - Relação Dívida Consolidada Liquida em % do PIB</v>
      </c>
      <c r="D7" s="687"/>
      <c r="E7" s="324"/>
      <c r="F7" s="8"/>
      <c r="G7" s="8"/>
      <c r="H7" s="8"/>
      <c r="I7" s="8"/>
      <c r="J7" s="8"/>
      <c r="K7" s="8"/>
      <c r="L7" s="8"/>
      <c r="M7" s="8"/>
    </row>
    <row r="8" spans="1:13" ht="30" customHeight="1">
      <c r="B8" s="157" t="s">
        <v>773</v>
      </c>
      <c r="C8" s="324" t="str">
        <f>'S1. G3'!B3</f>
        <v>Estados - Relação Despesa Líquida Pessoal em % do PIB*</v>
      </c>
      <c r="D8" s="687"/>
      <c r="E8" s="324"/>
      <c r="F8" s="8"/>
      <c r="G8" s="8"/>
      <c r="H8" s="8"/>
      <c r="I8" s="8"/>
      <c r="J8" s="8"/>
      <c r="K8" s="8"/>
      <c r="L8" s="8"/>
      <c r="M8" s="8"/>
    </row>
    <row r="9" spans="1:13" ht="30" customHeight="1">
      <c r="B9" s="157" t="s">
        <v>774</v>
      </c>
      <c r="C9" s="324" t="str">
        <f>'S1. G2'!B3</f>
        <v>Estados - Resultado Primário  em % do PIB</v>
      </c>
      <c r="D9" s="687"/>
      <c r="E9" s="324"/>
      <c r="F9" s="8"/>
      <c r="G9" s="8"/>
      <c r="H9" s="8"/>
      <c r="I9" s="8"/>
      <c r="J9" s="8"/>
      <c r="K9" s="8"/>
      <c r="L9" s="8"/>
      <c r="M9" s="8"/>
    </row>
    <row r="10" spans="1:13" ht="30" customHeight="1">
      <c r="B10" s="157" t="s">
        <v>775</v>
      </c>
      <c r="C10" s="324" t="str">
        <f>'S1. G4'!B3</f>
        <v>Receita ICMS/PIB</v>
      </c>
      <c r="D10" s="687"/>
      <c r="E10" s="324"/>
      <c r="F10" s="8"/>
      <c r="G10" s="8"/>
      <c r="H10" s="8"/>
      <c r="I10" s="8"/>
      <c r="J10" s="8"/>
      <c r="K10" s="8"/>
      <c r="L10" s="8"/>
      <c r="M10" s="8"/>
    </row>
    <row r="11" spans="1:13">
      <c r="B11" s="683"/>
      <c r="C11" s="324"/>
      <c r="D11" s="687"/>
      <c r="E11" s="324"/>
      <c r="F11" s="8"/>
      <c r="G11" s="8"/>
      <c r="H11" s="8"/>
      <c r="I11" s="8"/>
      <c r="J11" s="8"/>
      <c r="K11" s="8"/>
      <c r="L11" s="8"/>
      <c r="M11" s="8"/>
    </row>
    <row r="12" spans="1:13" ht="30" customHeight="1">
      <c r="B12" s="777" t="s">
        <v>841</v>
      </c>
      <c r="C12" s="777"/>
      <c r="D12" s="777"/>
      <c r="E12" s="777"/>
      <c r="F12" s="8"/>
      <c r="G12" s="8"/>
      <c r="H12" s="8"/>
      <c r="I12" s="8"/>
      <c r="J12" s="8"/>
      <c r="K12" s="8"/>
      <c r="L12" s="8"/>
      <c r="M12" s="8"/>
    </row>
    <row r="13" spans="1:13" s="14" customFormat="1" ht="39.950000000000003" customHeight="1">
      <c r="B13" s="157" t="s">
        <v>0</v>
      </c>
      <c r="C13" s="701" t="str">
        <f>'S2. G5'!C3</f>
        <v>Evolução dos casos de COVID-19 a partir do 25° caso (até 25/06/2020)</v>
      </c>
      <c r="D13" s="148" t="s">
        <v>789</v>
      </c>
      <c r="E13" s="24" t="str">
        <f>'S2. T1'!C3</f>
        <v>Monitoramento dos gastos da União com combate ao COVID – 19 (até 25/06/2020)</v>
      </c>
      <c r="F13" s="16"/>
      <c r="G13" s="16"/>
      <c r="H13" s="17"/>
      <c r="I13" s="17"/>
      <c r="J13" s="17"/>
      <c r="K13" s="15"/>
      <c r="L13" s="15"/>
      <c r="M13" s="15"/>
    </row>
    <row r="14" spans="1:13" s="14" customFormat="1" ht="39.950000000000003" customHeight="1">
      <c r="B14" s="157" t="s">
        <v>1</v>
      </c>
      <c r="C14" s="22" t="str">
        <f>'S2. G6'!B3</f>
        <v>Evolução diária de novos casos de COVID-19 no Brasil (até 25/06/2020)</v>
      </c>
      <c r="D14" s="148" t="s">
        <v>51</v>
      </c>
      <c r="E14" s="23" t="str">
        <f>'S2. T2'!B3</f>
        <v>Variação (%) do IPCA – maio de 2020</v>
      </c>
      <c r="F14" s="18"/>
      <c r="G14" s="18"/>
      <c r="H14" s="17"/>
      <c r="I14" s="17"/>
      <c r="J14" s="17"/>
      <c r="K14" s="15"/>
      <c r="L14" s="15"/>
      <c r="M14" s="15"/>
    </row>
    <row r="15" spans="1:13" s="14" customFormat="1" ht="39.950000000000003" customHeight="1">
      <c r="B15" s="157" t="s">
        <v>2</v>
      </c>
      <c r="C15" s="14" t="str">
        <f>'S2. G7'!B3</f>
        <v>Evolução da Selic, IPCA acumulado em 12 meses e Juros Reais (%)</v>
      </c>
      <c r="D15" s="148" t="s">
        <v>52</v>
      </c>
      <c r="E15" s="23" t="str">
        <f>'S2. T3'!B3</f>
        <v>Indicadores Econômicos (variações %)</v>
      </c>
      <c r="F15" s="18"/>
      <c r="G15" s="18"/>
      <c r="H15" s="17"/>
      <c r="I15" s="17"/>
      <c r="J15" s="17"/>
      <c r="K15" s="15"/>
      <c r="L15" s="15"/>
      <c r="M15" s="15"/>
    </row>
    <row r="16" spans="1:13" s="14" customFormat="1" ht="39.950000000000003" customHeight="1">
      <c r="B16" s="157" t="s">
        <v>207</v>
      </c>
      <c r="C16" s="681" t="str">
        <f>'S2. G8'!C4</f>
        <v>Projeção PIB/2020 – Variação (%) Anual *</v>
      </c>
      <c r="D16" s="148" t="s">
        <v>53</v>
      </c>
      <c r="E16" s="23" t="str">
        <f>'S2. T4'!B3</f>
        <v>Tabela – Indicadores de atividade econômica – 1º trimestre de 2020</v>
      </c>
      <c r="F16" s="18"/>
      <c r="G16" s="18"/>
      <c r="H16" s="17"/>
      <c r="I16" s="17"/>
      <c r="J16" s="17"/>
      <c r="K16" s="15"/>
      <c r="L16" s="15"/>
      <c r="M16" s="15"/>
    </row>
    <row r="17" spans="2:13" s="14" customFormat="1" ht="39.950000000000003" customHeight="1">
      <c r="B17" s="157" t="s">
        <v>208</v>
      </c>
      <c r="C17" s="22" t="str">
        <f>'S2. G9'!B3</f>
        <v>PIB trimestral - Variação (%) contra trimestre anterior (com ajuste sazonal)</v>
      </c>
      <c r="D17" s="687"/>
      <c r="E17" s="23"/>
      <c r="F17" s="18"/>
      <c r="G17" s="18"/>
      <c r="H17" s="17"/>
      <c r="I17" s="17"/>
      <c r="J17" s="17"/>
      <c r="K17" s="15"/>
      <c r="L17" s="15"/>
      <c r="M17" s="15"/>
    </row>
    <row r="18" spans="2:13" s="14" customFormat="1" ht="39.950000000000003" customHeight="1">
      <c r="B18" s="157" t="s">
        <v>776</v>
      </c>
      <c r="C18" s="22" t="str">
        <f>'S2. G10'!B3</f>
        <v>Arrecadação das Receitas Federais janeiro a maio – em R$ bilhões (a preços de maio de 2020)</v>
      </c>
      <c r="D18" s="687"/>
      <c r="E18" s="23"/>
      <c r="F18" s="18"/>
      <c r="G18" s="18"/>
      <c r="H18" s="17"/>
      <c r="I18" s="17"/>
      <c r="J18" s="17"/>
      <c r="K18" s="15"/>
      <c r="L18" s="15"/>
      <c r="M18" s="15"/>
    </row>
    <row r="19" spans="2:13" s="14" customFormat="1">
      <c r="B19" s="683"/>
      <c r="C19" s="22"/>
      <c r="D19" s="687"/>
      <c r="E19" s="23"/>
      <c r="F19" s="18"/>
      <c r="G19" s="18"/>
      <c r="H19" s="17"/>
      <c r="I19" s="17"/>
      <c r="J19" s="17"/>
      <c r="K19" s="15"/>
      <c r="L19" s="15"/>
      <c r="M19" s="15"/>
    </row>
    <row r="20" spans="2:13" s="14" customFormat="1" ht="30" customHeight="1">
      <c r="B20" s="777" t="s">
        <v>777</v>
      </c>
      <c r="C20" s="777"/>
      <c r="D20" s="777"/>
      <c r="E20" s="777"/>
      <c r="F20" s="15"/>
      <c r="G20" s="15"/>
      <c r="H20" s="15"/>
      <c r="I20" s="15"/>
      <c r="J20" s="15"/>
      <c r="K20" s="15"/>
      <c r="L20" s="15"/>
      <c r="M20" s="15"/>
    </row>
    <row r="21" spans="2:13" s="14" customFormat="1" ht="39.950000000000003" customHeight="1">
      <c r="B21" s="157" t="s">
        <v>210</v>
      </c>
      <c r="C21" s="22" t="str">
        <f>'S3. G11'!C3</f>
        <v>Variação (%) da produção industrial das regiões pesquisadas –  abril/ março de 2020*</v>
      </c>
      <c r="D21" s="148" t="s">
        <v>124</v>
      </c>
      <c r="E21" s="23" t="str">
        <f>'S3. T5'!B3</f>
        <v>Variação (%) da Produção Industrial, Brasil – abril de 2020</v>
      </c>
      <c r="F21" s="17"/>
      <c r="G21" s="17"/>
      <c r="H21" s="15"/>
    </row>
    <row r="22" spans="2:13" s="14" customFormat="1" ht="39.950000000000003" customHeight="1">
      <c r="B22" s="157" t="s">
        <v>780</v>
      </c>
      <c r="C22" s="22" t="str">
        <f>'S3. G12'!C3</f>
        <v xml:space="preserve">Evolução do índice da produção física da indústria do Espírito Santo, com ajuste sazonal </v>
      </c>
      <c r="D22" s="148" t="s">
        <v>125</v>
      </c>
      <c r="E22" s="23" t="str">
        <f>'S3. T6'!B3</f>
        <v>Variação (%) da Produção Industrial, Espírito Santo - abril de 2020</v>
      </c>
      <c r="F22" s="17"/>
      <c r="G22" s="17"/>
      <c r="H22" s="15"/>
    </row>
    <row r="23" spans="2:13" s="14" customFormat="1" ht="39.950000000000003" customHeight="1">
      <c r="B23" s="157" t="s">
        <v>781</v>
      </c>
      <c r="C23" s="22" t="str">
        <f>'S3. G13'!B3</f>
        <v>Índice de Confiança do Empresário Industrial (ICEI), Espírito Santo e Brasil</v>
      </c>
      <c r="D23" s="148" t="s">
        <v>126</v>
      </c>
      <c r="E23" s="23" t="str">
        <f>'S3. T7'!B3</f>
        <v>Variação (%) e Produção de Petróleo e Gás Natural, Brasil e Espírito Santo –  maio de 2020</v>
      </c>
      <c r="F23" s="17"/>
      <c r="G23" s="17"/>
      <c r="H23" s="15"/>
    </row>
    <row r="24" spans="2:13" s="14" customFormat="1" ht="39.950000000000003" customHeight="1">
      <c r="B24" s="683"/>
      <c r="C24" s="22"/>
      <c r="D24" s="148" t="s">
        <v>209</v>
      </c>
      <c r="E24" s="23" t="str">
        <f>'S3. T8'!C3</f>
        <v xml:space="preserve">Consumo de energia elétrica no Espírito Santo, por ramo de atividade – MW med  </v>
      </c>
      <c r="F24" s="17"/>
      <c r="G24" s="17"/>
      <c r="H24" s="15"/>
    </row>
    <row r="25" spans="2:13" s="14" customFormat="1">
      <c r="B25" s="683"/>
      <c r="C25" s="22"/>
      <c r="D25" s="687"/>
      <c r="E25" s="23"/>
      <c r="F25" s="17"/>
      <c r="G25" s="17"/>
      <c r="H25" s="15"/>
    </row>
    <row r="26" spans="2:13" s="14" customFormat="1" ht="30" customHeight="1">
      <c r="B26" s="777" t="s">
        <v>840</v>
      </c>
      <c r="C26" s="777"/>
      <c r="D26" s="777"/>
      <c r="E26" s="777"/>
      <c r="F26" s="17"/>
      <c r="G26" s="17"/>
      <c r="H26" s="15"/>
    </row>
    <row r="27" spans="2:13" s="14" customFormat="1" ht="39.950000000000003" customHeight="1">
      <c r="B27" s="157" t="s">
        <v>3</v>
      </c>
      <c r="C27" s="22" t="str">
        <f>'S4. G14'!B3</f>
        <v>Balança Comercial do Espírito Santo
Valor (em bilhões de US$) acumulado de janeiro a maio</v>
      </c>
      <c r="D27" s="148" t="s">
        <v>127</v>
      </c>
      <c r="E27" s="23" t="str">
        <f>'S4. T9'!B3</f>
        <v>Principais mercados de destino paras as exportações do Espírito Santo
 Países de maior valor acumulado de janeiro a maio</v>
      </c>
      <c r="F27" s="17"/>
      <c r="G27" s="17"/>
      <c r="H27" s="15"/>
    </row>
    <row r="28" spans="2:13" s="14" customFormat="1" ht="39.950000000000003" customHeight="1">
      <c r="B28" s="157" t="s">
        <v>4</v>
      </c>
      <c r="C28" s="22" t="str">
        <f>'S4. G15'!C3</f>
        <v>Exportações do Espírito Santo por classes de produtos 
Valor (em milhões de US$) acumulado de janeiro a maio</v>
      </c>
      <c r="D28" s="148" t="s">
        <v>790</v>
      </c>
      <c r="E28" s="23" t="str">
        <f>'S4. T10'!B3</f>
        <v>Principais produtos* exportados pelo Espírito Santo
Produtos de maior valor acumulado de janeiro a maio</v>
      </c>
      <c r="F28" s="17"/>
      <c r="G28" s="17"/>
      <c r="H28" s="15"/>
    </row>
    <row r="29" spans="2:13" s="14" customFormat="1" ht="39.950000000000003" customHeight="1">
      <c r="B29" s="157" t="s">
        <v>782</v>
      </c>
      <c r="C29" s="324" t="str">
        <f>'S4. G16'!B3</f>
        <v>Importações do Espírito Santo por categorias econômicas
Valor (em milhões de US$) acumulado de janeiro a maio</v>
      </c>
      <c r="D29" s="148" t="s">
        <v>791</v>
      </c>
      <c r="E29" s="23" t="str">
        <f>'S4. T11'!C3</f>
        <v>Principais produtos* importados pelo Espírito Santo, 2019-2020
Produtos de maior valor acumulado de janeiro a maio</v>
      </c>
      <c r="F29" s="17"/>
      <c r="G29" s="17"/>
      <c r="H29" s="15"/>
    </row>
    <row r="30" spans="2:13" s="14" customFormat="1" ht="39.950000000000003" customHeight="1">
      <c r="B30" s="157" t="s">
        <v>783</v>
      </c>
      <c r="C30" s="22" t="str">
        <f>'S4. G17'!C3</f>
        <v>Evolução dos principais grupos de commodities brasileiras
Índice da média mensal (dez/2005 = 100)</v>
      </c>
      <c r="D30" s="687"/>
      <c r="E30" s="23"/>
      <c r="F30" s="17"/>
      <c r="G30" s="17"/>
      <c r="H30" s="15"/>
    </row>
    <row r="31" spans="2:13" s="14" customFormat="1" ht="39.950000000000003" customHeight="1">
      <c r="B31" s="157" t="s">
        <v>784</v>
      </c>
      <c r="C31" s="22" t="str">
        <f>'S4. G18'!C3</f>
        <v>Evolução mensal das cotações do petróleo, Brent e WTI, e do minério de ferro
Valor em US$ por barril de petróleo/ 500 ton. métricas secas de minério</v>
      </c>
      <c r="D31" s="687"/>
      <c r="E31" s="23"/>
      <c r="F31" s="17"/>
      <c r="G31" s="17"/>
      <c r="H31" s="15"/>
    </row>
    <row r="32" spans="2:13" s="14" customFormat="1">
      <c r="B32" s="683"/>
      <c r="C32" s="22"/>
      <c r="D32" s="687"/>
      <c r="E32" s="26"/>
      <c r="F32" s="17"/>
      <c r="G32" s="17"/>
      <c r="H32" s="15"/>
    </row>
    <row r="33" spans="2:8" s="14" customFormat="1" ht="30" customHeight="1">
      <c r="B33" s="777" t="s">
        <v>778</v>
      </c>
      <c r="C33" s="777"/>
      <c r="D33" s="777"/>
      <c r="E33" s="777"/>
      <c r="F33" s="159"/>
      <c r="G33" s="17"/>
      <c r="H33" s="15"/>
    </row>
    <row r="34" spans="2:8" s="14" customFormat="1" ht="39.950000000000003" customHeight="1">
      <c r="B34" s="157" t="s">
        <v>5</v>
      </c>
      <c r="C34" s="22" t="str">
        <f>'S5. G19'!B3</f>
        <v>Evolução do saldo total (em R$ trilhões) e variação mensal (em %) das operações, por tipo de empresa tomadora de crédito</v>
      </c>
      <c r="D34" s="148" t="s">
        <v>792</v>
      </c>
      <c r="E34" s="682" t="str">
        <f>'S5. T12'!B3</f>
        <v>Variações (%) e saldos da carteira de crédito, por tipo de tomador – Brasil e Espírito Santo</v>
      </c>
      <c r="F34" s="17"/>
      <c r="G34" s="17"/>
      <c r="H34" s="15"/>
    </row>
    <row r="35" spans="2:8" s="14" customFormat="1" ht="39.950000000000003" customHeight="1">
      <c r="B35" s="683"/>
      <c r="C35" s="22"/>
      <c r="D35" s="148" t="s">
        <v>793</v>
      </c>
      <c r="E35" s="682" t="str">
        <f>'S5. T13'!B3</f>
        <v>Indicadores de crédito: taxa de juros, taxa de inadimplência e spread bancário</v>
      </c>
      <c r="F35" s="17"/>
      <c r="G35" s="17"/>
      <c r="H35" s="15"/>
    </row>
    <row r="36" spans="2:8" s="14" customFormat="1" ht="39.950000000000003" customHeight="1">
      <c r="B36" s="683"/>
      <c r="C36" s="22"/>
      <c r="D36" s="148" t="s">
        <v>794</v>
      </c>
      <c r="E36" s="682" t="str">
        <f>'S5. T14'!B3</f>
        <v>Taxas médias de juros cobradas pelas principais instituições financeiras do varejo - Pessoa Jurídica</v>
      </c>
      <c r="F36" s="17"/>
      <c r="G36" s="17"/>
      <c r="H36" s="15"/>
    </row>
    <row r="37" spans="2:8" s="14" customFormat="1">
      <c r="B37" s="683"/>
      <c r="C37" s="22"/>
      <c r="D37" s="687"/>
      <c r="E37" s="23"/>
      <c r="F37" s="17"/>
      <c r="G37" s="17"/>
      <c r="H37" s="15"/>
    </row>
    <row r="38" spans="2:8" s="14" customFormat="1" ht="30" customHeight="1">
      <c r="B38" s="777" t="s">
        <v>779</v>
      </c>
      <c r="C38" s="777"/>
      <c r="D38" s="777"/>
      <c r="E38" s="777"/>
      <c r="F38" s="17"/>
      <c r="G38" s="17"/>
      <c r="H38" s="15"/>
    </row>
    <row r="39" spans="2:8" s="14" customFormat="1" ht="39.950000000000003" customHeight="1">
      <c r="B39" s="158" t="s">
        <v>785</v>
      </c>
      <c r="C39" s="147" t="str">
        <f>'S6. G20'!B3</f>
        <v>Receitas de ICMS (em R$ milhões) e participação (%) por setor – Governo do Espírito Santo</v>
      </c>
      <c r="D39" s="148" t="s">
        <v>795</v>
      </c>
      <c r="E39" s="146" t="str">
        <f>'S6. T15'!C3</f>
        <v>Apuração do cumprimento do limite legal da despesa com pessoal - Espírito Santo, Poder Executivo (em R$)</v>
      </c>
      <c r="F39" s="17"/>
      <c r="G39" s="17"/>
      <c r="H39" s="15"/>
    </row>
    <row r="40" spans="2:8" s="14" customFormat="1" ht="39.950000000000003" customHeight="1">
      <c r="B40" s="158" t="s">
        <v>786</v>
      </c>
      <c r="C40" s="144" t="str">
        <f>'S6. G21'!B3</f>
        <v xml:space="preserve">Receitas do Petróleo - Governo do Espírito Santo (em R$ milhões) </v>
      </c>
      <c r="D40" s="148" t="s">
        <v>796</v>
      </c>
      <c r="E40" s="145" t="str">
        <f>'S6. T16'!C3</f>
        <v>Receitas e Despesas do Governo do Espírito Santo - 2019 e 2020 (em R$ milhões)¹</v>
      </c>
      <c r="F40" s="17"/>
      <c r="G40" s="17"/>
      <c r="H40" s="15"/>
    </row>
    <row r="41" spans="2:8" s="14" customFormat="1" ht="39.950000000000003" customHeight="1">
      <c r="B41" s="158" t="s">
        <v>787</v>
      </c>
      <c r="C41" s="22" t="str">
        <f>'S6. G22'!C3</f>
        <v>Despesas com pessoal e encargos sociais (em R$ milhões) – Governo do Espírito Santo</v>
      </c>
      <c r="D41" s="148" t="s">
        <v>797</v>
      </c>
      <c r="E41" s="23" t="str">
        <f>'S6. T17'!B3</f>
        <v>Despesas por função – Governo do Espírito Santo (em R$ milhões)</v>
      </c>
      <c r="F41" s="17"/>
      <c r="G41" s="17"/>
      <c r="H41" s="15"/>
    </row>
    <row r="42" spans="2:8" s="14" customFormat="1" ht="39.950000000000003" customHeight="1">
      <c r="B42" s="158" t="s">
        <v>788</v>
      </c>
      <c r="C42" s="22" t="str">
        <f>'S6. G23'!B3</f>
        <v>Principais Investimentos, por função (em RS milhões) - Governo do Espírito Santo</v>
      </c>
      <c r="D42" s="687"/>
      <c r="E42" s="23"/>
      <c r="F42" s="17"/>
      <c r="G42" s="17"/>
      <c r="H42" s="15"/>
    </row>
    <row r="43" spans="2:8" s="14" customFormat="1" ht="18" thickBot="1">
      <c r="B43" s="684"/>
      <c r="C43" s="679"/>
      <c r="D43" s="687"/>
      <c r="E43" s="25"/>
      <c r="F43" s="17"/>
      <c r="G43" s="17"/>
      <c r="H43" s="15"/>
    </row>
    <row r="44" spans="2:8" ht="18" thickTop="1">
      <c r="B44" s="685"/>
      <c r="C44" s="9"/>
      <c r="D44" s="688"/>
      <c r="E44" s="10"/>
      <c r="F44" s="8"/>
      <c r="G44" s="8"/>
      <c r="H44" s="8"/>
    </row>
    <row r="45" spans="2:8">
      <c r="B45" s="686"/>
      <c r="D45" s="689"/>
      <c r="F45" s="8"/>
      <c r="G45" s="8"/>
      <c r="H45" s="8"/>
    </row>
    <row r="46" spans="2:8">
      <c r="B46" s="686"/>
      <c r="D46" s="690"/>
      <c r="E46" s="9"/>
      <c r="F46" s="8"/>
      <c r="G46" s="8"/>
      <c r="H46" s="8"/>
    </row>
    <row r="47" spans="2:8">
      <c r="B47" s="686"/>
      <c r="D47" s="690"/>
      <c r="E47" s="9"/>
    </row>
    <row r="48" spans="2:8">
      <c r="B48" s="686"/>
      <c r="D48" s="690"/>
      <c r="E48" s="9"/>
    </row>
    <row r="49" spans="2:5">
      <c r="B49" s="686"/>
      <c r="D49" s="690"/>
      <c r="E49" s="9"/>
    </row>
    <row r="50" spans="2:5">
      <c r="B50" s="686"/>
      <c r="D50" s="690"/>
      <c r="E50" s="9"/>
    </row>
    <row r="51" spans="2:5">
      <c r="B51" s="318"/>
      <c r="D51" s="21"/>
      <c r="E51" s="9"/>
    </row>
    <row r="52" spans="2:5">
      <c r="B52" s="318"/>
      <c r="D52" s="21"/>
      <c r="E52" s="9"/>
    </row>
    <row r="53" spans="2:5">
      <c r="B53" s="318"/>
      <c r="D53" s="21"/>
      <c r="E53" s="9"/>
    </row>
    <row r="54" spans="2:5">
      <c r="B54" s="318"/>
      <c r="D54" s="21"/>
      <c r="E54" s="9"/>
    </row>
    <row r="55" spans="2:5">
      <c r="B55" s="318" t="s">
        <v>183</v>
      </c>
      <c r="D55" s="21"/>
      <c r="E55" s="9"/>
    </row>
    <row r="56" spans="2:5">
      <c r="B56" s="318" t="s">
        <v>183</v>
      </c>
    </row>
    <row r="57" spans="2:5">
      <c r="B57" s="318" t="s">
        <v>183</v>
      </c>
    </row>
    <row r="58" spans="2:5">
      <c r="B58" s="318" t="s">
        <v>183</v>
      </c>
    </row>
    <row r="59" spans="2:5">
      <c r="B59" s="318" t="s">
        <v>183</v>
      </c>
    </row>
    <row r="60" spans="2:5">
      <c r="B60" s="318" t="s">
        <v>183</v>
      </c>
    </row>
    <row r="61" spans="2:5">
      <c r="B61" s="318" t="s">
        <v>183</v>
      </c>
    </row>
    <row r="62" spans="2:5">
      <c r="B62" s="318" t="s">
        <v>183</v>
      </c>
    </row>
    <row r="63" spans="2:5">
      <c r="B63" s="318" t="s">
        <v>183</v>
      </c>
    </row>
    <row r="64" spans="2:5">
      <c r="B64" s="318" t="s">
        <v>183</v>
      </c>
    </row>
    <row r="65" spans="2:2">
      <c r="B65" s="318" t="s">
        <v>183</v>
      </c>
    </row>
    <row r="66" spans="2:2">
      <c r="B66" s="318" t="s">
        <v>183</v>
      </c>
    </row>
    <row r="67" spans="2:2">
      <c r="B67" s="318" t="s">
        <v>183</v>
      </c>
    </row>
    <row r="68" spans="2:2">
      <c r="B68" s="318" t="s">
        <v>183</v>
      </c>
    </row>
    <row r="69" spans="2:2">
      <c r="B69" s="318" t="s">
        <v>183</v>
      </c>
    </row>
    <row r="70" spans="2:2">
      <c r="B70" s="318" t="s">
        <v>183</v>
      </c>
    </row>
    <row r="71" spans="2:2">
      <c r="B71" s="318" t="s">
        <v>183</v>
      </c>
    </row>
    <row r="72" spans="2:2">
      <c r="B72" s="318" t="s">
        <v>183</v>
      </c>
    </row>
    <row r="73" spans="2:2">
      <c r="B73" s="318" t="s">
        <v>183</v>
      </c>
    </row>
    <row r="74" spans="2:2">
      <c r="B74" s="318" t="s">
        <v>183</v>
      </c>
    </row>
    <row r="75" spans="2:2">
      <c r="B75" s="318" t="s">
        <v>183</v>
      </c>
    </row>
    <row r="76" spans="2:2">
      <c r="B76" s="318" t="s">
        <v>183</v>
      </c>
    </row>
    <row r="77" spans="2:2">
      <c r="B77" s="318" t="s">
        <v>183</v>
      </c>
    </row>
    <row r="78" spans="2:2">
      <c r="B78" s="318" t="s">
        <v>183</v>
      </c>
    </row>
    <row r="79" spans="2:2">
      <c r="B79" s="318" t="s">
        <v>183</v>
      </c>
    </row>
    <row r="80" spans="2:2">
      <c r="B80" s="318" t="s">
        <v>183</v>
      </c>
    </row>
    <row r="81" spans="2:2">
      <c r="B81" s="318" t="s">
        <v>183</v>
      </c>
    </row>
    <row r="82" spans="2:2">
      <c r="B82" s="318" t="s">
        <v>183</v>
      </c>
    </row>
    <row r="83" spans="2:2">
      <c r="B83" s="318" t="s">
        <v>183</v>
      </c>
    </row>
    <row r="84" spans="2:2">
      <c r="B84" s="318" t="s">
        <v>183</v>
      </c>
    </row>
    <row r="85" spans="2:2">
      <c r="B85" s="318" t="s">
        <v>183</v>
      </c>
    </row>
    <row r="86" spans="2:2">
      <c r="B86" s="318" t="s">
        <v>183</v>
      </c>
    </row>
    <row r="87" spans="2:2">
      <c r="B87" s="318" t="s">
        <v>183</v>
      </c>
    </row>
    <row r="88" spans="2:2">
      <c r="B88" s="318" t="s">
        <v>183</v>
      </c>
    </row>
    <row r="89" spans="2:2">
      <c r="B89" s="318" t="s">
        <v>183</v>
      </c>
    </row>
    <row r="90" spans="2:2">
      <c r="B90" s="318" t="s">
        <v>183</v>
      </c>
    </row>
    <row r="91" spans="2:2">
      <c r="B91" s="318" t="s">
        <v>183</v>
      </c>
    </row>
    <row r="92" spans="2:2">
      <c r="B92" s="318" t="s">
        <v>183</v>
      </c>
    </row>
    <row r="93" spans="2:2">
      <c r="B93" s="318" t="s">
        <v>183</v>
      </c>
    </row>
    <row r="94" spans="2:2">
      <c r="B94" s="318" t="s">
        <v>183</v>
      </c>
    </row>
    <row r="95" spans="2:2">
      <c r="B95" s="318" t="s">
        <v>183</v>
      </c>
    </row>
    <row r="96" spans="2:2">
      <c r="B96" s="318" t="s">
        <v>183</v>
      </c>
    </row>
    <row r="97" spans="2:2">
      <c r="B97" s="318" t="s">
        <v>183</v>
      </c>
    </row>
    <row r="98" spans="2:2">
      <c r="B98" s="318" t="s">
        <v>183</v>
      </c>
    </row>
    <row r="99" spans="2:2">
      <c r="B99" s="318" t="s">
        <v>183</v>
      </c>
    </row>
    <row r="100" spans="2:2">
      <c r="B100" s="319"/>
    </row>
    <row r="101" spans="2:2">
      <c r="B101" s="319"/>
    </row>
  </sheetData>
  <mergeCells count="7">
    <mergeCell ref="B20:E20"/>
    <mergeCell ref="B26:E26"/>
    <mergeCell ref="B33:E33"/>
    <mergeCell ref="B38:E38"/>
    <mergeCell ref="B3:E3"/>
    <mergeCell ref="B6:E6"/>
    <mergeCell ref="B12:E12"/>
  </mergeCells>
  <phoneticPr fontId="37" type="noConversion"/>
  <hyperlinks>
    <hyperlink ref="B39" location="'S6. G20'!A1" display="'S6. G20'!A1"/>
    <hyperlink ref="B27" location="'S4. G14'!A1" display="'S4. G14'!A1"/>
    <hyperlink ref="B21" location="'S3. G11'!A1" display="'S3. G11'!A1"/>
    <hyperlink ref="B13" location="'S2. G5'!A1" display="'S2. G5'!A1"/>
    <hyperlink ref="D13" location="'S2. T1'!A1" display="'S2. T1'!A1"/>
    <hyperlink ref="D21" location="'S3. T5'!A1" display="'S3. T5'!A1"/>
    <hyperlink ref="D22" location="'S3. T6'!A1" display="'S3. T6'!A1"/>
    <hyperlink ref="D27" location="'S4. T9'!A1" display="'S4. T9'!A1"/>
    <hyperlink ref="D34" location="'S5. T12'!A1" display="'S5. T12'!A1"/>
    <hyperlink ref="D39" location="'S6. T15'!A1" display="'S6. T15'!A1"/>
    <hyperlink ref="B55" location="''!A1" display="''!A1"/>
    <hyperlink ref="B56" location="''!A1" display="''!A1"/>
    <hyperlink ref="B57" location="''!A1" display="''!A1"/>
    <hyperlink ref="B58" location="''!A1" display="''!A1"/>
    <hyperlink ref="B59" location="''!A1" display="''!A1"/>
    <hyperlink ref="B60" location="''!A1" display="''!A1"/>
    <hyperlink ref="B61" location="''!A1" display="''!A1"/>
    <hyperlink ref="B62" location="''!A1" display="''!A1"/>
    <hyperlink ref="B63" location="''!A1" display="''!A1"/>
    <hyperlink ref="B64" location="''!A1" display="''!A1"/>
    <hyperlink ref="B65" location="''!A1" display="'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B98" location="''!A1" display="''!A1"/>
    <hyperlink ref="B99" location="''!A1" display="''!A1"/>
    <hyperlink ref="D23" location="'S3. T7'!A1" display="'S3. T7'!A1"/>
    <hyperlink ref="B14:B18" location="'S2. G1'!A1" display="'S2. G1'!A1"/>
    <hyperlink ref="B22:B23" location="'S3. G8'!A1" display="'S3. G8'!A1"/>
    <hyperlink ref="B28:B30" location="'S4. G11'!A1" display="'S4. G11'!A1"/>
    <hyperlink ref="B31" location="'S4. G18'!A1" display="'S4. G18'!A1"/>
    <hyperlink ref="B34" location="'S5. G19'!A1" display="'S5. G19'!A1"/>
    <hyperlink ref="B40:B42" location="'S6. G24'!A1" display="'S6. G24'!A1"/>
    <hyperlink ref="D14:D16" location="'S2. T2'!A1" display="'S2. T2'!A1"/>
    <hyperlink ref="D24" location="'S3. T8'!A1" display="'S3. T8'!A1"/>
    <hyperlink ref="D28:D29" location="'S4. T8'!A1" display="'S4. T8'!A1"/>
    <hyperlink ref="D35:D36" location="'S5. T10'!A1" display="'S5. T10'!A1"/>
    <hyperlink ref="D40:D41" location="'S6. T12'!A1" display="'S6. T12'!A1"/>
    <hyperlink ref="B7" location="'S1. G1'!A1" display="'S1. G1'!A1"/>
    <hyperlink ref="B8" location="'S1. G2'!A1" display="'S1. G2'!A1"/>
    <hyperlink ref="B9" location="'S1. G3'!A1" display="'S1. G3'!A1"/>
    <hyperlink ref="B10" location="'S1. G4'!A1" display="'S1. G4'!A1"/>
    <hyperlink ref="B14" location="'S2. G6'!A1" display="'S2. G6'!A1"/>
    <hyperlink ref="B15" location="'S2. G7'!A1" display="'S2. G7'!A1"/>
    <hyperlink ref="B16" location="'S2. G8'!A1" display="'S2. G8'!A1"/>
    <hyperlink ref="B17" location="'S2. G9'!A1" display="'S2. G9'!A1"/>
    <hyperlink ref="B18" location="'S2. G10'!A1" display="'S2. G10'!A1"/>
    <hyperlink ref="B22" location="'S3. G12'!A1" display="'S3. G12'!A1"/>
    <hyperlink ref="B23" location="'S3. G13'!A1" display="'S3. G13'!A1"/>
    <hyperlink ref="B28" location="'S4. G15'!A1" display="'S4. G15'!A1"/>
    <hyperlink ref="B29" location="'S4. G16'!A1" display="'S4. G16'!A1"/>
    <hyperlink ref="B30" location="'S4. G17'!A1" display="'S4. G17'!A1"/>
    <hyperlink ref="B40" location="'S6. G21'!A1" display="'S6. G21'!A1"/>
    <hyperlink ref="B41" location="'S6. G22'!A1" display="'S6. G22'!A1"/>
    <hyperlink ref="B42" location="'S6. G23'!A1" display="'S6. G23'!A1"/>
    <hyperlink ref="D14" location="'S2. T2'!A1" display="'S2. T2'!A1"/>
    <hyperlink ref="D15" location="'S2. T3'!A1" display="'S2. T3'!A1"/>
    <hyperlink ref="D16" location="'S2. T4'!A1" display="'S2. T4'!A1"/>
    <hyperlink ref="D28" location="'S4. T10'!A1" display="'S4. T10'!A1"/>
    <hyperlink ref="D29" location="'S4. T11'!A1" display="'S4. T11'!A1"/>
    <hyperlink ref="D35" location="'S5. T13'!A1" display="'S5. T13'!A1"/>
    <hyperlink ref="D36" location="'S5. T14'!A1" display="'S5. T14'!A1"/>
    <hyperlink ref="D40" location="'S6. T16'!A1" display="'S6. T16'!A1"/>
    <hyperlink ref="D41" location="'S6. T17'!A1" display="'S6. T17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9.140625" style="28"/>
    <col min="3" max="3" width="43.5703125" style="28" customWidth="1"/>
    <col min="4" max="4" width="15.140625" style="28" customWidth="1"/>
    <col min="5" max="5" width="14.85546875" style="28" customWidth="1"/>
    <col min="6" max="6" width="12.42578125" style="28" customWidth="1"/>
    <col min="7" max="7" width="11" style="28" customWidth="1"/>
    <col min="8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R1" s="19"/>
      <c r="S1" s="19"/>
    </row>
    <row r="2" spans="1:19" ht="15" customHeight="1"/>
    <row r="3" spans="1:19" ht="36" customHeight="1">
      <c r="B3" s="788" t="s">
        <v>824</v>
      </c>
      <c r="C3" s="788"/>
      <c r="D3" s="788"/>
      <c r="E3" s="788"/>
      <c r="F3" s="788"/>
      <c r="G3" s="788"/>
      <c r="H3" s="788"/>
      <c r="I3" s="37"/>
      <c r="J3" s="37"/>
      <c r="K3" s="37"/>
    </row>
    <row r="4" spans="1:19">
      <c r="K4" s="43"/>
      <c r="L4" s="43"/>
      <c r="M4" s="43"/>
    </row>
    <row r="5" spans="1:19" s="409" customFormat="1" ht="36">
      <c r="C5" s="413" t="e">
        <v>#N/A</v>
      </c>
      <c r="D5" s="410" t="s">
        <v>819</v>
      </c>
      <c r="E5" s="410" t="s">
        <v>820</v>
      </c>
      <c r="F5" s="410" t="s">
        <v>32</v>
      </c>
      <c r="G5" s="410" t="s">
        <v>270</v>
      </c>
      <c r="H5" s="411"/>
      <c r="L5" s="411"/>
      <c r="M5" s="412"/>
    </row>
    <row r="6" spans="1:19">
      <c r="C6" s="716" t="s">
        <v>54</v>
      </c>
      <c r="D6" s="717">
        <v>-18.8</v>
      </c>
      <c r="E6" s="717">
        <v>-27.2</v>
      </c>
      <c r="F6" s="717">
        <v>-8.1999999999999993</v>
      </c>
      <c r="G6" s="717">
        <v>-2.9</v>
      </c>
      <c r="H6" s="45"/>
      <c r="J6" s="281"/>
      <c r="L6" s="45"/>
      <c r="M6" s="43"/>
    </row>
    <row r="7" spans="1:19">
      <c r="C7" s="719" t="s">
        <v>166</v>
      </c>
      <c r="D7" s="284">
        <v>0</v>
      </c>
      <c r="E7" s="284">
        <v>10.1</v>
      </c>
      <c r="F7" s="284">
        <v>-2.2999999999999998</v>
      </c>
      <c r="G7" s="284">
        <v>-7.2</v>
      </c>
      <c r="H7" s="45"/>
      <c r="J7" s="282"/>
      <c r="L7" s="45"/>
      <c r="M7" s="43"/>
    </row>
    <row r="8" spans="1:19">
      <c r="C8" s="720" t="s">
        <v>167</v>
      </c>
      <c r="D8" s="718">
        <v>-23</v>
      </c>
      <c r="E8" s="718">
        <v>-31.3</v>
      </c>
      <c r="F8" s="718">
        <v>-9</v>
      </c>
      <c r="G8" s="718">
        <v>-2.2000000000000002</v>
      </c>
      <c r="H8" s="44"/>
      <c r="J8" s="281"/>
      <c r="L8" s="44"/>
    </row>
    <row r="9" spans="1:19">
      <c r="C9" s="278" t="s">
        <v>55</v>
      </c>
      <c r="D9" s="284">
        <v>-41.5</v>
      </c>
      <c r="E9" s="284">
        <v>-52.5</v>
      </c>
      <c r="F9" s="284">
        <v>-15.8</v>
      </c>
      <c r="G9" s="284">
        <v>-4.4000000000000004</v>
      </c>
      <c r="H9" s="44"/>
      <c r="J9" s="282"/>
      <c r="L9" s="44"/>
    </row>
    <row r="10" spans="1:19">
      <c r="C10" s="277" t="s">
        <v>56</v>
      </c>
      <c r="D10" s="283">
        <v>-14.8</v>
      </c>
      <c r="E10" s="283">
        <v>-17.100000000000001</v>
      </c>
      <c r="F10" s="283">
        <v>-4.4000000000000004</v>
      </c>
      <c r="G10" s="283">
        <v>-2.7</v>
      </c>
      <c r="H10" s="44"/>
      <c r="J10" s="281"/>
      <c r="L10" s="44"/>
    </row>
    <row r="11" spans="1:19">
      <c r="C11" s="278" t="s">
        <v>57</v>
      </c>
      <c r="D11" s="284">
        <v>-26.1</v>
      </c>
      <c r="E11" s="284">
        <v>-39.200000000000003</v>
      </c>
      <c r="F11" s="284">
        <v>-13.3</v>
      </c>
      <c r="G11" s="284">
        <v>-2.5</v>
      </c>
      <c r="H11" s="44"/>
      <c r="J11" s="282"/>
      <c r="L11" s="44"/>
    </row>
    <row r="12" spans="1:19">
      <c r="C12" s="277" t="s">
        <v>58</v>
      </c>
      <c r="D12" s="283">
        <v>-79.599999999999994</v>
      </c>
      <c r="E12" s="283">
        <v>-85</v>
      </c>
      <c r="F12" s="283">
        <v>-27.8</v>
      </c>
      <c r="G12" s="283">
        <v>-6.4</v>
      </c>
      <c r="H12" s="44"/>
      <c r="J12" s="281"/>
      <c r="L12" s="44"/>
    </row>
    <row r="13" spans="1:19">
      <c r="C13" s="376" t="s">
        <v>59</v>
      </c>
      <c r="D13" s="285">
        <v>-12.4</v>
      </c>
      <c r="E13" s="285">
        <v>-25.2</v>
      </c>
      <c r="F13" s="285">
        <v>-9</v>
      </c>
      <c r="G13" s="285">
        <v>-1.4</v>
      </c>
      <c r="H13" s="44"/>
      <c r="J13" s="281"/>
      <c r="L13" s="44"/>
    </row>
    <row r="14" spans="1:19" ht="9" customHeight="1">
      <c r="C14" s="48"/>
      <c r="D14" s="49"/>
      <c r="E14" s="49"/>
      <c r="F14" s="49"/>
      <c r="G14" s="49"/>
      <c r="H14" s="44"/>
      <c r="L14" s="44"/>
    </row>
    <row r="15" spans="1:19" hidden="1">
      <c r="C15" s="45" t="e">
        <v>#REF!</v>
      </c>
      <c r="D15" s="45" t="e">
        <v>#REF!</v>
      </c>
      <c r="E15" s="45" t="e">
        <v>#REF!</v>
      </c>
      <c r="F15" s="45" t="e">
        <v>#REF!</v>
      </c>
      <c r="G15" s="45" t="e">
        <v>#REF!</v>
      </c>
      <c r="H15" s="45" t="e">
        <v>#REF!</v>
      </c>
      <c r="L15" s="45"/>
      <c r="M15" s="43"/>
    </row>
    <row r="16" spans="1:19" hidden="1">
      <c r="F16" s="45" t="e">
        <v>#REF!</v>
      </c>
      <c r="G16" s="45" t="e">
        <v>#REF!</v>
      </c>
      <c r="H16" s="45" t="e">
        <v>#REF!</v>
      </c>
      <c r="I16" s="45" t="e">
        <v>#REF!</v>
      </c>
      <c r="J16" s="45" t="e">
        <v>#REF!</v>
      </c>
      <c r="K16" s="45" t="e">
        <v>#REF!</v>
      </c>
      <c r="L16" s="45"/>
      <c r="M16" s="43"/>
    </row>
    <row r="17" spans="1:13" hidden="1">
      <c r="F17" s="45" t="e">
        <v>#REF!</v>
      </c>
      <c r="G17" s="45" t="e">
        <v>#REF!</v>
      </c>
      <c r="H17" s="45" t="e">
        <v>#REF!</v>
      </c>
      <c r="I17" s="45" t="e">
        <v>#REF!</v>
      </c>
      <c r="J17" s="45" t="e">
        <v>#REF!</v>
      </c>
      <c r="K17" s="45" t="e">
        <v>#REF!</v>
      </c>
      <c r="L17" s="45"/>
      <c r="M17" s="43"/>
    </row>
    <row r="18" spans="1:13" hidden="1">
      <c r="F18" s="44" t="e">
        <v>#REF!</v>
      </c>
      <c r="G18" s="44" t="e">
        <v>#REF!</v>
      </c>
      <c r="H18" s="44" t="e">
        <v>#REF!</v>
      </c>
      <c r="I18" s="44" t="e">
        <v>#REF!</v>
      </c>
      <c r="J18" s="44" t="e">
        <v>#REF!</v>
      </c>
      <c r="K18" s="44" t="e">
        <v>#REF!</v>
      </c>
      <c r="L18" s="44"/>
    </row>
    <row r="19" spans="1:13" ht="4.5" hidden="1" customHeight="1">
      <c r="F19" s="44" t="e">
        <v>#REF!</v>
      </c>
      <c r="G19" s="44" t="e">
        <v>#REF!</v>
      </c>
      <c r="H19" s="44" t="e">
        <v>#REF!</v>
      </c>
      <c r="I19" s="44" t="e">
        <v>#REF!</v>
      </c>
      <c r="J19" s="44" t="e">
        <v>#REF!</v>
      </c>
      <c r="K19" s="44" t="e">
        <v>#REF!</v>
      </c>
      <c r="L19" s="44"/>
    </row>
    <row r="20" spans="1:13" hidden="1">
      <c r="F20" s="44" t="e">
        <v>#REF!</v>
      </c>
      <c r="G20" s="44" t="e">
        <v>#REF!</v>
      </c>
      <c r="H20" s="44" t="e">
        <v>#REF!</v>
      </c>
      <c r="I20" s="44" t="e">
        <v>#REF!</v>
      </c>
      <c r="J20" s="44" t="e">
        <v>#REF!</v>
      </c>
      <c r="K20" s="44" t="e">
        <v>#REF!</v>
      </c>
      <c r="L20" s="44"/>
    </row>
    <row r="21" spans="1:13" ht="12" customHeight="1">
      <c r="B21" s="804" t="s">
        <v>95</v>
      </c>
      <c r="C21" s="804"/>
      <c r="D21" s="804"/>
      <c r="E21" s="804"/>
      <c r="F21" s="804"/>
      <c r="G21" s="804"/>
      <c r="H21" s="804"/>
      <c r="I21" s="804"/>
      <c r="J21" s="804"/>
      <c r="K21" s="804"/>
      <c r="L21" s="44"/>
    </row>
    <row r="22" spans="1:13">
      <c r="A22" s="40"/>
      <c r="B22" s="804" t="s">
        <v>94</v>
      </c>
      <c r="C22" s="804"/>
      <c r="D22" s="804"/>
      <c r="E22" s="804"/>
      <c r="F22" s="804"/>
      <c r="G22" s="804"/>
      <c r="H22" s="804"/>
      <c r="I22" s="804"/>
      <c r="J22" s="804"/>
      <c r="K22" s="804"/>
      <c r="L22" s="44"/>
    </row>
    <row r="23" spans="1:13">
      <c r="A23" s="40"/>
      <c r="B23" s="804" t="s">
        <v>215</v>
      </c>
      <c r="C23" s="804"/>
      <c r="D23" s="804"/>
      <c r="E23" s="804"/>
      <c r="F23" s="804"/>
      <c r="G23" s="804"/>
      <c r="H23" s="804"/>
      <c r="I23" s="804"/>
      <c r="J23" s="804"/>
      <c r="K23" s="804"/>
      <c r="L23" s="44"/>
    </row>
    <row r="24" spans="1:13">
      <c r="F24" s="44"/>
      <c r="G24" s="44"/>
      <c r="H24" s="44"/>
      <c r="I24" s="44"/>
      <c r="J24" s="44"/>
    </row>
  </sheetData>
  <mergeCells count="4">
    <mergeCell ref="B21:K21"/>
    <mergeCell ref="B22:K22"/>
    <mergeCell ref="B23:K23"/>
    <mergeCell ref="B3:H3"/>
  </mergeCells>
  <conditionalFormatting sqref="A1:A1048576">
    <cfRule type="containsErrors" dxfId="12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>
    <tabColor rgb="FF2C5D98"/>
  </sheetPr>
  <dimension ref="A1:T26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12" style="28" customWidth="1"/>
    <col min="3" max="3" width="14.5703125" style="28" customWidth="1"/>
    <col min="4" max="4" width="16" style="28" customWidth="1"/>
    <col min="5" max="5" width="13.85546875" style="28" customWidth="1"/>
    <col min="6" max="6" width="15.28515625" style="28" customWidth="1"/>
    <col min="7" max="7" width="9.140625" style="28" customWidth="1"/>
    <col min="8" max="8" width="17.85546875" style="28" customWidth="1"/>
    <col min="9" max="9" width="22.5703125" style="28" bestFit="1" customWidth="1"/>
    <col min="10" max="10" width="21" style="28" bestFit="1" customWidth="1"/>
    <col min="11" max="11" width="13.5703125" style="28" customWidth="1"/>
    <col min="12" max="12" width="16.85546875" style="28" customWidth="1"/>
    <col min="13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7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 thickBot="1"/>
    <row r="3" spans="1:20" ht="28.5" customHeight="1">
      <c r="C3" s="788" t="s">
        <v>825</v>
      </c>
      <c r="D3" s="788"/>
      <c r="E3" s="788"/>
      <c r="F3" s="788"/>
      <c r="G3" s="788"/>
      <c r="H3" s="37"/>
      <c r="I3" s="116" t="s">
        <v>380</v>
      </c>
      <c r="J3" s="116" t="s">
        <v>381</v>
      </c>
      <c r="K3" s="116" t="s">
        <v>20</v>
      </c>
    </row>
    <row r="4" spans="1:20">
      <c r="G4" s="43"/>
      <c r="H4" s="43"/>
      <c r="I4" s="584" t="s">
        <v>231</v>
      </c>
      <c r="J4" s="585">
        <v>-46.5</v>
      </c>
      <c r="K4" s="585">
        <v>-18.8</v>
      </c>
      <c r="L4" s="43"/>
      <c r="M4" s="43"/>
    </row>
    <row r="5" spans="1:20">
      <c r="G5" s="43"/>
      <c r="H5" s="275"/>
      <c r="I5" s="584" t="s">
        <v>234</v>
      </c>
      <c r="J5" s="585">
        <v>-33.9</v>
      </c>
      <c r="K5" s="585">
        <v>-18.8</v>
      </c>
      <c r="L5" s="139"/>
      <c r="M5" s="139"/>
    </row>
    <row r="6" spans="1:20">
      <c r="G6" s="43"/>
      <c r="H6" s="275"/>
      <c r="I6" s="584" t="s">
        <v>239</v>
      </c>
      <c r="J6" s="585">
        <v>-28.7</v>
      </c>
      <c r="K6" s="585">
        <v>-18.8</v>
      </c>
      <c r="L6" s="339"/>
      <c r="M6" s="275"/>
    </row>
    <row r="7" spans="1:20">
      <c r="G7" s="43"/>
      <c r="H7" s="275"/>
      <c r="I7" s="584" t="s">
        <v>241</v>
      </c>
      <c r="J7" s="585">
        <v>-24.7</v>
      </c>
      <c r="K7" s="585">
        <v>-18.8</v>
      </c>
      <c r="L7" s="339"/>
      <c r="M7" s="330"/>
    </row>
    <row r="8" spans="1:20">
      <c r="G8" s="43"/>
      <c r="H8" s="275"/>
      <c r="I8" s="584" t="s">
        <v>233</v>
      </c>
      <c r="J8" s="585">
        <v>-23.2</v>
      </c>
      <c r="K8" s="585">
        <v>-18.8</v>
      </c>
      <c r="L8" s="339"/>
      <c r="M8" s="330"/>
    </row>
    <row r="9" spans="1:20">
      <c r="G9" s="43"/>
      <c r="H9" s="43"/>
      <c r="I9" s="584" t="s">
        <v>243</v>
      </c>
      <c r="J9" s="585">
        <v>-21</v>
      </c>
      <c r="K9" s="585">
        <v>-18.8</v>
      </c>
      <c r="L9" s="339"/>
      <c r="M9" s="330"/>
    </row>
    <row r="10" spans="1:20">
      <c r="H10" s="43"/>
      <c r="I10" s="721" t="s">
        <v>19</v>
      </c>
      <c r="J10" s="722">
        <v>-16.7</v>
      </c>
      <c r="K10" s="722">
        <v>-18.8</v>
      </c>
      <c r="L10" s="340"/>
      <c r="M10" s="340"/>
    </row>
    <row r="11" spans="1:20">
      <c r="I11" s="584" t="s">
        <v>238</v>
      </c>
      <c r="J11" s="585">
        <v>-15.9</v>
      </c>
      <c r="K11" s="585">
        <v>-18.8</v>
      </c>
      <c r="L11" s="340"/>
      <c r="M11" s="340"/>
    </row>
    <row r="12" spans="1:20" ht="15" customHeight="1">
      <c r="B12" s="797"/>
      <c r="C12" s="797"/>
      <c r="D12" s="797"/>
      <c r="E12" s="797"/>
      <c r="F12" s="797"/>
      <c r="I12" s="584" t="s">
        <v>242</v>
      </c>
      <c r="J12" s="585">
        <v>-14.1</v>
      </c>
      <c r="K12" s="585">
        <v>-18.8</v>
      </c>
    </row>
    <row r="13" spans="1:20">
      <c r="I13" s="584" t="s">
        <v>236</v>
      </c>
      <c r="J13" s="585">
        <v>-13.9</v>
      </c>
      <c r="K13" s="585">
        <v>-18.8</v>
      </c>
    </row>
    <row r="14" spans="1:20">
      <c r="I14" s="584" t="s">
        <v>235</v>
      </c>
      <c r="J14" s="585">
        <v>-11.7</v>
      </c>
      <c r="K14" s="585">
        <v>-18.8</v>
      </c>
      <c r="M14" s="43"/>
      <c r="N14" s="43"/>
      <c r="O14" s="43"/>
    </row>
    <row r="15" spans="1:20">
      <c r="I15" s="584" t="s">
        <v>237</v>
      </c>
      <c r="J15" s="585">
        <v>-4.3</v>
      </c>
      <c r="K15" s="585">
        <v>-18.8</v>
      </c>
      <c r="M15" s="43"/>
      <c r="N15" s="43"/>
      <c r="O15" s="43"/>
    </row>
    <row r="16" spans="1:20">
      <c r="I16" s="584" t="s">
        <v>240</v>
      </c>
      <c r="J16" s="585">
        <v>2.2999999999999998</v>
      </c>
      <c r="K16" s="585">
        <v>-18.8</v>
      </c>
      <c r="M16" s="43"/>
      <c r="N16" s="43"/>
      <c r="O16" s="43"/>
    </row>
    <row r="17" spans="1:15">
      <c r="I17" s="589" t="s">
        <v>232</v>
      </c>
      <c r="J17" s="586">
        <v>4.9000000000000004</v>
      </c>
      <c r="K17" s="586">
        <v>-18.8</v>
      </c>
      <c r="M17" s="43"/>
      <c r="N17" s="43"/>
      <c r="O17" s="43"/>
    </row>
    <row r="18" spans="1:15">
      <c r="I18" s="621" t="s">
        <v>95</v>
      </c>
      <c r="J18" s="585" t="e">
        <v>#N/A</v>
      </c>
      <c r="K18" s="585" t="e">
        <v>#N/A</v>
      </c>
      <c r="M18" s="43"/>
      <c r="N18" s="43"/>
      <c r="O18" s="43"/>
    </row>
    <row r="19" spans="1:15">
      <c r="I19" s="621" t="s">
        <v>94</v>
      </c>
      <c r="J19" s="585" t="e">
        <v>#N/A</v>
      </c>
      <c r="K19" s="585" t="e">
        <v>#N/A</v>
      </c>
      <c r="M19" s="43"/>
      <c r="N19" s="43"/>
      <c r="O19" s="43"/>
    </row>
    <row r="20" spans="1:15">
      <c r="B20" s="29"/>
      <c r="I20" s="621" t="s">
        <v>215</v>
      </c>
      <c r="J20" s="585" t="e">
        <v>#N/A</v>
      </c>
      <c r="K20" s="585" t="e">
        <v>#N/A</v>
      </c>
    </row>
    <row r="21" spans="1:15">
      <c r="B21" s="29"/>
      <c r="C21" s="30"/>
      <c r="I21" s="585" t="e">
        <v>#N/A</v>
      </c>
      <c r="J21" s="585" t="e">
        <v>#N/A</v>
      </c>
      <c r="K21" s="585" t="e">
        <v>#N/A</v>
      </c>
    </row>
    <row r="22" spans="1:15">
      <c r="B22" s="29"/>
      <c r="C22" s="30"/>
      <c r="I22" s="585" t="e">
        <v>#N/A</v>
      </c>
      <c r="J22" s="585" t="e">
        <v>#N/A</v>
      </c>
      <c r="K22" s="585" t="e">
        <v>#N/A</v>
      </c>
    </row>
    <row r="24" spans="1:15">
      <c r="A24" s="40"/>
      <c r="B24" s="100"/>
      <c r="C24" s="100"/>
      <c r="D24" s="100"/>
      <c r="E24" s="100"/>
      <c r="F24" s="100"/>
      <c r="G24" s="100"/>
      <c r="H24" s="100"/>
      <c r="K24" s="100"/>
    </row>
    <row r="25" spans="1:15">
      <c r="A25" s="40"/>
      <c r="B25" s="785"/>
      <c r="C25" s="785"/>
      <c r="D25" s="785"/>
      <c r="E25" s="785"/>
      <c r="F25" s="785"/>
      <c r="G25" s="785"/>
      <c r="H25" s="785"/>
      <c r="I25" s="785"/>
      <c r="J25" s="785"/>
      <c r="K25" s="785"/>
    </row>
    <row r="26" spans="1:15">
      <c r="B26" s="786"/>
      <c r="C26" s="786"/>
      <c r="D26" s="786"/>
      <c r="E26" s="786"/>
      <c r="F26" s="786"/>
      <c r="G26" s="786"/>
      <c r="H26" s="786"/>
      <c r="I26" s="786"/>
      <c r="J26" s="786"/>
      <c r="K26" s="786"/>
    </row>
  </sheetData>
  <mergeCells count="4">
    <mergeCell ref="C3:G3"/>
    <mergeCell ref="B26:K26"/>
    <mergeCell ref="B12:F12"/>
    <mergeCell ref="B25:K25"/>
  </mergeCells>
  <conditionalFormatting sqref="A25:XFD1048576 A5:H24 K23:XFD24 L5:XFD22 I3:K22 A2:A1048576 C3">
    <cfRule type="containsErrors" dxfId="126" priority="4">
      <formula>ISERROR(A2)</formula>
    </cfRule>
  </conditionalFormatting>
  <conditionalFormatting sqref="A1">
    <cfRule type="containsErrors" dxfId="125" priority="2">
      <formula>ISERROR(A1)</formula>
    </cfRule>
  </conditionalFormatting>
  <conditionalFormatting sqref="A1:XFD2 A4:H4 L3:XFD4">
    <cfRule type="containsErrors" dxfId="12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>
    <tabColor rgb="FF2C5D98"/>
  </sheetPr>
  <dimension ref="A1:T294"/>
  <sheetViews>
    <sheetView showGridLines="0" showRowColHeaders="0" zoomScaleNormal="100" workbookViewId="0">
      <selection activeCell="Q18" sqref="Q18"/>
    </sheetView>
  </sheetViews>
  <sheetFormatPr defaultColWidth="8.85546875" defaultRowHeight="15"/>
  <cols>
    <col min="1" max="1" width="3.7109375" customWidth="1"/>
    <col min="2" max="2" width="5.5703125" style="626" bestFit="1" customWidth="1"/>
    <col min="3" max="3" width="4.42578125" style="626" customWidth="1"/>
    <col min="4" max="4" width="13.28515625" style="626" bestFit="1" customWidth="1"/>
    <col min="5" max="5" width="25.140625" style="626" bestFit="1" customWidth="1"/>
  </cols>
  <sheetData>
    <row r="1" spans="1:20" s="38" customFormat="1" ht="24.95" customHeight="1">
      <c r="A1" s="1"/>
      <c r="B1" s="623"/>
      <c r="C1" s="623"/>
      <c r="D1" s="624"/>
      <c r="E1" s="625"/>
      <c r="F1" s="19"/>
      <c r="G1" s="67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3" spans="1:20" ht="16.5" customHeight="1">
      <c r="C3" s="806" t="s">
        <v>821</v>
      </c>
      <c r="D3" s="806"/>
      <c r="E3" s="806"/>
      <c r="F3" s="806"/>
      <c r="G3" s="806"/>
      <c r="H3" s="806"/>
      <c r="I3" s="806"/>
      <c r="J3" s="806"/>
      <c r="K3" s="806"/>
      <c r="L3" s="806"/>
      <c r="M3" s="806"/>
      <c r="N3" s="806"/>
      <c r="O3" s="622"/>
    </row>
    <row r="20" spans="4:4">
      <c r="D20" s="629" t="s">
        <v>14</v>
      </c>
    </row>
    <row r="21" spans="4:4">
      <c r="D21" s="629" t="s">
        <v>215</v>
      </c>
    </row>
    <row r="50" spans="2:5" s="43" customFormat="1">
      <c r="B50" s="627"/>
      <c r="C50" s="627"/>
      <c r="D50" s="628"/>
      <c r="E50" s="627"/>
    </row>
    <row r="51" spans="2:5" s="43" customFormat="1">
      <c r="B51" s="627"/>
      <c r="C51" s="627"/>
      <c r="D51" s="628"/>
      <c r="E51" s="627"/>
    </row>
    <row r="52" spans="2:5">
      <c r="B52" s="627"/>
      <c r="C52" s="627"/>
      <c r="D52" s="628"/>
    </row>
    <row r="53" spans="2:5" ht="15.75" thickBot="1">
      <c r="B53" s="627"/>
      <c r="C53" s="627"/>
      <c r="D53" s="628"/>
    </row>
    <row r="54" spans="2:5" ht="28.5">
      <c r="B54" s="116" t="s">
        <v>75</v>
      </c>
      <c r="C54" s="116" t="s">
        <v>245</v>
      </c>
      <c r="D54" s="116" t="s">
        <v>19</v>
      </c>
      <c r="E54" s="116" t="s">
        <v>382</v>
      </c>
    </row>
    <row r="55" spans="2:5">
      <c r="B55" s="805">
        <v>2002</v>
      </c>
      <c r="C55" s="626" t="s">
        <v>179</v>
      </c>
      <c r="D55" s="626">
        <v>66.2</v>
      </c>
      <c r="E55" s="626">
        <v>100</v>
      </c>
    </row>
    <row r="56" spans="2:5">
      <c r="B56" s="805"/>
      <c r="C56" s="626" t="s">
        <v>168</v>
      </c>
      <c r="D56" s="626">
        <v>65.400000000000006</v>
      </c>
      <c r="E56" s="626">
        <v>100</v>
      </c>
    </row>
    <row r="57" spans="2:5">
      <c r="B57" s="805"/>
      <c r="C57" s="626" t="s">
        <v>169</v>
      </c>
      <c r="D57" s="626">
        <v>63.7</v>
      </c>
      <c r="E57" s="626">
        <v>100</v>
      </c>
    </row>
    <row r="58" spans="2:5">
      <c r="B58" s="805"/>
      <c r="C58" s="626" t="s">
        <v>170</v>
      </c>
      <c r="D58" s="626">
        <v>69</v>
      </c>
      <c r="E58" s="626">
        <v>100</v>
      </c>
    </row>
    <row r="59" spans="2:5">
      <c r="B59" s="805"/>
      <c r="C59" s="626" t="s">
        <v>171</v>
      </c>
      <c r="D59" s="626">
        <v>66.2</v>
      </c>
      <c r="E59" s="626">
        <v>100</v>
      </c>
    </row>
    <row r="60" spans="2:5">
      <c r="B60" s="805"/>
      <c r="C60" s="626" t="s">
        <v>172</v>
      </c>
      <c r="D60" s="626">
        <v>73</v>
      </c>
      <c r="E60" s="626">
        <v>100</v>
      </c>
    </row>
    <row r="61" spans="2:5">
      <c r="B61" s="805"/>
      <c r="C61" s="626" t="s">
        <v>173</v>
      </c>
      <c r="D61" s="626">
        <v>72.099999999999994</v>
      </c>
      <c r="E61" s="626">
        <v>100</v>
      </c>
    </row>
    <row r="62" spans="2:5">
      <c r="B62" s="805"/>
      <c r="C62" s="626" t="s">
        <v>174</v>
      </c>
      <c r="D62" s="626">
        <v>73.2</v>
      </c>
      <c r="E62" s="626">
        <v>100</v>
      </c>
    </row>
    <row r="63" spans="2:5">
      <c r="B63" s="805"/>
      <c r="C63" s="626" t="s">
        <v>175</v>
      </c>
      <c r="D63" s="626">
        <v>73.099999999999994</v>
      </c>
      <c r="E63" s="626">
        <v>100</v>
      </c>
    </row>
    <row r="64" spans="2:5">
      <c r="B64" s="805"/>
      <c r="C64" s="626" t="s">
        <v>176</v>
      </c>
      <c r="D64" s="626">
        <v>76.7</v>
      </c>
      <c r="E64" s="626">
        <v>100</v>
      </c>
    </row>
    <row r="65" spans="2:5">
      <c r="B65" s="805"/>
      <c r="C65" s="626" t="s">
        <v>177</v>
      </c>
      <c r="D65" s="626">
        <v>80.5</v>
      </c>
      <c r="E65" s="626">
        <v>100</v>
      </c>
    </row>
    <row r="66" spans="2:5">
      <c r="B66" s="805"/>
      <c r="C66" s="626" t="s">
        <v>178</v>
      </c>
      <c r="D66" s="626">
        <v>76.2</v>
      </c>
      <c r="E66" s="626">
        <v>100</v>
      </c>
    </row>
    <row r="67" spans="2:5">
      <c r="B67" s="805">
        <v>2003</v>
      </c>
      <c r="C67" s="626" t="s">
        <v>179</v>
      </c>
      <c r="D67" s="626">
        <v>75.400000000000006</v>
      </c>
      <c r="E67" s="626">
        <v>100</v>
      </c>
    </row>
    <row r="68" spans="2:5">
      <c r="B68" s="805"/>
      <c r="C68" s="626" t="s">
        <v>168</v>
      </c>
      <c r="D68" s="626">
        <v>80.5</v>
      </c>
      <c r="E68" s="626">
        <v>100</v>
      </c>
    </row>
    <row r="69" spans="2:5">
      <c r="B69" s="805"/>
      <c r="C69" s="626" t="s">
        <v>169</v>
      </c>
      <c r="D69" s="626">
        <v>76</v>
      </c>
      <c r="E69" s="626">
        <v>100</v>
      </c>
    </row>
    <row r="70" spans="2:5">
      <c r="B70" s="805"/>
      <c r="C70" s="626" t="s">
        <v>170</v>
      </c>
      <c r="D70" s="626">
        <v>75</v>
      </c>
      <c r="E70" s="626">
        <v>100</v>
      </c>
    </row>
    <row r="71" spans="2:5">
      <c r="B71" s="805"/>
      <c r="C71" s="626" t="s">
        <v>171</v>
      </c>
      <c r="D71" s="626">
        <v>79.8</v>
      </c>
      <c r="E71" s="626">
        <v>100</v>
      </c>
    </row>
    <row r="72" spans="2:5">
      <c r="B72" s="805"/>
      <c r="C72" s="626" t="s">
        <v>172</v>
      </c>
      <c r="D72" s="626">
        <v>74.2</v>
      </c>
      <c r="E72" s="626">
        <v>100</v>
      </c>
    </row>
    <row r="73" spans="2:5">
      <c r="B73" s="805"/>
      <c r="C73" s="626" t="s">
        <v>173</v>
      </c>
      <c r="D73" s="626">
        <v>78.599999999999994</v>
      </c>
      <c r="E73" s="626">
        <v>100</v>
      </c>
    </row>
    <row r="74" spans="2:5">
      <c r="B74" s="805"/>
      <c r="C74" s="626" t="s">
        <v>174</v>
      </c>
      <c r="D74" s="626">
        <v>77.099999999999994</v>
      </c>
      <c r="E74" s="626">
        <v>100</v>
      </c>
    </row>
    <row r="75" spans="2:5">
      <c r="B75" s="805"/>
      <c r="C75" s="626" t="s">
        <v>175</v>
      </c>
      <c r="D75" s="626">
        <v>79.8</v>
      </c>
      <c r="E75" s="626">
        <v>100</v>
      </c>
    </row>
    <row r="76" spans="2:5">
      <c r="B76" s="805"/>
      <c r="C76" s="626" t="s">
        <v>176</v>
      </c>
      <c r="D76" s="626">
        <v>73.8</v>
      </c>
      <c r="E76" s="626">
        <v>100</v>
      </c>
    </row>
    <row r="77" spans="2:5">
      <c r="B77" s="805"/>
      <c r="C77" s="626" t="s">
        <v>177</v>
      </c>
      <c r="D77" s="626">
        <v>73</v>
      </c>
      <c r="E77" s="626">
        <v>100</v>
      </c>
    </row>
    <row r="78" spans="2:5">
      <c r="B78" s="805"/>
      <c r="C78" s="626" t="s">
        <v>178</v>
      </c>
      <c r="D78" s="626">
        <v>76.599999999999994</v>
      </c>
      <c r="E78" s="626">
        <v>100</v>
      </c>
    </row>
    <row r="79" spans="2:5">
      <c r="B79" s="805">
        <v>2004</v>
      </c>
      <c r="C79" s="626" t="s">
        <v>179</v>
      </c>
      <c r="D79" s="626">
        <v>77.599999999999994</v>
      </c>
      <c r="E79" s="626">
        <v>100</v>
      </c>
    </row>
    <row r="80" spans="2:5">
      <c r="B80" s="805"/>
      <c r="C80" s="626" t="s">
        <v>168</v>
      </c>
      <c r="D80" s="626">
        <v>80.8</v>
      </c>
      <c r="E80" s="626">
        <v>100</v>
      </c>
    </row>
    <row r="81" spans="2:5">
      <c r="B81" s="805"/>
      <c r="C81" s="626" t="s">
        <v>169</v>
      </c>
      <c r="D81" s="626">
        <v>79.2</v>
      </c>
      <c r="E81" s="626">
        <v>100</v>
      </c>
    </row>
    <row r="82" spans="2:5">
      <c r="B82" s="805"/>
      <c r="C82" s="626" t="s">
        <v>170</v>
      </c>
      <c r="D82" s="626">
        <v>80.099999999999994</v>
      </c>
      <c r="E82" s="626">
        <v>100</v>
      </c>
    </row>
    <row r="83" spans="2:5">
      <c r="B83" s="805"/>
      <c r="C83" s="626" t="s">
        <v>171</v>
      </c>
      <c r="D83" s="626">
        <v>80.599999999999994</v>
      </c>
      <c r="E83" s="626">
        <v>100</v>
      </c>
    </row>
    <row r="84" spans="2:5">
      <c r="B84" s="805"/>
      <c r="C84" s="626" t="s">
        <v>172</v>
      </c>
      <c r="D84" s="626">
        <v>80.7</v>
      </c>
      <c r="E84" s="626">
        <v>100</v>
      </c>
    </row>
    <row r="85" spans="2:5">
      <c r="B85" s="805"/>
      <c r="C85" s="626" t="s">
        <v>173</v>
      </c>
      <c r="D85" s="626">
        <v>79.8</v>
      </c>
      <c r="E85" s="626">
        <v>100</v>
      </c>
    </row>
    <row r="86" spans="2:5">
      <c r="B86" s="805"/>
      <c r="C86" s="626" t="s">
        <v>174</v>
      </c>
      <c r="D86" s="626">
        <v>80</v>
      </c>
      <c r="E86" s="626">
        <v>100</v>
      </c>
    </row>
    <row r="87" spans="2:5">
      <c r="B87" s="805"/>
      <c r="C87" s="626" t="s">
        <v>175</v>
      </c>
      <c r="D87" s="626">
        <v>79.3</v>
      </c>
      <c r="E87" s="626">
        <v>100</v>
      </c>
    </row>
    <row r="88" spans="2:5">
      <c r="B88" s="805"/>
      <c r="C88" s="626" t="s">
        <v>176</v>
      </c>
      <c r="D88" s="626">
        <v>80.7</v>
      </c>
      <c r="E88" s="626">
        <v>100</v>
      </c>
    </row>
    <row r="89" spans="2:5">
      <c r="B89" s="805"/>
      <c r="C89" s="626" t="s">
        <v>177</v>
      </c>
      <c r="D89" s="626">
        <v>81.099999999999994</v>
      </c>
      <c r="E89" s="626">
        <v>100</v>
      </c>
    </row>
    <row r="90" spans="2:5">
      <c r="B90" s="805"/>
      <c r="C90" s="626" t="s">
        <v>178</v>
      </c>
      <c r="D90" s="626">
        <v>84</v>
      </c>
      <c r="E90" s="626">
        <v>100</v>
      </c>
    </row>
    <row r="91" spans="2:5">
      <c r="C91" s="626" t="s">
        <v>179</v>
      </c>
      <c r="D91" s="626">
        <v>83</v>
      </c>
      <c r="E91" s="626">
        <v>100</v>
      </c>
    </row>
    <row r="92" spans="2:5">
      <c r="C92" s="626" t="s">
        <v>168</v>
      </c>
      <c r="D92" s="626">
        <v>80.7</v>
      </c>
      <c r="E92" s="626">
        <v>100</v>
      </c>
    </row>
    <row r="93" spans="2:5">
      <c r="C93" s="626" t="s">
        <v>169</v>
      </c>
      <c r="D93" s="626">
        <v>84.4</v>
      </c>
      <c r="E93" s="626">
        <v>100</v>
      </c>
    </row>
    <row r="94" spans="2:5">
      <c r="C94" s="626" t="s">
        <v>170</v>
      </c>
      <c r="D94" s="626">
        <v>85</v>
      </c>
      <c r="E94" s="626">
        <v>100</v>
      </c>
    </row>
    <row r="95" spans="2:5">
      <c r="C95" s="626" t="s">
        <v>171</v>
      </c>
      <c r="D95" s="626">
        <v>81.400000000000006</v>
      </c>
      <c r="E95" s="626">
        <v>100</v>
      </c>
    </row>
    <row r="96" spans="2:5">
      <c r="C96" s="626" t="s">
        <v>172</v>
      </c>
      <c r="D96" s="626">
        <v>80</v>
      </c>
      <c r="E96" s="626">
        <v>100</v>
      </c>
    </row>
    <row r="97" spans="2:5">
      <c r="C97" s="626" t="s">
        <v>173</v>
      </c>
      <c r="D97" s="626">
        <v>73.400000000000006</v>
      </c>
      <c r="E97" s="626">
        <v>100</v>
      </c>
    </row>
    <row r="98" spans="2:5">
      <c r="C98" s="626" t="s">
        <v>174</v>
      </c>
      <c r="D98" s="626">
        <v>79.599999999999994</v>
      </c>
      <c r="E98" s="626">
        <v>100</v>
      </c>
    </row>
    <row r="99" spans="2:5">
      <c r="C99" s="626" t="s">
        <v>175</v>
      </c>
      <c r="D99" s="626">
        <v>81</v>
      </c>
      <c r="E99" s="626">
        <v>100</v>
      </c>
    </row>
    <row r="100" spans="2:5">
      <c r="C100" s="626" t="s">
        <v>176</v>
      </c>
      <c r="D100" s="626">
        <v>83.8</v>
      </c>
      <c r="E100" s="626">
        <v>100</v>
      </c>
    </row>
    <row r="101" spans="2:5">
      <c r="C101" s="626" t="s">
        <v>177</v>
      </c>
      <c r="D101" s="626">
        <v>82</v>
      </c>
      <c r="E101" s="626">
        <v>100</v>
      </c>
    </row>
    <row r="102" spans="2:5">
      <c r="C102" s="626" t="s">
        <v>178</v>
      </c>
      <c r="D102" s="626">
        <v>81.2</v>
      </c>
      <c r="E102" s="626">
        <v>100</v>
      </c>
    </row>
    <row r="103" spans="2:5">
      <c r="B103" s="805">
        <v>2006</v>
      </c>
      <c r="C103" s="626" t="s">
        <v>179</v>
      </c>
      <c r="D103" s="626">
        <v>85.9</v>
      </c>
      <c r="E103" s="626">
        <v>100</v>
      </c>
    </row>
    <row r="104" spans="2:5">
      <c r="B104" s="805"/>
      <c r="C104" s="626" t="s">
        <v>168</v>
      </c>
      <c r="D104" s="626">
        <v>82.3</v>
      </c>
      <c r="E104" s="626">
        <v>100</v>
      </c>
    </row>
    <row r="105" spans="2:5">
      <c r="B105" s="805"/>
      <c r="C105" s="626" t="s">
        <v>169</v>
      </c>
      <c r="D105" s="626">
        <v>86.1</v>
      </c>
      <c r="E105" s="626">
        <v>100</v>
      </c>
    </row>
    <row r="106" spans="2:5">
      <c r="B106" s="805"/>
      <c r="C106" s="626" t="s">
        <v>170</v>
      </c>
      <c r="D106" s="626">
        <v>86.6</v>
      </c>
      <c r="E106" s="626">
        <v>100</v>
      </c>
    </row>
    <row r="107" spans="2:5">
      <c r="B107" s="805"/>
      <c r="C107" s="626" t="s">
        <v>171</v>
      </c>
      <c r="D107" s="626">
        <v>88.3</v>
      </c>
      <c r="E107" s="626">
        <v>100</v>
      </c>
    </row>
    <row r="108" spans="2:5">
      <c r="B108" s="805"/>
      <c r="C108" s="626" t="s">
        <v>172</v>
      </c>
      <c r="D108" s="626">
        <v>90.5</v>
      </c>
      <c r="E108" s="626">
        <v>100</v>
      </c>
    </row>
    <row r="109" spans="2:5">
      <c r="B109" s="805"/>
      <c r="C109" s="626" t="s">
        <v>173</v>
      </c>
      <c r="D109" s="626">
        <v>87.9</v>
      </c>
      <c r="E109" s="626">
        <v>100</v>
      </c>
    </row>
    <row r="110" spans="2:5">
      <c r="B110" s="805"/>
      <c r="C110" s="626" t="s">
        <v>174</v>
      </c>
      <c r="D110" s="626">
        <v>79.3</v>
      </c>
      <c r="E110" s="626">
        <v>100</v>
      </c>
    </row>
    <row r="111" spans="2:5">
      <c r="B111" s="805"/>
      <c r="C111" s="626" t="s">
        <v>175</v>
      </c>
      <c r="D111" s="626">
        <v>90</v>
      </c>
      <c r="E111" s="626">
        <v>100</v>
      </c>
    </row>
    <row r="112" spans="2:5">
      <c r="B112" s="805"/>
      <c r="C112" s="626" t="s">
        <v>176</v>
      </c>
      <c r="D112" s="626">
        <v>90.2</v>
      </c>
      <c r="E112" s="626">
        <v>100</v>
      </c>
    </row>
    <row r="113" spans="2:5">
      <c r="B113" s="805"/>
      <c r="C113" s="626" t="s">
        <v>177</v>
      </c>
      <c r="D113" s="626">
        <v>90.4</v>
      </c>
      <c r="E113" s="626">
        <v>100</v>
      </c>
    </row>
    <row r="114" spans="2:5">
      <c r="B114" s="805"/>
      <c r="C114" s="626" t="s">
        <v>178</v>
      </c>
      <c r="D114" s="626">
        <v>89.3</v>
      </c>
      <c r="E114" s="626">
        <v>100</v>
      </c>
    </row>
    <row r="115" spans="2:5">
      <c r="B115" s="805">
        <v>2007</v>
      </c>
      <c r="C115" s="626" t="s">
        <v>179</v>
      </c>
      <c r="D115" s="626">
        <v>89.7</v>
      </c>
      <c r="E115" s="626">
        <v>100</v>
      </c>
    </row>
    <row r="116" spans="2:5">
      <c r="B116" s="805"/>
      <c r="C116" s="626" t="s">
        <v>168</v>
      </c>
      <c r="D116" s="626">
        <v>89.5</v>
      </c>
      <c r="E116" s="626">
        <v>100</v>
      </c>
    </row>
    <row r="117" spans="2:5">
      <c r="B117" s="805"/>
      <c r="C117" s="626" t="s">
        <v>169</v>
      </c>
      <c r="D117" s="626">
        <v>90.2</v>
      </c>
      <c r="E117" s="626">
        <v>100</v>
      </c>
    </row>
    <row r="118" spans="2:5">
      <c r="B118" s="805"/>
      <c r="C118" s="626" t="s">
        <v>170</v>
      </c>
      <c r="D118" s="626">
        <v>88</v>
      </c>
      <c r="E118" s="626">
        <v>100</v>
      </c>
    </row>
    <row r="119" spans="2:5">
      <c r="B119" s="805"/>
      <c r="C119" s="626" t="s">
        <v>171</v>
      </c>
      <c r="D119" s="626">
        <v>90.4</v>
      </c>
      <c r="E119" s="626">
        <v>100</v>
      </c>
    </row>
    <row r="120" spans="2:5">
      <c r="B120" s="805"/>
      <c r="C120" s="626" t="s">
        <v>172</v>
      </c>
      <c r="D120" s="626">
        <v>92.2</v>
      </c>
      <c r="E120" s="626">
        <v>100</v>
      </c>
    </row>
    <row r="121" spans="2:5">
      <c r="B121" s="805"/>
      <c r="C121" s="626" t="s">
        <v>173</v>
      </c>
      <c r="D121" s="626">
        <v>92.6</v>
      </c>
      <c r="E121" s="626">
        <v>100</v>
      </c>
    </row>
    <row r="122" spans="2:5">
      <c r="B122" s="805"/>
      <c r="C122" s="626" t="s">
        <v>174</v>
      </c>
      <c r="D122" s="626">
        <v>97</v>
      </c>
      <c r="E122" s="626">
        <v>100</v>
      </c>
    </row>
    <row r="123" spans="2:5">
      <c r="B123" s="805"/>
      <c r="C123" s="626" t="s">
        <v>175</v>
      </c>
      <c r="D123" s="626">
        <v>87.9</v>
      </c>
      <c r="E123" s="626">
        <v>100</v>
      </c>
    </row>
    <row r="124" spans="2:5">
      <c r="B124" s="805"/>
      <c r="C124" s="626" t="s">
        <v>176</v>
      </c>
      <c r="D124" s="626">
        <v>99.2</v>
      </c>
      <c r="E124" s="626">
        <v>100</v>
      </c>
    </row>
    <row r="125" spans="2:5">
      <c r="B125" s="805"/>
      <c r="C125" s="626" t="s">
        <v>177</v>
      </c>
      <c r="D125" s="626">
        <v>102.6</v>
      </c>
      <c r="E125" s="626">
        <v>100</v>
      </c>
    </row>
    <row r="126" spans="2:5">
      <c r="B126" s="805"/>
      <c r="C126" s="626" t="s">
        <v>178</v>
      </c>
      <c r="D126" s="626">
        <v>104.7</v>
      </c>
      <c r="E126" s="626">
        <v>100</v>
      </c>
    </row>
    <row r="127" spans="2:5">
      <c r="B127" s="805">
        <v>2008</v>
      </c>
      <c r="C127" s="626" t="s">
        <v>179</v>
      </c>
      <c r="D127" s="626">
        <v>101.8</v>
      </c>
      <c r="E127" s="626">
        <v>100</v>
      </c>
    </row>
    <row r="128" spans="2:5">
      <c r="B128" s="805"/>
      <c r="C128" s="626" t="s">
        <v>168</v>
      </c>
      <c r="D128" s="626">
        <v>105.1</v>
      </c>
      <c r="E128" s="626">
        <v>100</v>
      </c>
    </row>
    <row r="129" spans="2:5">
      <c r="B129" s="805"/>
      <c r="C129" s="626" t="s">
        <v>169</v>
      </c>
      <c r="D129" s="626">
        <v>105.4</v>
      </c>
      <c r="E129" s="626">
        <v>100</v>
      </c>
    </row>
    <row r="130" spans="2:5">
      <c r="B130" s="805"/>
      <c r="C130" s="626" t="s">
        <v>170</v>
      </c>
      <c r="D130" s="626">
        <v>107</v>
      </c>
      <c r="E130" s="626">
        <v>100</v>
      </c>
    </row>
    <row r="131" spans="2:5">
      <c r="B131" s="805"/>
      <c r="C131" s="626" t="s">
        <v>171</v>
      </c>
      <c r="D131" s="626">
        <v>107.4</v>
      </c>
      <c r="E131" s="626">
        <v>100</v>
      </c>
    </row>
    <row r="132" spans="2:5">
      <c r="B132" s="805"/>
      <c r="C132" s="626" t="s">
        <v>172</v>
      </c>
      <c r="D132" s="626">
        <v>106.8</v>
      </c>
      <c r="E132" s="626">
        <v>100</v>
      </c>
    </row>
    <row r="133" spans="2:5">
      <c r="B133" s="805"/>
      <c r="C133" s="626" t="s">
        <v>173</v>
      </c>
      <c r="D133" s="626">
        <v>107.1</v>
      </c>
      <c r="E133" s="626">
        <v>100</v>
      </c>
    </row>
    <row r="134" spans="2:5">
      <c r="B134" s="805"/>
      <c r="C134" s="626" t="s">
        <v>174</v>
      </c>
      <c r="D134" s="626">
        <v>103.8</v>
      </c>
      <c r="E134" s="626">
        <v>100</v>
      </c>
    </row>
    <row r="135" spans="2:5">
      <c r="B135" s="805"/>
      <c r="C135" s="626" t="s">
        <v>175</v>
      </c>
      <c r="D135" s="626">
        <v>102.4</v>
      </c>
      <c r="E135" s="626">
        <v>100</v>
      </c>
    </row>
    <row r="136" spans="2:5">
      <c r="B136" s="805"/>
      <c r="C136" s="626" t="s">
        <v>176</v>
      </c>
      <c r="D136" s="626">
        <v>95.3</v>
      </c>
      <c r="E136" s="626">
        <v>100</v>
      </c>
    </row>
    <row r="137" spans="2:5">
      <c r="B137" s="805"/>
      <c r="C137" s="626" t="s">
        <v>177</v>
      </c>
      <c r="D137" s="626">
        <v>77.7</v>
      </c>
      <c r="E137" s="626">
        <v>100</v>
      </c>
    </row>
    <row r="138" spans="2:5">
      <c r="B138" s="805"/>
      <c r="C138" s="626" t="s">
        <v>178</v>
      </c>
      <c r="D138" s="626">
        <v>72</v>
      </c>
      <c r="E138" s="626">
        <v>100</v>
      </c>
    </row>
    <row r="139" spans="2:5">
      <c r="B139" s="805">
        <v>2009</v>
      </c>
      <c r="C139" s="626" t="s">
        <v>179</v>
      </c>
      <c r="D139" s="626">
        <v>67.2</v>
      </c>
      <c r="E139" s="626">
        <v>100</v>
      </c>
    </row>
    <row r="140" spans="2:5">
      <c r="B140" s="805"/>
      <c r="C140" s="626" t="s">
        <v>168</v>
      </c>
      <c r="D140" s="626">
        <v>72.900000000000006</v>
      </c>
      <c r="E140" s="626">
        <v>100</v>
      </c>
    </row>
    <row r="141" spans="2:5">
      <c r="B141" s="805"/>
      <c r="C141" s="626" t="s">
        <v>169</v>
      </c>
      <c r="D141" s="626">
        <v>68.7</v>
      </c>
      <c r="E141" s="626">
        <v>100</v>
      </c>
    </row>
    <row r="142" spans="2:5">
      <c r="B142" s="805"/>
      <c r="C142" s="626" t="s">
        <v>170</v>
      </c>
      <c r="D142" s="626">
        <v>77.099999999999994</v>
      </c>
      <c r="E142" s="626">
        <v>100</v>
      </c>
    </row>
    <row r="143" spans="2:5">
      <c r="B143" s="805"/>
      <c r="C143" s="626" t="s">
        <v>171</v>
      </c>
      <c r="D143" s="626">
        <v>78.099999999999994</v>
      </c>
      <c r="E143" s="626">
        <v>100</v>
      </c>
    </row>
    <row r="144" spans="2:5">
      <c r="B144" s="805"/>
      <c r="C144" s="626" t="s">
        <v>172</v>
      </c>
      <c r="D144" s="626">
        <v>78.8</v>
      </c>
      <c r="E144" s="626">
        <v>100</v>
      </c>
    </row>
    <row r="145" spans="2:5">
      <c r="B145" s="805"/>
      <c r="C145" s="626" t="s">
        <v>173</v>
      </c>
      <c r="D145" s="626">
        <v>85.8</v>
      </c>
      <c r="E145" s="626">
        <v>100</v>
      </c>
    </row>
    <row r="146" spans="2:5">
      <c r="B146" s="805"/>
      <c r="C146" s="626" t="s">
        <v>174</v>
      </c>
      <c r="D146" s="626">
        <v>92.4</v>
      </c>
      <c r="E146" s="626">
        <v>100</v>
      </c>
    </row>
    <row r="147" spans="2:5">
      <c r="B147" s="805"/>
      <c r="C147" s="626" t="s">
        <v>175</v>
      </c>
      <c r="D147" s="626">
        <v>95.1</v>
      </c>
      <c r="E147" s="626">
        <v>100</v>
      </c>
    </row>
    <row r="148" spans="2:5">
      <c r="B148" s="805"/>
      <c r="C148" s="626" t="s">
        <v>176</v>
      </c>
      <c r="D148" s="626">
        <v>97.2</v>
      </c>
      <c r="E148" s="626">
        <v>100</v>
      </c>
    </row>
    <row r="149" spans="2:5">
      <c r="B149" s="805"/>
      <c r="C149" s="626" t="s">
        <v>177</v>
      </c>
      <c r="D149" s="626">
        <v>96.2</v>
      </c>
      <c r="E149" s="626">
        <v>100</v>
      </c>
    </row>
    <row r="150" spans="2:5">
      <c r="B150" s="805"/>
      <c r="C150" s="626" t="s">
        <v>178</v>
      </c>
      <c r="D150" s="626">
        <v>100.9</v>
      </c>
      <c r="E150" s="626">
        <v>100</v>
      </c>
    </row>
    <row r="151" spans="2:5">
      <c r="B151" s="805">
        <v>2010</v>
      </c>
      <c r="C151" s="626" t="s">
        <v>179</v>
      </c>
      <c r="D151" s="626">
        <v>102.1</v>
      </c>
      <c r="E151" s="626">
        <v>100</v>
      </c>
    </row>
    <row r="152" spans="2:5">
      <c r="B152" s="805"/>
      <c r="C152" s="626" t="s">
        <v>168</v>
      </c>
      <c r="D152" s="626">
        <v>99.7</v>
      </c>
      <c r="E152" s="626">
        <v>100</v>
      </c>
    </row>
    <row r="153" spans="2:5">
      <c r="B153" s="805"/>
      <c r="C153" s="626" t="s">
        <v>169</v>
      </c>
      <c r="D153" s="626">
        <v>103.1</v>
      </c>
      <c r="E153" s="626">
        <v>100</v>
      </c>
    </row>
    <row r="154" spans="2:5">
      <c r="B154" s="805"/>
      <c r="C154" s="626" t="s">
        <v>170</v>
      </c>
      <c r="D154" s="626">
        <v>101</v>
      </c>
      <c r="E154" s="626">
        <v>100</v>
      </c>
    </row>
    <row r="155" spans="2:5">
      <c r="B155" s="805"/>
      <c r="C155" s="626" t="s">
        <v>171</v>
      </c>
      <c r="D155" s="626">
        <v>97.9</v>
      </c>
      <c r="E155" s="626">
        <v>100</v>
      </c>
    </row>
    <row r="156" spans="2:5">
      <c r="B156" s="805"/>
      <c r="C156" s="626" t="s">
        <v>172</v>
      </c>
      <c r="D156" s="626">
        <v>103.5</v>
      </c>
      <c r="E156" s="626">
        <v>100</v>
      </c>
    </row>
    <row r="157" spans="2:5">
      <c r="B157" s="805"/>
      <c r="C157" s="626" t="s">
        <v>173</v>
      </c>
      <c r="D157" s="626">
        <v>105</v>
      </c>
      <c r="E157" s="626">
        <v>100</v>
      </c>
    </row>
    <row r="158" spans="2:5">
      <c r="B158" s="805"/>
      <c r="C158" s="626" t="s">
        <v>174</v>
      </c>
      <c r="D158" s="626">
        <v>106</v>
      </c>
      <c r="E158" s="626">
        <v>100</v>
      </c>
    </row>
    <row r="159" spans="2:5">
      <c r="B159" s="805"/>
      <c r="C159" s="626" t="s">
        <v>175</v>
      </c>
      <c r="D159" s="626">
        <v>105.5</v>
      </c>
      <c r="E159" s="626">
        <v>100</v>
      </c>
    </row>
    <row r="160" spans="2:5">
      <c r="B160" s="805"/>
      <c r="C160" s="626" t="s">
        <v>176</v>
      </c>
      <c r="D160" s="626">
        <v>107.7</v>
      </c>
      <c r="E160" s="626">
        <v>100</v>
      </c>
    </row>
    <row r="161" spans="2:5">
      <c r="B161" s="805"/>
      <c r="C161" s="626" t="s">
        <v>177</v>
      </c>
      <c r="D161" s="626">
        <v>105.1</v>
      </c>
      <c r="E161" s="626">
        <v>100</v>
      </c>
    </row>
    <row r="162" spans="2:5">
      <c r="B162" s="805"/>
      <c r="C162" s="626" t="s">
        <v>178</v>
      </c>
      <c r="D162" s="626">
        <v>99.5</v>
      </c>
      <c r="E162" s="626">
        <v>100</v>
      </c>
    </row>
    <row r="163" spans="2:5">
      <c r="B163" s="805">
        <v>2011</v>
      </c>
      <c r="C163" s="626" t="s">
        <v>179</v>
      </c>
      <c r="D163" s="626">
        <v>111.4</v>
      </c>
      <c r="E163" s="626">
        <v>100</v>
      </c>
    </row>
    <row r="164" spans="2:5">
      <c r="B164" s="805"/>
      <c r="C164" s="626" t="s">
        <v>168</v>
      </c>
      <c r="D164" s="626">
        <v>113</v>
      </c>
      <c r="E164" s="626">
        <v>100</v>
      </c>
    </row>
    <row r="165" spans="2:5">
      <c r="B165" s="805"/>
      <c r="C165" s="626" t="s">
        <v>169</v>
      </c>
      <c r="D165" s="626">
        <v>113.2</v>
      </c>
      <c r="E165" s="626">
        <v>100</v>
      </c>
    </row>
    <row r="166" spans="2:5">
      <c r="B166" s="805"/>
      <c r="C166" s="626" t="s">
        <v>170</v>
      </c>
      <c r="D166" s="626">
        <v>113.6</v>
      </c>
      <c r="E166" s="626">
        <v>100</v>
      </c>
    </row>
    <row r="167" spans="2:5">
      <c r="B167" s="805"/>
      <c r="C167" s="626" t="s">
        <v>171</v>
      </c>
      <c r="D167" s="626">
        <v>116.4</v>
      </c>
      <c r="E167" s="626">
        <v>100</v>
      </c>
    </row>
    <row r="168" spans="2:5">
      <c r="B168" s="805"/>
      <c r="C168" s="626" t="s">
        <v>172</v>
      </c>
      <c r="D168" s="626">
        <v>110.8</v>
      </c>
      <c r="E168" s="626">
        <v>100</v>
      </c>
    </row>
    <row r="169" spans="2:5">
      <c r="B169" s="805"/>
      <c r="C169" s="626" t="s">
        <v>173</v>
      </c>
      <c r="D169" s="626">
        <v>105.9</v>
      </c>
      <c r="E169" s="626">
        <v>100</v>
      </c>
    </row>
    <row r="170" spans="2:5">
      <c r="B170" s="805"/>
      <c r="C170" s="626" t="s">
        <v>174</v>
      </c>
      <c r="D170" s="626">
        <v>102.7</v>
      </c>
      <c r="E170" s="626">
        <v>100</v>
      </c>
    </row>
    <row r="171" spans="2:5">
      <c r="B171" s="805"/>
      <c r="C171" s="626" t="s">
        <v>175</v>
      </c>
      <c r="D171" s="626">
        <v>102.7</v>
      </c>
      <c r="E171" s="626">
        <v>100</v>
      </c>
    </row>
    <row r="172" spans="2:5">
      <c r="B172" s="805"/>
      <c r="C172" s="626" t="s">
        <v>176</v>
      </c>
      <c r="D172" s="626">
        <v>100.8</v>
      </c>
      <c r="E172" s="626">
        <v>100</v>
      </c>
    </row>
    <row r="173" spans="2:5">
      <c r="B173" s="805"/>
      <c r="C173" s="626" t="s">
        <v>177</v>
      </c>
      <c r="D173" s="626">
        <v>104.5</v>
      </c>
      <c r="E173" s="626">
        <v>100</v>
      </c>
    </row>
    <row r="174" spans="2:5">
      <c r="B174" s="805"/>
      <c r="C174" s="626" t="s">
        <v>178</v>
      </c>
      <c r="D174" s="626">
        <v>104.7</v>
      </c>
      <c r="E174" s="626">
        <v>100</v>
      </c>
    </row>
    <row r="175" spans="2:5">
      <c r="B175" s="805">
        <v>2012</v>
      </c>
      <c r="C175" s="626" t="s">
        <v>179</v>
      </c>
      <c r="D175" s="626">
        <v>101.7</v>
      </c>
      <c r="E175" s="626">
        <v>100</v>
      </c>
    </row>
    <row r="176" spans="2:5">
      <c r="B176" s="805"/>
      <c r="C176" s="626" t="s">
        <v>168</v>
      </c>
      <c r="D176" s="626">
        <v>104.6</v>
      </c>
      <c r="E176" s="626">
        <v>100</v>
      </c>
    </row>
    <row r="177" spans="2:5">
      <c r="B177" s="805"/>
      <c r="C177" s="626" t="s">
        <v>169</v>
      </c>
      <c r="D177" s="626">
        <v>105.3</v>
      </c>
      <c r="E177" s="626">
        <v>100</v>
      </c>
    </row>
    <row r="178" spans="2:5">
      <c r="B178" s="805"/>
      <c r="C178" s="626" t="s">
        <v>170</v>
      </c>
      <c r="D178" s="626">
        <v>96.7</v>
      </c>
      <c r="E178" s="626">
        <v>100</v>
      </c>
    </row>
    <row r="179" spans="2:5">
      <c r="B179" s="805"/>
      <c r="C179" s="626" t="s">
        <v>171</v>
      </c>
      <c r="D179" s="626">
        <v>99.7</v>
      </c>
      <c r="E179" s="626">
        <v>100</v>
      </c>
    </row>
    <row r="180" spans="2:5">
      <c r="B180" s="805"/>
      <c r="C180" s="626" t="s">
        <v>172</v>
      </c>
      <c r="D180" s="626">
        <v>101.4</v>
      </c>
      <c r="E180" s="626">
        <v>100</v>
      </c>
    </row>
    <row r="181" spans="2:5">
      <c r="B181" s="805"/>
      <c r="C181" s="626" t="s">
        <v>173</v>
      </c>
      <c r="D181" s="626">
        <v>101.4</v>
      </c>
      <c r="E181" s="626">
        <v>100</v>
      </c>
    </row>
    <row r="182" spans="2:5">
      <c r="B182" s="805"/>
      <c r="C182" s="626" t="s">
        <v>174</v>
      </c>
      <c r="D182" s="626">
        <v>99.4</v>
      </c>
      <c r="E182" s="626">
        <v>100</v>
      </c>
    </row>
    <row r="183" spans="2:5">
      <c r="B183" s="805"/>
      <c r="C183" s="626" t="s">
        <v>175</v>
      </c>
      <c r="D183" s="626">
        <v>95</v>
      </c>
      <c r="E183" s="626">
        <v>100</v>
      </c>
    </row>
    <row r="184" spans="2:5">
      <c r="B184" s="805"/>
      <c r="C184" s="626" t="s">
        <v>176</v>
      </c>
      <c r="D184" s="626">
        <v>105.8</v>
      </c>
      <c r="E184" s="626">
        <v>100</v>
      </c>
    </row>
    <row r="185" spans="2:5">
      <c r="B185" s="805"/>
      <c r="C185" s="626" t="s">
        <v>177</v>
      </c>
      <c r="D185" s="626">
        <v>92.4</v>
      </c>
      <c r="E185" s="626">
        <v>100</v>
      </c>
    </row>
    <row r="186" spans="2:5">
      <c r="B186" s="805"/>
      <c r="C186" s="626" t="s">
        <v>178</v>
      </c>
      <c r="D186" s="626">
        <v>96.9</v>
      </c>
      <c r="E186" s="626">
        <v>100</v>
      </c>
    </row>
    <row r="187" spans="2:5">
      <c r="B187" s="805">
        <v>2013</v>
      </c>
      <c r="C187" s="626" t="s">
        <v>179</v>
      </c>
      <c r="D187" s="626">
        <v>96.1</v>
      </c>
      <c r="E187" s="626">
        <v>100</v>
      </c>
    </row>
    <row r="188" spans="2:5">
      <c r="B188" s="805"/>
      <c r="C188" s="626" t="s">
        <v>168</v>
      </c>
      <c r="D188" s="626">
        <v>98.4</v>
      </c>
      <c r="E188" s="626">
        <v>100</v>
      </c>
    </row>
    <row r="189" spans="2:5">
      <c r="B189" s="805"/>
      <c r="C189" s="626" t="s">
        <v>169</v>
      </c>
      <c r="D189" s="626">
        <v>95.6</v>
      </c>
      <c r="E189" s="626">
        <v>100</v>
      </c>
    </row>
    <row r="190" spans="2:5">
      <c r="B190" s="805"/>
      <c r="C190" s="626" t="s">
        <v>170</v>
      </c>
      <c r="D190" s="626">
        <v>98.5</v>
      </c>
      <c r="E190" s="626">
        <v>100</v>
      </c>
    </row>
    <row r="191" spans="2:5">
      <c r="B191" s="805"/>
      <c r="C191" s="626" t="s">
        <v>171</v>
      </c>
      <c r="D191" s="626">
        <v>96.1</v>
      </c>
      <c r="E191" s="626">
        <v>100</v>
      </c>
    </row>
    <row r="192" spans="2:5">
      <c r="B192" s="805"/>
      <c r="C192" s="626" t="s">
        <v>172</v>
      </c>
      <c r="D192" s="626">
        <v>95.8</v>
      </c>
      <c r="E192" s="626">
        <v>100</v>
      </c>
    </row>
    <row r="193" spans="2:5">
      <c r="B193" s="805"/>
      <c r="C193" s="626" t="s">
        <v>173</v>
      </c>
      <c r="D193" s="626">
        <v>93.7</v>
      </c>
      <c r="E193" s="626">
        <v>100</v>
      </c>
    </row>
    <row r="194" spans="2:5">
      <c r="B194" s="805"/>
      <c r="C194" s="626" t="s">
        <v>174</v>
      </c>
      <c r="D194" s="626">
        <v>93.6</v>
      </c>
      <c r="E194" s="626">
        <v>100</v>
      </c>
    </row>
    <row r="195" spans="2:5">
      <c r="B195" s="805"/>
      <c r="C195" s="626" t="s">
        <v>175</v>
      </c>
      <c r="D195" s="626">
        <v>92.7</v>
      </c>
      <c r="E195" s="626">
        <v>100</v>
      </c>
    </row>
    <row r="196" spans="2:5">
      <c r="B196" s="805"/>
      <c r="C196" s="626" t="s">
        <v>176</v>
      </c>
      <c r="D196" s="626">
        <v>97.5</v>
      </c>
      <c r="E196" s="626">
        <v>100</v>
      </c>
    </row>
    <row r="197" spans="2:5">
      <c r="B197" s="805"/>
      <c r="C197" s="626" t="s">
        <v>177</v>
      </c>
      <c r="D197" s="626">
        <v>97.2</v>
      </c>
      <c r="E197" s="626">
        <v>100</v>
      </c>
    </row>
    <row r="198" spans="2:5">
      <c r="B198" s="805"/>
      <c r="C198" s="626" t="s">
        <v>178</v>
      </c>
      <c r="D198" s="626">
        <v>94.4</v>
      </c>
      <c r="E198" s="626">
        <v>100</v>
      </c>
    </row>
    <row r="199" spans="2:5">
      <c r="B199" s="805">
        <v>2014</v>
      </c>
      <c r="C199" s="626" t="s">
        <v>179</v>
      </c>
      <c r="D199" s="626">
        <v>94</v>
      </c>
      <c r="E199" s="626">
        <v>100</v>
      </c>
    </row>
    <row r="200" spans="2:5">
      <c r="B200" s="805"/>
      <c r="C200" s="626" t="s">
        <v>168</v>
      </c>
      <c r="D200" s="626">
        <v>89.7</v>
      </c>
      <c r="E200" s="626">
        <v>100</v>
      </c>
    </row>
    <row r="201" spans="2:5">
      <c r="B201" s="805"/>
      <c r="C201" s="626" t="s">
        <v>169</v>
      </c>
      <c r="D201" s="626">
        <v>92.2</v>
      </c>
      <c r="E201" s="626">
        <v>100</v>
      </c>
    </row>
    <row r="202" spans="2:5">
      <c r="B202" s="805"/>
      <c r="C202" s="626" t="s">
        <v>170</v>
      </c>
      <c r="D202" s="626">
        <v>96.4</v>
      </c>
      <c r="E202" s="626">
        <v>100</v>
      </c>
    </row>
    <row r="203" spans="2:5">
      <c r="B203" s="805"/>
      <c r="C203" s="626" t="s">
        <v>171</v>
      </c>
      <c r="D203" s="626">
        <v>97</v>
      </c>
      <c r="E203" s="626">
        <v>100</v>
      </c>
    </row>
    <row r="204" spans="2:5">
      <c r="B204" s="805"/>
      <c r="C204" s="626" t="s">
        <v>172</v>
      </c>
      <c r="D204" s="626">
        <v>98.6</v>
      </c>
      <c r="E204" s="626">
        <v>100</v>
      </c>
    </row>
    <row r="205" spans="2:5">
      <c r="B205" s="805"/>
      <c r="C205" s="626" t="s">
        <v>173</v>
      </c>
      <c r="D205" s="626">
        <v>104.4</v>
      </c>
      <c r="E205" s="626">
        <v>100</v>
      </c>
    </row>
    <row r="206" spans="2:5">
      <c r="B206" s="805"/>
      <c r="C206" s="626" t="s">
        <v>174</v>
      </c>
      <c r="D206" s="626">
        <v>106.7</v>
      </c>
      <c r="E206" s="626">
        <v>100</v>
      </c>
    </row>
    <row r="207" spans="2:5">
      <c r="B207" s="805"/>
      <c r="C207" s="626" t="s">
        <v>175</v>
      </c>
      <c r="D207" s="626">
        <v>108.7</v>
      </c>
      <c r="E207" s="626">
        <v>100</v>
      </c>
    </row>
    <row r="208" spans="2:5">
      <c r="B208" s="805"/>
      <c r="C208" s="626" t="s">
        <v>176</v>
      </c>
      <c r="D208" s="626">
        <v>108.6</v>
      </c>
      <c r="E208" s="626">
        <v>100</v>
      </c>
    </row>
    <row r="209" spans="2:5">
      <c r="B209" s="805"/>
      <c r="C209" s="626" t="s">
        <v>177</v>
      </c>
      <c r="D209" s="626">
        <v>108.2</v>
      </c>
      <c r="E209" s="626">
        <v>100</v>
      </c>
    </row>
    <row r="210" spans="2:5">
      <c r="B210" s="805"/>
      <c r="C210" s="626" t="s">
        <v>178</v>
      </c>
      <c r="D210" s="626">
        <v>106.9</v>
      </c>
      <c r="E210" s="626">
        <v>100</v>
      </c>
    </row>
    <row r="211" spans="2:5">
      <c r="B211" s="805">
        <v>2015</v>
      </c>
      <c r="C211" s="626" t="s">
        <v>179</v>
      </c>
      <c r="D211" s="626">
        <v>110.5</v>
      </c>
      <c r="E211" s="626">
        <v>100</v>
      </c>
    </row>
    <row r="212" spans="2:5">
      <c r="B212" s="805"/>
      <c r="C212" s="626" t="s">
        <v>168</v>
      </c>
      <c r="D212" s="626">
        <v>112</v>
      </c>
      <c r="E212" s="626">
        <v>100</v>
      </c>
    </row>
    <row r="213" spans="2:5">
      <c r="B213" s="805"/>
      <c r="C213" s="626" t="s">
        <v>169</v>
      </c>
      <c r="D213" s="626">
        <v>111.6</v>
      </c>
      <c r="E213" s="626">
        <v>100</v>
      </c>
    </row>
    <row r="214" spans="2:5">
      <c r="B214" s="805"/>
      <c r="C214" s="626" t="s">
        <v>170</v>
      </c>
      <c r="D214" s="626">
        <v>109.7</v>
      </c>
      <c r="E214" s="626">
        <v>100</v>
      </c>
    </row>
    <row r="215" spans="2:5">
      <c r="B215" s="805"/>
      <c r="C215" s="626" t="s">
        <v>171</v>
      </c>
      <c r="D215" s="626">
        <v>110.6</v>
      </c>
      <c r="E215" s="626">
        <v>100</v>
      </c>
    </row>
    <row r="216" spans="2:5">
      <c r="B216" s="805"/>
      <c r="C216" s="626" t="s">
        <v>172</v>
      </c>
      <c r="D216" s="626">
        <v>112.4</v>
      </c>
      <c r="E216" s="626">
        <v>100</v>
      </c>
    </row>
    <row r="217" spans="2:5">
      <c r="B217" s="805"/>
      <c r="C217" s="626" t="s">
        <v>173</v>
      </c>
      <c r="D217" s="626">
        <v>108.2</v>
      </c>
      <c r="E217" s="626">
        <v>100</v>
      </c>
    </row>
    <row r="218" spans="2:5">
      <c r="B218" s="805"/>
      <c r="C218" s="626" t="s">
        <v>174</v>
      </c>
      <c r="D218" s="626">
        <v>107.4</v>
      </c>
      <c r="E218" s="626">
        <v>100</v>
      </c>
    </row>
    <row r="219" spans="2:5">
      <c r="B219" s="805"/>
      <c r="C219" s="626" t="s">
        <v>175</v>
      </c>
      <c r="D219" s="626">
        <v>108.4</v>
      </c>
      <c r="E219" s="626">
        <v>100</v>
      </c>
    </row>
    <row r="220" spans="2:5">
      <c r="B220" s="805"/>
      <c r="C220" s="626" t="s">
        <v>176</v>
      </c>
      <c r="D220" s="626">
        <v>103</v>
      </c>
      <c r="E220" s="626">
        <v>100</v>
      </c>
    </row>
    <row r="221" spans="2:5">
      <c r="B221" s="805"/>
      <c r="C221" s="626" t="s">
        <v>177</v>
      </c>
      <c r="D221" s="626">
        <v>87.2</v>
      </c>
      <c r="E221" s="626">
        <v>100</v>
      </c>
    </row>
    <row r="222" spans="2:5">
      <c r="B222" s="805"/>
      <c r="C222" s="626" t="s">
        <v>178</v>
      </c>
      <c r="D222" s="626">
        <v>87.3</v>
      </c>
      <c r="E222" s="626">
        <v>100</v>
      </c>
    </row>
    <row r="223" spans="2:5">
      <c r="B223" s="805">
        <v>2016</v>
      </c>
      <c r="C223" s="626" t="s">
        <v>179</v>
      </c>
      <c r="D223" s="626">
        <v>81.099999999999994</v>
      </c>
      <c r="E223" s="626">
        <v>100</v>
      </c>
    </row>
    <row r="224" spans="2:5">
      <c r="B224" s="805"/>
      <c r="C224" s="626" t="s">
        <v>168</v>
      </c>
      <c r="D224" s="626">
        <v>91.9</v>
      </c>
      <c r="E224" s="626">
        <v>100</v>
      </c>
    </row>
    <row r="225" spans="2:5">
      <c r="B225" s="805"/>
      <c r="C225" s="626" t="s">
        <v>169</v>
      </c>
      <c r="D225" s="626">
        <v>87.1</v>
      </c>
      <c r="E225" s="626">
        <v>100</v>
      </c>
    </row>
    <row r="226" spans="2:5">
      <c r="B226" s="805"/>
      <c r="C226" s="626" t="s">
        <v>170</v>
      </c>
      <c r="D226" s="626">
        <v>86.2</v>
      </c>
      <c r="E226" s="626">
        <v>100</v>
      </c>
    </row>
    <row r="227" spans="2:5">
      <c r="B227" s="805"/>
      <c r="C227" s="626" t="s">
        <v>171</v>
      </c>
      <c r="D227" s="626">
        <v>86.8</v>
      </c>
      <c r="E227" s="626">
        <v>100</v>
      </c>
    </row>
    <row r="228" spans="2:5">
      <c r="B228" s="805"/>
      <c r="C228" s="626" t="s">
        <v>172</v>
      </c>
      <c r="D228" s="626">
        <v>84.5</v>
      </c>
      <c r="E228" s="626">
        <v>100</v>
      </c>
    </row>
    <row r="229" spans="2:5">
      <c r="B229" s="805"/>
      <c r="C229" s="626" t="s">
        <v>173</v>
      </c>
      <c r="D229" s="626">
        <v>85.6</v>
      </c>
      <c r="E229" s="626">
        <v>100</v>
      </c>
    </row>
    <row r="230" spans="2:5">
      <c r="B230" s="805"/>
      <c r="C230" s="626" t="s">
        <v>174</v>
      </c>
      <c r="D230" s="626">
        <v>81.599999999999994</v>
      </c>
      <c r="E230" s="626">
        <v>100</v>
      </c>
    </row>
    <row r="231" spans="2:5">
      <c r="B231" s="805"/>
      <c r="C231" s="626" t="s">
        <v>175</v>
      </c>
      <c r="D231" s="626">
        <v>87</v>
      </c>
      <c r="E231" s="626">
        <v>100</v>
      </c>
    </row>
    <row r="232" spans="2:5">
      <c r="B232" s="805"/>
      <c r="C232" s="626" t="s">
        <v>176</v>
      </c>
      <c r="D232" s="626">
        <v>87.1</v>
      </c>
      <c r="E232" s="626">
        <v>100</v>
      </c>
    </row>
    <row r="233" spans="2:5">
      <c r="B233" s="805"/>
      <c r="C233" s="626" t="s">
        <v>177</v>
      </c>
      <c r="D233" s="626">
        <v>83</v>
      </c>
      <c r="E233" s="626">
        <v>100</v>
      </c>
    </row>
    <row r="234" spans="2:5">
      <c r="B234" s="805"/>
      <c r="C234" s="626" t="s">
        <v>178</v>
      </c>
      <c r="D234" s="626">
        <v>88.7</v>
      </c>
      <c r="E234" s="626">
        <v>100</v>
      </c>
    </row>
    <row r="235" spans="2:5">
      <c r="B235" s="805">
        <v>2017</v>
      </c>
      <c r="C235" s="626" t="s">
        <v>179</v>
      </c>
      <c r="D235" s="626">
        <v>91.5</v>
      </c>
      <c r="E235" s="626">
        <v>100</v>
      </c>
    </row>
    <row r="236" spans="2:5">
      <c r="B236" s="805"/>
      <c r="C236" s="626" t="s">
        <v>168</v>
      </c>
      <c r="D236" s="626">
        <v>89.3</v>
      </c>
      <c r="E236" s="626">
        <v>100</v>
      </c>
    </row>
    <row r="237" spans="2:5">
      <c r="B237" s="805"/>
      <c r="C237" s="626" t="s">
        <v>169</v>
      </c>
      <c r="D237" s="626">
        <v>89</v>
      </c>
      <c r="E237" s="626">
        <v>100</v>
      </c>
    </row>
    <row r="238" spans="2:5">
      <c r="B238" s="805"/>
      <c r="C238" s="626" t="s">
        <v>170</v>
      </c>
      <c r="D238" s="626">
        <v>90.1</v>
      </c>
      <c r="E238" s="626">
        <v>100</v>
      </c>
    </row>
    <row r="239" spans="2:5">
      <c r="B239" s="805"/>
      <c r="C239" s="626" t="s">
        <v>171</v>
      </c>
      <c r="D239" s="626">
        <v>91.3</v>
      </c>
      <c r="E239" s="626">
        <v>100</v>
      </c>
    </row>
    <row r="240" spans="2:5">
      <c r="B240" s="805"/>
      <c r="C240" s="626" t="s">
        <v>172</v>
      </c>
      <c r="D240" s="626">
        <v>90.6</v>
      </c>
      <c r="E240" s="626">
        <v>100</v>
      </c>
    </row>
    <row r="241" spans="2:5">
      <c r="B241" s="805"/>
      <c r="C241" s="626" t="s">
        <v>173</v>
      </c>
      <c r="D241" s="626">
        <v>82.1</v>
      </c>
      <c r="E241" s="626">
        <v>100</v>
      </c>
    </row>
    <row r="242" spans="2:5">
      <c r="B242" s="805"/>
      <c r="C242" s="626" t="s">
        <v>174</v>
      </c>
      <c r="D242" s="626">
        <v>87.6</v>
      </c>
      <c r="E242" s="626">
        <v>100</v>
      </c>
    </row>
    <row r="243" spans="2:5">
      <c r="B243" s="805"/>
      <c r="C243" s="626" t="s">
        <v>175</v>
      </c>
      <c r="D243" s="626">
        <v>83.9</v>
      </c>
      <c r="E243" s="626">
        <v>100</v>
      </c>
    </row>
    <row r="244" spans="2:5">
      <c r="B244" s="805"/>
      <c r="C244" s="626" t="s">
        <v>176</v>
      </c>
      <c r="D244" s="626">
        <v>84.1</v>
      </c>
      <c r="E244" s="626">
        <v>100</v>
      </c>
    </row>
    <row r="245" spans="2:5">
      <c r="B245" s="805"/>
      <c r="C245" s="626" t="s">
        <v>177</v>
      </c>
      <c r="D245" s="626">
        <v>84.7</v>
      </c>
      <c r="E245" s="626">
        <v>100</v>
      </c>
    </row>
    <row r="246" spans="2:5">
      <c r="B246" s="805"/>
      <c r="C246" s="626" t="s">
        <v>178</v>
      </c>
      <c r="D246" s="626">
        <v>83.7</v>
      </c>
      <c r="E246" s="626">
        <v>100</v>
      </c>
    </row>
    <row r="247" spans="2:5">
      <c r="B247" s="805">
        <v>2018</v>
      </c>
      <c r="C247" s="626" t="s">
        <v>179</v>
      </c>
      <c r="D247" s="626">
        <v>83.1</v>
      </c>
      <c r="E247" s="626">
        <v>100</v>
      </c>
    </row>
    <row r="248" spans="2:5">
      <c r="B248" s="805"/>
      <c r="C248" s="626" t="s">
        <v>168</v>
      </c>
      <c r="D248" s="626">
        <v>83.9</v>
      </c>
      <c r="E248" s="626">
        <v>100</v>
      </c>
    </row>
    <row r="249" spans="2:5">
      <c r="B249" s="805"/>
      <c r="C249" s="626" t="s">
        <v>169</v>
      </c>
      <c r="D249" s="626">
        <v>86.3</v>
      </c>
      <c r="E249" s="626">
        <v>100</v>
      </c>
    </row>
    <row r="250" spans="2:5">
      <c r="B250" s="805"/>
      <c r="C250" s="626" t="s">
        <v>170</v>
      </c>
      <c r="D250" s="626">
        <v>88.1</v>
      </c>
      <c r="E250" s="626">
        <v>100</v>
      </c>
    </row>
    <row r="251" spans="2:5">
      <c r="B251" s="805"/>
      <c r="C251" s="626" t="s">
        <v>171</v>
      </c>
      <c r="D251" s="626">
        <v>85.8</v>
      </c>
      <c r="E251" s="626">
        <v>100</v>
      </c>
    </row>
    <row r="252" spans="2:5">
      <c r="B252" s="805"/>
      <c r="C252" s="626" t="s">
        <v>172</v>
      </c>
      <c r="D252" s="626">
        <v>83.1</v>
      </c>
      <c r="E252" s="626">
        <v>100</v>
      </c>
    </row>
    <row r="253" spans="2:5">
      <c r="B253" s="805"/>
      <c r="C253" s="626" t="s">
        <v>173</v>
      </c>
      <c r="D253" s="626">
        <v>84.9</v>
      </c>
      <c r="E253" s="626">
        <v>100</v>
      </c>
    </row>
    <row r="254" spans="2:5">
      <c r="B254" s="805"/>
      <c r="C254" s="626" t="s">
        <v>174</v>
      </c>
      <c r="D254" s="626">
        <v>85.7</v>
      </c>
      <c r="E254" s="626">
        <v>100</v>
      </c>
    </row>
    <row r="255" spans="2:5">
      <c r="B255" s="805"/>
      <c r="C255" s="626" t="s">
        <v>175</v>
      </c>
      <c r="D255" s="626">
        <v>86.8</v>
      </c>
      <c r="E255" s="626">
        <v>100</v>
      </c>
    </row>
    <row r="256" spans="2:5">
      <c r="B256" s="805"/>
      <c r="C256" s="626" t="s">
        <v>176</v>
      </c>
      <c r="D256" s="626">
        <v>88</v>
      </c>
      <c r="E256" s="626">
        <v>100</v>
      </c>
    </row>
    <row r="257" spans="2:5">
      <c r="B257" s="805"/>
      <c r="C257" s="626" t="s">
        <v>177</v>
      </c>
      <c r="D257" s="626">
        <v>87.5</v>
      </c>
      <c r="E257" s="626">
        <v>100</v>
      </c>
    </row>
    <row r="258" spans="2:5">
      <c r="B258" s="805"/>
      <c r="C258" s="626" t="s">
        <v>178</v>
      </c>
      <c r="D258" s="626">
        <v>86</v>
      </c>
      <c r="E258" s="626">
        <v>100</v>
      </c>
    </row>
    <row r="259" spans="2:5">
      <c r="B259" s="805">
        <v>2019</v>
      </c>
      <c r="C259" s="626" t="s">
        <v>179</v>
      </c>
      <c r="D259" s="626">
        <v>82.7</v>
      </c>
      <c r="E259" s="626">
        <v>100</v>
      </c>
    </row>
    <row r="260" spans="2:5">
      <c r="B260" s="805"/>
      <c r="C260" s="626" t="s">
        <v>168</v>
      </c>
      <c r="D260" s="626">
        <v>74.7</v>
      </c>
      <c r="E260" s="626">
        <v>100</v>
      </c>
    </row>
    <row r="261" spans="2:5">
      <c r="B261" s="805"/>
      <c r="C261" s="626" t="s">
        <v>169</v>
      </c>
      <c r="D261" s="626">
        <v>76.599999999999994</v>
      </c>
      <c r="E261" s="626">
        <v>100</v>
      </c>
    </row>
    <row r="262" spans="2:5">
      <c r="B262" s="805"/>
      <c r="C262" s="626" t="s">
        <v>170</v>
      </c>
      <c r="D262" s="626">
        <v>72.599999999999994</v>
      </c>
      <c r="E262" s="626">
        <v>100</v>
      </c>
    </row>
    <row r="263" spans="2:5">
      <c r="B263" s="805"/>
      <c r="C263" s="626" t="s">
        <v>171</v>
      </c>
      <c r="D263" s="626">
        <v>71.3</v>
      </c>
      <c r="E263" s="626">
        <v>100</v>
      </c>
    </row>
    <row r="264" spans="2:5">
      <c r="B264" s="805"/>
      <c r="C264" s="626" t="s">
        <v>172</v>
      </c>
      <c r="D264" s="626">
        <v>72.400000000000006</v>
      </c>
      <c r="E264" s="626">
        <v>100</v>
      </c>
    </row>
    <row r="265" spans="2:5">
      <c r="B265" s="805"/>
      <c r="C265" s="626" t="s">
        <v>173</v>
      </c>
      <c r="D265" s="626">
        <v>72.7</v>
      </c>
      <c r="E265" s="626">
        <v>100</v>
      </c>
    </row>
    <row r="266" spans="2:5">
      <c r="B266" s="805"/>
      <c r="C266" s="626" t="s">
        <v>174</v>
      </c>
      <c r="D266" s="626">
        <v>71.5</v>
      </c>
      <c r="E266" s="626">
        <v>100</v>
      </c>
    </row>
    <row r="267" spans="2:5">
      <c r="B267" s="805"/>
      <c r="C267" s="626" t="s">
        <v>175</v>
      </c>
      <c r="D267" s="626">
        <v>74.3</v>
      </c>
      <c r="E267" s="626">
        <v>100</v>
      </c>
    </row>
    <row r="268" spans="2:5">
      <c r="B268" s="805"/>
      <c r="C268" s="626" t="s">
        <v>176</v>
      </c>
      <c r="D268" s="626">
        <v>68.599999999999994</v>
      </c>
      <c r="E268" s="626">
        <v>100</v>
      </c>
    </row>
    <row r="269" spans="2:5">
      <c r="B269" s="805"/>
      <c r="C269" s="626" t="s">
        <v>177</v>
      </c>
      <c r="D269" s="626">
        <v>65.099999999999994</v>
      </c>
      <c r="E269" s="626">
        <v>100</v>
      </c>
    </row>
    <row r="270" spans="2:5">
      <c r="B270" s="805"/>
      <c r="C270" s="626" t="s">
        <v>178</v>
      </c>
      <c r="D270" s="626">
        <v>65.099999999999994</v>
      </c>
      <c r="E270" s="626">
        <v>100</v>
      </c>
    </row>
    <row r="271" spans="2:5">
      <c r="B271" s="805">
        <v>2020</v>
      </c>
      <c r="C271" s="626" t="s">
        <v>179</v>
      </c>
      <c r="D271" s="626">
        <v>66</v>
      </c>
      <c r="E271" s="626">
        <v>100</v>
      </c>
    </row>
    <row r="272" spans="2:5">
      <c r="B272" s="805"/>
      <c r="C272" s="626" t="s">
        <v>168</v>
      </c>
      <c r="D272" s="626">
        <v>70.900000000000006</v>
      </c>
      <c r="E272" s="626">
        <v>100</v>
      </c>
    </row>
    <row r="273" spans="2:5">
      <c r="B273" s="805"/>
      <c r="C273" s="626" t="s">
        <v>169</v>
      </c>
      <c r="D273" s="626">
        <v>66.599999999999994</v>
      </c>
      <c r="E273" s="626">
        <v>100</v>
      </c>
    </row>
    <row r="274" spans="2:5">
      <c r="B274" s="805"/>
      <c r="C274" s="626" t="s">
        <v>170</v>
      </c>
      <c r="D274" s="626">
        <v>55.5</v>
      </c>
      <c r="E274" s="626">
        <v>100</v>
      </c>
    </row>
    <row r="275" spans="2:5">
      <c r="B275" s="723"/>
    </row>
    <row r="276" spans="2:5">
      <c r="B276" s="723"/>
    </row>
    <row r="277" spans="2:5">
      <c r="B277" s="723"/>
    </row>
    <row r="278" spans="2:5">
      <c r="B278" s="723"/>
    </row>
    <row r="279" spans="2:5">
      <c r="B279" s="723"/>
    </row>
    <row r="280" spans="2:5">
      <c r="B280" s="723"/>
    </row>
    <row r="281" spans="2:5">
      <c r="B281" s="723"/>
    </row>
    <row r="282" spans="2:5">
      <c r="B282" s="723"/>
    </row>
    <row r="283" spans="2:5">
      <c r="B283" s="805"/>
    </row>
    <row r="284" spans="2:5">
      <c r="B284" s="805"/>
    </row>
    <row r="285" spans="2:5">
      <c r="B285" s="805"/>
    </row>
    <row r="286" spans="2:5">
      <c r="B286" s="805"/>
    </row>
    <row r="287" spans="2:5">
      <c r="B287" s="805"/>
    </row>
    <row r="288" spans="2:5">
      <c r="B288" s="805"/>
    </row>
    <row r="289" spans="2:2">
      <c r="B289" s="805"/>
    </row>
    <row r="290" spans="2:2">
      <c r="B290" s="805"/>
    </row>
    <row r="291" spans="2:2">
      <c r="B291" s="805"/>
    </row>
    <row r="292" spans="2:2">
      <c r="B292" s="805"/>
    </row>
    <row r="293" spans="2:2">
      <c r="B293" s="805"/>
    </row>
    <row r="294" spans="2:2">
      <c r="B294" s="805"/>
    </row>
  </sheetData>
  <mergeCells count="20">
    <mergeCell ref="B175:B186"/>
    <mergeCell ref="B187:B198"/>
    <mergeCell ref="B199:B210"/>
    <mergeCell ref="B211:B222"/>
    <mergeCell ref="B223:B234"/>
    <mergeCell ref="B115:B126"/>
    <mergeCell ref="B127:B138"/>
    <mergeCell ref="B139:B150"/>
    <mergeCell ref="B151:B162"/>
    <mergeCell ref="B163:B174"/>
    <mergeCell ref="C3:N3"/>
    <mergeCell ref="B55:B66"/>
    <mergeCell ref="B67:B78"/>
    <mergeCell ref="B79:B90"/>
    <mergeCell ref="B103:B114"/>
    <mergeCell ref="B235:B246"/>
    <mergeCell ref="B247:B258"/>
    <mergeCell ref="B259:B270"/>
    <mergeCell ref="B271:B274"/>
    <mergeCell ref="B283:B294"/>
  </mergeCells>
  <conditionalFormatting sqref="C54:E54">
    <cfRule type="containsErrors" dxfId="123" priority="5">
      <formula>ISERROR(C54)</formula>
    </cfRule>
  </conditionalFormatting>
  <conditionalFormatting sqref="B54">
    <cfRule type="containsErrors" dxfId="122" priority="4">
      <formula>ISERROR(B54)</formula>
    </cfRule>
  </conditionalFormatting>
  <conditionalFormatting sqref="A1">
    <cfRule type="containsErrors" dxfId="121" priority="3">
      <formula>ISERROR(A1)</formula>
    </cfRule>
  </conditionalFormatting>
  <conditionalFormatting sqref="A1:XFD1">
    <cfRule type="containsErrors" dxfId="120" priority="2">
      <formula>ISERROR(A1)</formula>
    </cfRule>
  </conditionalFormatting>
  <conditionalFormatting sqref="C3">
    <cfRule type="containsErrors" dxfId="119" priority="1">
      <formula>ISERROR(C3)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16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9.140625" style="28"/>
    <col min="3" max="3" width="46.5703125" style="28" bestFit="1" customWidth="1"/>
    <col min="4" max="4" width="12.85546875" style="28" customWidth="1"/>
    <col min="5" max="5" width="12.42578125" style="28" customWidth="1"/>
    <col min="6" max="6" width="10.85546875" style="28" customWidth="1"/>
    <col min="7" max="7" width="15" style="28" customWidth="1"/>
    <col min="8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788" t="s">
        <v>823</v>
      </c>
      <c r="C3" s="788"/>
      <c r="D3" s="788"/>
      <c r="E3" s="788"/>
      <c r="F3" s="788"/>
      <c r="G3" s="788"/>
      <c r="H3" s="788"/>
      <c r="I3" s="37"/>
      <c r="J3" s="37"/>
      <c r="K3" s="37"/>
    </row>
    <row r="4" spans="1:19">
      <c r="J4" s="43"/>
    </row>
    <row r="5" spans="1:19" ht="42.75">
      <c r="C5" s="115" t="s">
        <v>801</v>
      </c>
      <c r="D5" s="115" t="s">
        <v>362</v>
      </c>
      <c r="E5" s="115" t="s">
        <v>820</v>
      </c>
      <c r="F5" s="115" t="s">
        <v>32</v>
      </c>
      <c r="G5" s="115" t="s">
        <v>270</v>
      </c>
      <c r="J5" s="118"/>
    </row>
    <row r="6" spans="1:19">
      <c r="C6" s="724" t="s">
        <v>54</v>
      </c>
      <c r="D6" s="725">
        <v>-16.7</v>
      </c>
      <c r="E6" s="725">
        <v>-23.9</v>
      </c>
      <c r="F6" s="726">
        <v>-15.9</v>
      </c>
      <c r="G6" s="726">
        <v>-17.600000000000001</v>
      </c>
      <c r="J6" s="118"/>
    </row>
    <row r="7" spans="1:19">
      <c r="C7" s="118" t="s">
        <v>166</v>
      </c>
      <c r="D7" s="334">
        <v>-15.022734609631229</v>
      </c>
      <c r="E7" s="334">
        <v>-20.8</v>
      </c>
      <c r="F7" s="163">
        <v>-24.6</v>
      </c>
      <c r="G7" s="163">
        <v>-24.3</v>
      </c>
      <c r="J7" s="118"/>
      <c r="M7" s="43"/>
      <c r="N7" s="43"/>
      <c r="O7" s="43"/>
      <c r="P7" s="43"/>
      <c r="Q7" s="43"/>
      <c r="R7" s="43"/>
      <c r="S7" s="43"/>
    </row>
    <row r="8" spans="1:19">
      <c r="C8" s="120" t="s">
        <v>167</v>
      </c>
      <c r="D8" s="335">
        <v>-12.579329795581671</v>
      </c>
      <c r="E8" s="335">
        <v>-26.3</v>
      </c>
      <c r="F8" s="164">
        <v>-7.7</v>
      </c>
      <c r="G8" s="164">
        <v>-11.1</v>
      </c>
      <c r="J8" s="118"/>
      <c r="M8" s="43"/>
      <c r="N8" s="43"/>
      <c r="O8" s="43"/>
      <c r="P8" s="43"/>
      <c r="Q8" s="43"/>
      <c r="R8" s="43"/>
      <c r="S8" s="43"/>
    </row>
    <row r="9" spans="1:19">
      <c r="C9" s="118" t="s">
        <v>252</v>
      </c>
      <c r="D9" s="334">
        <v>-9.1423855647712386</v>
      </c>
      <c r="E9" s="334">
        <v>-31.5</v>
      </c>
      <c r="F9" s="163">
        <v>-2.6</v>
      </c>
      <c r="G9" s="163">
        <v>-3.1</v>
      </c>
      <c r="J9" s="118"/>
      <c r="M9" s="43"/>
      <c r="N9" s="43"/>
      <c r="O9" s="43"/>
      <c r="P9" s="43"/>
      <c r="Q9" s="43"/>
      <c r="R9" s="43"/>
      <c r="S9" s="43"/>
    </row>
    <row r="10" spans="1:19">
      <c r="C10" s="119" t="s">
        <v>253</v>
      </c>
      <c r="D10" s="333">
        <v>-8.9632366459808992</v>
      </c>
      <c r="E10" s="333">
        <v>11.5</v>
      </c>
      <c r="F10" s="162">
        <v>3.6</v>
      </c>
      <c r="G10" s="162">
        <v>-27.9</v>
      </c>
      <c r="J10" s="118"/>
      <c r="M10" s="43"/>
      <c r="N10" s="53"/>
      <c r="O10" s="54"/>
      <c r="P10" s="54"/>
      <c r="Q10" s="54"/>
      <c r="R10" s="54"/>
      <c r="S10" s="43"/>
    </row>
    <row r="11" spans="1:19">
      <c r="C11" s="118" t="s">
        <v>254</v>
      </c>
      <c r="D11" s="334">
        <v>-27.173649078526253</v>
      </c>
      <c r="E11" s="334">
        <v>-33.1</v>
      </c>
      <c r="F11" s="163">
        <v>-11.2</v>
      </c>
      <c r="G11" s="163">
        <v>1.8</v>
      </c>
      <c r="J11" s="118"/>
      <c r="M11" s="43"/>
      <c r="N11" s="45"/>
      <c r="O11" s="47"/>
      <c r="P11" s="47"/>
      <c r="Q11" s="47"/>
      <c r="R11" s="47"/>
      <c r="S11" s="43"/>
    </row>
    <row r="12" spans="1:19">
      <c r="C12" s="120" t="s">
        <v>255</v>
      </c>
      <c r="D12" s="335">
        <v>-6.1459667093469843</v>
      </c>
      <c r="E12" s="335">
        <v>-36</v>
      </c>
      <c r="F12" s="164">
        <v>-13.5</v>
      </c>
      <c r="G12" s="164">
        <v>-14.3</v>
      </c>
      <c r="M12" s="43"/>
      <c r="N12" s="46"/>
      <c r="O12" s="55"/>
      <c r="P12" s="56"/>
      <c r="Q12" s="55"/>
      <c r="R12" s="55"/>
      <c r="S12" s="43"/>
    </row>
    <row r="13" spans="1:19">
      <c r="C13" s="315" t="s">
        <v>822</v>
      </c>
      <c r="D13" s="315"/>
      <c r="E13" s="315"/>
      <c r="F13" s="315"/>
      <c r="G13" s="315"/>
      <c r="H13" s="315"/>
      <c r="I13" s="315"/>
      <c r="J13" s="315"/>
      <c r="K13" s="315"/>
    </row>
    <row r="14" spans="1:19">
      <c r="C14" s="315" t="s">
        <v>14</v>
      </c>
      <c r="D14" s="315"/>
      <c r="E14" s="315"/>
      <c r="F14" s="315"/>
      <c r="G14" s="315"/>
      <c r="H14" s="315"/>
      <c r="I14" s="315"/>
      <c r="J14" s="315"/>
      <c r="K14" s="315"/>
    </row>
    <row r="15" spans="1:19">
      <c r="A15" s="40"/>
      <c r="C15" s="315" t="s">
        <v>215</v>
      </c>
      <c r="D15" s="315"/>
      <c r="E15" s="315"/>
      <c r="F15" s="315"/>
      <c r="G15" s="315"/>
      <c r="H15" s="315"/>
      <c r="I15" s="315"/>
      <c r="J15" s="315"/>
      <c r="K15" s="315"/>
    </row>
    <row r="16" spans="1:19">
      <c r="A16" s="40"/>
    </row>
  </sheetData>
  <mergeCells count="1">
    <mergeCell ref="B3:H3"/>
  </mergeCells>
  <conditionalFormatting sqref="A1:A1048576">
    <cfRule type="containsErrors" dxfId="11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2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33.7109375" style="28" customWidth="1"/>
    <col min="3" max="3" width="13" style="28" customWidth="1"/>
    <col min="4" max="4" width="10" style="378" bestFit="1" customWidth="1"/>
    <col min="5" max="5" width="10" style="28" bestFit="1" customWidth="1"/>
    <col min="6" max="6" width="13.5703125" style="28" customWidth="1"/>
    <col min="7" max="7" width="10" style="28" customWidth="1"/>
    <col min="8" max="8" width="10.7109375" style="28" bestFit="1" customWidth="1"/>
    <col min="9" max="9" width="9.140625" style="28" customWidth="1"/>
    <col min="10" max="16384" width="9.140625" style="28"/>
  </cols>
  <sheetData>
    <row r="1" spans="1:19" s="38" customFormat="1" ht="24.95" customHeight="1">
      <c r="A1" s="1"/>
      <c r="B1" s="2"/>
      <c r="C1" s="3"/>
      <c r="D1" s="377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788" t="s">
        <v>826</v>
      </c>
      <c r="C3" s="788"/>
      <c r="D3" s="788"/>
      <c r="E3" s="788"/>
      <c r="F3" s="788">
        <v>0</v>
      </c>
      <c r="G3" s="788"/>
      <c r="H3" s="788"/>
      <c r="I3" s="92"/>
      <c r="J3" s="92"/>
      <c r="K3" s="37"/>
      <c r="L3" s="37"/>
    </row>
    <row r="4" spans="1:19">
      <c r="C4" s="43"/>
      <c r="D4" s="379"/>
      <c r="E4" s="43"/>
      <c r="F4" s="43"/>
      <c r="G4" s="43"/>
      <c r="H4" s="43"/>
      <c r="I4" s="43"/>
      <c r="J4" s="43"/>
      <c r="K4" s="43"/>
      <c r="L4" s="43"/>
      <c r="M4" s="43"/>
    </row>
    <row r="5" spans="1:19" ht="15" customHeight="1">
      <c r="B5" s="807" t="s">
        <v>60</v>
      </c>
      <c r="C5" s="808" t="s">
        <v>12</v>
      </c>
      <c r="D5" s="808"/>
      <c r="E5" s="809"/>
      <c r="F5" s="808" t="s">
        <v>19</v>
      </c>
      <c r="G5" s="808"/>
      <c r="H5" s="808"/>
      <c r="I5" s="43"/>
      <c r="J5" s="43"/>
      <c r="K5" s="43"/>
      <c r="L5" s="43"/>
      <c r="M5" s="43"/>
    </row>
    <row r="6" spans="1:19" ht="36.75" customHeight="1">
      <c r="B6" s="807"/>
      <c r="C6" s="117" t="s">
        <v>278</v>
      </c>
      <c r="D6" s="380" t="s">
        <v>279</v>
      </c>
      <c r="E6" s="286" t="s">
        <v>61</v>
      </c>
      <c r="F6" s="250" t="s">
        <v>278</v>
      </c>
      <c r="G6" s="250" t="s">
        <v>279</v>
      </c>
      <c r="H6" s="250" t="s">
        <v>61</v>
      </c>
      <c r="I6" s="43"/>
      <c r="J6" s="43"/>
      <c r="K6" s="43"/>
      <c r="L6" s="43"/>
      <c r="M6" s="43"/>
    </row>
    <row r="7" spans="1:19">
      <c r="B7" s="630" t="s">
        <v>62</v>
      </c>
      <c r="C7" s="727">
        <v>114367.13</v>
      </c>
      <c r="D7" s="728">
        <v>2765434.92</v>
      </c>
      <c r="E7" s="729">
        <v>3484782.45</v>
      </c>
      <c r="F7" s="727">
        <v>5331.86</v>
      </c>
      <c r="G7" s="727">
        <v>236285.53</v>
      </c>
      <c r="H7" s="727">
        <v>269821.90000000002</v>
      </c>
      <c r="I7" s="43"/>
      <c r="J7" s="43"/>
      <c r="K7" s="43"/>
      <c r="L7" s="43"/>
      <c r="M7" s="43"/>
    </row>
    <row r="8" spans="1:19">
      <c r="B8" s="287" t="s">
        <v>227</v>
      </c>
      <c r="C8" s="332">
        <v>0.10975090441512814</v>
      </c>
      <c r="D8" s="332">
        <v>0.13957613216894482</v>
      </c>
      <c r="E8" s="401">
        <v>0.13317892383767038</v>
      </c>
      <c r="F8" s="332">
        <v>-0.16787729270560381</v>
      </c>
      <c r="G8" s="332">
        <v>-7.6922990597861673E-2</v>
      </c>
      <c r="H8" s="332">
        <v>-9.0080928470903418E-2</v>
      </c>
      <c r="I8" s="43"/>
      <c r="J8" s="43"/>
      <c r="K8" s="43"/>
      <c r="L8" s="43"/>
      <c r="M8" s="43"/>
    </row>
    <row r="9" spans="1:19">
      <c r="B9" s="121" t="s">
        <v>363</v>
      </c>
      <c r="C9" s="331">
        <v>-3.0289194232089645E-2</v>
      </c>
      <c r="D9" s="331">
        <v>1.2620292042903047E-2</v>
      </c>
      <c r="E9" s="402">
        <v>3.4544687239017602E-3</v>
      </c>
      <c r="F9" s="331">
        <v>-0.25309025909987459</v>
      </c>
      <c r="G9" s="331">
        <v>-0.14373180545149</v>
      </c>
      <c r="H9" s="331">
        <v>-0.15903574848969082</v>
      </c>
      <c r="I9" s="43"/>
      <c r="J9" s="43"/>
      <c r="K9" s="43"/>
      <c r="L9" s="43"/>
      <c r="M9" s="43"/>
    </row>
    <row r="10" spans="1:19">
      <c r="B10" s="288" t="s">
        <v>364</v>
      </c>
      <c r="C10" s="403">
        <v>-7.7727574032827484E-2</v>
      </c>
      <c r="D10" s="403">
        <v>-6.5214879266947912E-2</v>
      </c>
      <c r="E10" s="404">
        <v>-6.7825550345012586E-2</v>
      </c>
      <c r="F10" s="403">
        <v>0.22063318002522836</v>
      </c>
      <c r="G10" s="403">
        <v>0.10083153511296938</v>
      </c>
      <c r="H10" s="403">
        <v>0.1144261703849878</v>
      </c>
      <c r="I10" s="43"/>
      <c r="J10" s="43"/>
      <c r="K10" s="43"/>
      <c r="L10" s="43"/>
      <c r="M10" s="43"/>
    </row>
    <row r="11" spans="1:19">
      <c r="B11" s="316" t="s">
        <v>827</v>
      </c>
      <c r="C11" s="316"/>
      <c r="D11" s="316"/>
      <c r="E11" s="316"/>
      <c r="F11" s="316"/>
      <c r="G11" s="316"/>
      <c r="H11" s="316"/>
      <c r="I11" s="43"/>
      <c r="J11" s="43"/>
      <c r="K11" s="43"/>
      <c r="L11" s="43"/>
      <c r="M11" s="43"/>
    </row>
    <row r="12" spans="1:19">
      <c r="B12" s="316" t="s">
        <v>215</v>
      </c>
      <c r="C12" s="316"/>
      <c r="D12" s="316"/>
      <c r="E12" s="316"/>
      <c r="F12" s="316"/>
      <c r="G12" s="316"/>
      <c r="H12" s="316"/>
      <c r="I12" s="43"/>
      <c r="J12" s="43"/>
      <c r="K12" s="43"/>
      <c r="L12" s="43"/>
      <c r="M12" s="43"/>
    </row>
    <row r="13" spans="1:19">
      <c r="B13" s="28" t="s">
        <v>129</v>
      </c>
      <c r="C13" s="28" t="s">
        <v>129</v>
      </c>
      <c r="D13" s="378" t="s">
        <v>129</v>
      </c>
      <c r="E13" s="28" t="s">
        <v>129</v>
      </c>
      <c r="F13" s="28" t="s">
        <v>129</v>
      </c>
      <c r="G13" s="28" t="s">
        <v>129</v>
      </c>
      <c r="H13" s="28" t="s">
        <v>129</v>
      </c>
      <c r="I13" s="43"/>
      <c r="J13" s="43"/>
      <c r="K13" s="43"/>
      <c r="L13" s="43"/>
      <c r="M13" s="43"/>
    </row>
    <row r="14" spans="1:19">
      <c r="I14" s="43"/>
      <c r="J14" s="43"/>
      <c r="K14" s="43"/>
      <c r="L14" s="43"/>
      <c r="M14" s="43"/>
    </row>
    <row r="20" spans="1:11">
      <c r="B20" s="784"/>
      <c r="C20" s="784"/>
      <c r="D20" s="784"/>
      <c r="E20" s="784"/>
      <c r="F20" s="784"/>
      <c r="G20" s="784"/>
      <c r="H20" s="784"/>
      <c r="I20" s="784"/>
      <c r="J20" s="784"/>
      <c r="K20" s="784"/>
    </row>
    <row r="21" spans="1:11">
      <c r="A21" s="40"/>
      <c r="B21" s="785"/>
      <c r="C21" s="785"/>
      <c r="D21" s="785"/>
      <c r="E21" s="785"/>
      <c r="F21" s="785"/>
      <c r="G21" s="785"/>
      <c r="H21" s="785"/>
      <c r="I21" s="785"/>
      <c r="J21" s="785"/>
      <c r="K21" s="785"/>
    </row>
    <row r="22" spans="1:11">
      <c r="A22" s="40"/>
      <c r="B22" s="786"/>
      <c r="C22" s="786"/>
      <c r="D22" s="786"/>
      <c r="E22" s="786"/>
      <c r="F22" s="786"/>
      <c r="G22" s="786"/>
      <c r="H22" s="786"/>
      <c r="I22" s="786"/>
      <c r="J22" s="786"/>
      <c r="K22" s="786"/>
    </row>
  </sheetData>
  <mergeCells count="7">
    <mergeCell ref="B3:H3"/>
    <mergeCell ref="B22:K22"/>
    <mergeCell ref="B5:B6"/>
    <mergeCell ref="C5:E5"/>
    <mergeCell ref="F5:H5"/>
    <mergeCell ref="B20:K20"/>
    <mergeCell ref="B21:K21"/>
  </mergeCells>
  <conditionalFormatting sqref="A1:A1048576">
    <cfRule type="containsErrors" dxfId="11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tabColor rgb="FF2C5D98"/>
  </sheetPr>
  <dimension ref="A1:S27"/>
  <sheetViews>
    <sheetView showGridLines="0" showRowColHeaders="0" zoomScale="90" zoomScaleNormal="90" workbookViewId="0">
      <selection activeCell="L15" sqref="L15"/>
    </sheetView>
  </sheetViews>
  <sheetFormatPr defaultRowHeight="15"/>
  <cols>
    <col min="1" max="1" width="3.7109375" style="28" customWidth="1"/>
    <col min="2" max="2" width="9.140625" style="28"/>
    <col min="3" max="3" width="14.5703125" style="28" customWidth="1"/>
    <col min="4" max="4" width="25.140625" style="28" bestFit="1" customWidth="1"/>
    <col min="5" max="5" width="8.7109375" style="28" customWidth="1"/>
    <col min="6" max="6" width="10.85546875" style="28" customWidth="1"/>
    <col min="7" max="7" width="10.140625" style="28" customWidth="1"/>
    <col min="8" max="8" width="13.42578125" style="28" customWidth="1"/>
    <col min="9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3" customHeight="1">
      <c r="C3" s="788" t="s">
        <v>829</v>
      </c>
      <c r="D3" s="788"/>
      <c r="E3" s="788"/>
      <c r="F3" s="788"/>
      <c r="G3" s="788"/>
      <c r="H3" s="788"/>
      <c r="I3" s="37"/>
      <c r="J3" s="37"/>
      <c r="K3" s="37"/>
    </row>
    <row r="4" spans="1:19" ht="4.5" customHeight="1">
      <c r="J4" s="43"/>
    </row>
    <row r="5" spans="1:19" ht="37.5" customHeight="1">
      <c r="C5" s="587" t="s">
        <v>383</v>
      </c>
      <c r="D5" s="587" t="s">
        <v>384</v>
      </c>
      <c r="E5" s="551">
        <v>43586</v>
      </c>
      <c r="F5" s="551">
        <v>43922</v>
      </c>
      <c r="G5" s="551">
        <v>43952</v>
      </c>
      <c r="H5" s="551" t="s">
        <v>385</v>
      </c>
      <c r="I5" s="43"/>
      <c r="J5" s="118"/>
      <c r="K5" s="118"/>
      <c r="L5" s="43"/>
    </row>
    <row r="6" spans="1:19">
      <c r="C6" s="810" t="s">
        <v>386</v>
      </c>
      <c r="D6" s="119" t="s">
        <v>387</v>
      </c>
      <c r="E6" s="333">
        <v>21.087</v>
      </c>
      <c r="F6" s="333">
        <v>19.145</v>
      </c>
      <c r="G6" s="333">
        <v>22.213000000000001</v>
      </c>
      <c r="H6" s="633">
        <v>5.3397828045715461E-2</v>
      </c>
      <c r="I6" s="118"/>
      <c r="J6" s="118"/>
      <c r="K6" s="118"/>
      <c r="L6" s="43"/>
    </row>
    <row r="7" spans="1:19">
      <c r="C7" s="811"/>
      <c r="D7" s="118" t="s">
        <v>388</v>
      </c>
      <c r="E7" s="334">
        <v>0.79700000000000004</v>
      </c>
      <c r="F7" s="334">
        <v>0.79300000000000004</v>
      </c>
      <c r="G7" s="334">
        <v>1.0900000000000001</v>
      </c>
      <c r="H7" s="634">
        <v>0.36762860727728985</v>
      </c>
      <c r="I7" s="118"/>
      <c r="J7" s="118"/>
      <c r="K7" s="118"/>
      <c r="L7" s="43"/>
      <c r="M7" s="43"/>
      <c r="N7" s="43"/>
      <c r="O7" s="43"/>
      <c r="P7" s="43"/>
      <c r="Q7" s="43"/>
      <c r="R7" s="43"/>
      <c r="S7" s="43"/>
    </row>
    <row r="8" spans="1:19">
      <c r="C8" s="811"/>
      <c r="D8" s="119" t="s">
        <v>389</v>
      </c>
      <c r="E8" s="333">
        <v>124.40900000000001</v>
      </c>
      <c r="F8" s="333">
        <v>92.808999999999997</v>
      </c>
      <c r="G8" s="333">
        <v>123.794</v>
      </c>
      <c r="H8" s="633">
        <v>-4.9433722640646049E-3</v>
      </c>
      <c r="I8" s="118"/>
      <c r="J8" s="118"/>
      <c r="K8" s="118"/>
      <c r="L8" s="43"/>
      <c r="M8" s="43"/>
      <c r="N8" s="43"/>
      <c r="O8" s="43"/>
      <c r="P8" s="43"/>
      <c r="Q8" s="43"/>
      <c r="R8" s="43"/>
      <c r="S8" s="43"/>
    </row>
    <row r="9" spans="1:19">
      <c r="C9" s="811"/>
      <c r="D9" s="118" t="s">
        <v>390</v>
      </c>
      <c r="E9" s="334">
        <v>15.827</v>
      </c>
      <c r="F9" s="334">
        <v>6.2830000000000004</v>
      </c>
      <c r="G9" s="334">
        <v>13.955</v>
      </c>
      <c r="H9" s="634">
        <v>-0.11827889050356988</v>
      </c>
      <c r="I9" s="118"/>
      <c r="J9" s="118"/>
      <c r="K9" s="118"/>
      <c r="L9" s="43"/>
      <c r="M9" s="43"/>
      <c r="N9" s="43"/>
      <c r="O9" s="43"/>
      <c r="P9" s="43"/>
      <c r="Q9" s="43"/>
      <c r="R9" s="43"/>
      <c r="S9" s="43"/>
    </row>
    <row r="10" spans="1:19">
      <c r="C10" s="811"/>
      <c r="D10" s="119" t="s">
        <v>391</v>
      </c>
      <c r="E10" s="333">
        <v>12.393000000000001</v>
      </c>
      <c r="F10" s="333">
        <v>9.0690000000000008</v>
      </c>
      <c r="G10" s="333">
        <v>12.766999999999999</v>
      </c>
      <c r="H10" s="633">
        <v>3.0178326474622708E-2</v>
      </c>
      <c r="I10" s="118"/>
      <c r="J10" s="118"/>
      <c r="K10" s="118"/>
      <c r="L10" s="43"/>
      <c r="M10" s="43"/>
      <c r="N10" s="53"/>
      <c r="O10" s="54"/>
      <c r="P10" s="54"/>
      <c r="Q10" s="54"/>
      <c r="R10" s="54"/>
      <c r="S10" s="43"/>
    </row>
    <row r="11" spans="1:19">
      <c r="C11" s="811"/>
      <c r="D11" s="118" t="s">
        <v>392</v>
      </c>
      <c r="E11" s="334">
        <v>178.89699999999999</v>
      </c>
      <c r="F11" s="334">
        <v>147.28299999999999</v>
      </c>
      <c r="G11" s="334">
        <v>154.10499999999999</v>
      </c>
      <c r="H11" s="634">
        <v>-0.13858253631978179</v>
      </c>
      <c r="I11" s="118"/>
      <c r="J11" s="118"/>
      <c r="K11" s="118"/>
      <c r="L11" s="43"/>
      <c r="M11" s="43"/>
      <c r="N11" s="45"/>
      <c r="O11" s="47"/>
      <c r="P11" s="47"/>
      <c r="Q11" s="47"/>
      <c r="R11" s="47"/>
      <c r="S11" s="43"/>
    </row>
    <row r="12" spans="1:19">
      <c r="C12" s="811"/>
      <c r="D12" s="119" t="s">
        <v>393</v>
      </c>
      <c r="E12" s="333">
        <v>43.808999999999997</v>
      </c>
      <c r="F12" s="333">
        <v>40.655000000000001</v>
      </c>
      <c r="G12" s="333">
        <v>53.930999999999997</v>
      </c>
      <c r="H12" s="633">
        <v>0.23104841470930637</v>
      </c>
      <c r="I12" s="118"/>
      <c r="J12" s="43"/>
      <c r="K12" s="43"/>
      <c r="L12" s="43"/>
      <c r="M12" s="43"/>
      <c r="N12" s="46"/>
      <c r="O12" s="55"/>
      <c r="P12" s="56"/>
      <c r="Q12" s="55"/>
      <c r="R12" s="55"/>
      <c r="S12" s="43"/>
    </row>
    <row r="13" spans="1:19">
      <c r="C13" s="811"/>
      <c r="D13" s="118" t="s">
        <v>394</v>
      </c>
      <c r="E13" s="334">
        <v>56.874000000000002</v>
      </c>
      <c r="F13" s="334">
        <v>45.698</v>
      </c>
      <c r="G13" s="334">
        <v>47.082999999999998</v>
      </c>
      <c r="H13" s="634">
        <v>-0.17215247740619621</v>
      </c>
      <c r="I13" s="118"/>
      <c r="J13" s="43"/>
      <c r="K13" s="43"/>
      <c r="L13" s="43"/>
      <c r="M13" s="43"/>
      <c r="N13" s="46"/>
      <c r="O13" s="55"/>
      <c r="P13" s="56"/>
      <c r="Q13" s="55"/>
      <c r="R13" s="55"/>
      <c r="S13" s="43"/>
    </row>
    <row r="14" spans="1:19">
      <c r="C14" s="811"/>
      <c r="D14" s="119" t="s">
        <v>395</v>
      </c>
      <c r="E14" s="333" t="s">
        <v>11</v>
      </c>
      <c r="F14" s="730">
        <v>8.9999999999999993E-3</v>
      </c>
      <c r="G14" s="730">
        <v>4.7E-2</v>
      </c>
      <c r="H14" s="633" t="s">
        <v>11</v>
      </c>
      <c r="I14" s="118"/>
      <c r="J14" s="43"/>
      <c r="K14" s="43"/>
      <c r="L14" s="43"/>
      <c r="M14" s="43"/>
      <c r="N14" s="46"/>
      <c r="O14" s="55"/>
      <c r="P14" s="56"/>
      <c r="Q14" s="55"/>
      <c r="R14" s="55"/>
      <c r="S14" s="43"/>
    </row>
    <row r="15" spans="1:19">
      <c r="C15" s="810" t="s">
        <v>396</v>
      </c>
      <c r="D15" s="631" t="s">
        <v>212</v>
      </c>
      <c r="E15" s="632">
        <v>19.84</v>
      </c>
      <c r="F15" s="632">
        <v>20.477</v>
      </c>
      <c r="G15" s="632">
        <v>22.297000000000001</v>
      </c>
      <c r="H15" s="635">
        <v>0.12384072580645156</v>
      </c>
      <c r="I15" s="118"/>
      <c r="J15" s="43"/>
      <c r="K15" s="43"/>
      <c r="L15" s="43"/>
      <c r="N15" s="46"/>
      <c r="O15" s="51"/>
      <c r="P15" s="52"/>
      <c r="Q15" s="51"/>
      <c r="R15" s="51"/>
    </row>
    <row r="16" spans="1:19">
      <c r="C16" s="811"/>
      <c r="D16" s="119" t="s">
        <v>397</v>
      </c>
      <c r="E16" s="333">
        <v>0.73599999999999999</v>
      </c>
      <c r="F16" s="333">
        <v>0.65900000000000003</v>
      </c>
      <c r="G16" s="333">
        <v>0.56599999999999995</v>
      </c>
      <c r="H16" s="633">
        <v>-0.2309782608695653</v>
      </c>
      <c r="I16" s="118"/>
      <c r="J16" s="43"/>
      <c r="K16" s="43"/>
      <c r="L16" s="43"/>
      <c r="N16" s="46"/>
      <c r="O16" s="50"/>
      <c r="P16" s="52"/>
      <c r="Q16" s="51"/>
      <c r="R16" s="51"/>
    </row>
    <row r="17" spans="1:19">
      <c r="C17" s="811"/>
      <c r="D17" s="118" t="s">
        <v>211</v>
      </c>
      <c r="E17" s="334">
        <v>60.579000000000001</v>
      </c>
      <c r="F17" s="334">
        <v>66.563999999999993</v>
      </c>
      <c r="G17" s="334">
        <v>69.519000000000005</v>
      </c>
      <c r="H17" s="634">
        <v>0.14757589263606219</v>
      </c>
      <c r="I17" s="118"/>
      <c r="J17" s="43"/>
      <c r="K17" s="43"/>
      <c r="L17" s="43"/>
      <c r="M17" s="43"/>
      <c r="N17" s="46"/>
      <c r="O17" s="55"/>
      <c r="P17" s="62"/>
      <c r="Q17" s="55"/>
      <c r="R17" s="55"/>
      <c r="S17" s="43"/>
    </row>
    <row r="18" spans="1:19" ht="21">
      <c r="C18" s="811"/>
      <c r="D18" s="119" t="s">
        <v>398</v>
      </c>
      <c r="E18" s="333">
        <v>2.1150000000000002</v>
      </c>
      <c r="F18" s="333">
        <v>2.456</v>
      </c>
      <c r="G18" s="333">
        <v>2.6320000000000001</v>
      </c>
      <c r="H18" s="633">
        <v>0.24444444444444449</v>
      </c>
      <c r="I18" s="118"/>
      <c r="J18" s="43"/>
      <c r="K18" s="43"/>
      <c r="L18" s="43"/>
      <c r="M18" s="43"/>
      <c r="N18" s="63"/>
      <c r="O18" s="43"/>
      <c r="P18" s="43"/>
      <c r="Q18" s="43"/>
      <c r="R18" s="43"/>
      <c r="S18" s="43"/>
    </row>
    <row r="19" spans="1:19">
      <c r="C19" s="811"/>
      <c r="D19" s="118" t="s">
        <v>222</v>
      </c>
      <c r="E19" s="334">
        <v>0.24</v>
      </c>
      <c r="F19" s="334">
        <v>0.33800000000000002</v>
      </c>
      <c r="G19" s="334">
        <v>0.40300000000000002</v>
      </c>
      <c r="H19" s="634">
        <v>0.67916666666666692</v>
      </c>
      <c r="I19" s="118"/>
      <c r="J19" s="43"/>
      <c r="K19" s="43"/>
      <c r="L19" s="43"/>
      <c r="M19" s="43"/>
      <c r="N19" s="43"/>
      <c r="O19" s="43"/>
      <c r="P19" s="43"/>
      <c r="Q19" s="43"/>
      <c r="R19" s="43"/>
      <c r="S19" s="43"/>
    </row>
    <row r="20" spans="1:19">
      <c r="B20" s="315"/>
      <c r="C20" s="812"/>
      <c r="D20" s="120" t="s">
        <v>399</v>
      </c>
      <c r="E20" s="335">
        <v>3.036</v>
      </c>
      <c r="F20" s="335">
        <v>5.2140000000000004</v>
      </c>
      <c r="G20" s="335">
        <v>4.5519999999999996</v>
      </c>
      <c r="H20" s="636">
        <v>0.49934123847167311</v>
      </c>
      <c r="I20" s="118"/>
      <c r="J20" s="415"/>
      <c r="K20" s="415"/>
      <c r="L20" s="43"/>
    </row>
    <row r="21" spans="1:19">
      <c r="B21" s="315"/>
      <c r="C21" s="813" t="s">
        <v>400</v>
      </c>
      <c r="D21" s="813"/>
      <c r="E21" s="813"/>
      <c r="F21" s="813"/>
      <c r="G21" s="813"/>
      <c r="H21" s="813"/>
      <c r="I21" s="415"/>
      <c r="J21" s="415"/>
      <c r="K21" s="415"/>
      <c r="L21" s="43"/>
    </row>
    <row r="22" spans="1:19">
      <c r="A22" s="40"/>
      <c r="B22" s="315"/>
      <c r="C22" s="814" t="s">
        <v>215</v>
      </c>
      <c r="D22" s="814"/>
      <c r="E22" s="814"/>
      <c r="F22" s="814"/>
      <c r="G22" s="814"/>
      <c r="H22" s="814"/>
      <c r="I22" s="415"/>
      <c r="J22" s="415"/>
      <c r="K22" s="415"/>
      <c r="L22" s="43"/>
    </row>
    <row r="23" spans="1:19">
      <c r="A23" s="40"/>
      <c r="C23" s="118"/>
      <c r="D23" s="118"/>
      <c r="E23" s="118"/>
      <c r="F23" s="118"/>
      <c r="G23" s="118"/>
      <c r="H23" s="118"/>
      <c r="I23" s="43"/>
      <c r="J23" s="43"/>
      <c r="K23" s="43"/>
      <c r="L23" s="43"/>
    </row>
    <row r="24" spans="1:19">
      <c r="C24" s="118"/>
      <c r="D24" s="118"/>
      <c r="E24" s="118"/>
      <c r="F24" s="118"/>
      <c r="G24" s="118"/>
      <c r="H24" s="118"/>
      <c r="I24" s="43"/>
      <c r="J24" s="43"/>
      <c r="K24" s="43"/>
      <c r="L24" s="43"/>
    </row>
    <row r="25" spans="1:19">
      <c r="C25" s="118"/>
      <c r="D25" s="118"/>
      <c r="E25" s="118"/>
      <c r="F25" s="118"/>
      <c r="G25" s="118"/>
      <c r="H25" s="118"/>
      <c r="I25" s="43"/>
      <c r="J25" s="43"/>
      <c r="K25" s="43"/>
      <c r="L25" s="43"/>
    </row>
    <row r="26" spans="1:19">
      <c r="I26" s="43"/>
      <c r="J26" s="43"/>
      <c r="K26" s="43"/>
      <c r="L26" s="43"/>
    </row>
    <row r="27" spans="1:19">
      <c r="I27" s="43"/>
      <c r="J27" s="43"/>
      <c r="K27" s="43"/>
      <c r="L27" s="43"/>
    </row>
  </sheetData>
  <mergeCells count="5">
    <mergeCell ref="C6:C14"/>
    <mergeCell ref="C15:C20"/>
    <mergeCell ref="C21:H21"/>
    <mergeCell ref="C22:H22"/>
    <mergeCell ref="C3:H3"/>
  </mergeCells>
  <conditionalFormatting sqref="A1:A1048576">
    <cfRule type="containsErrors" dxfId="11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0">
    <tabColor rgb="FF2C5D98"/>
  </sheetPr>
  <dimension ref="A1:R1420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22.42578125" style="29" bestFit="1" customWidth="1"/>
    <col min="3" max="3" width="8" style="215" customWidth="1"/>
    <col min="4" max="4" width="12.7109375" style="215" customWidth="1"/>
    <col min="5" max="5" width="9.85546875" style="215" customWidth="1"/>
    <col min="6" max="6" width="12.85546875" style="215" customWidth="1"/>
    <col min="7" max="7" width="12" style="215" customWidth="1"/>
    <col min="8" max="13" width="9.140625" style="215"/>
    <col min="14" max="16384" width="9.140625" style="28"/>
  </cols>
  <sheetData>
    <row r="1" spans="1:18" s="38" customFormat="1" ht="24.95" customHeight="1">
      <c r="A1" s="1"/>
      <c r="B1" s="2"/>
      <c r="C1" s="213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19"/>
      <c r="O1" s="19"/>
      <c r="P1" s="19"/>
      <c r="Q1" s="19"/>
      <c r="R1" s="19"/>
    </row>
    <row r="2" spans="1:18" ht="15" customHeight="1">
      <c r="B2" s="28"/>
    </row>
    <row r="3" spans="1:18" ht="16.5">
      <c r="B3" s="799" t="s">
        <v>828</v>
      </c>
      <c r="C3" s="799"/>
      <c r="D3" s="799"/>
      <c r="E3" s="799"/>
      <c r="F3" s="799"/>
      <c r="G3" s="799"/>
      <c r="H3" s="799"/>
      <c r="I3" s="799"/>
      <c r="J3" s="799"/>
      <c r="K3" s="799"/>
      <c r="L3" s="216"/>
    </row>
    <row r="20" spans="2:13">
      <c r="C20" s="100" t="s">
        <v>246</v>
      </c>
    </row>
    <row r="21" spans="2:13">
      <c r="B21" s="393"/>
      <c r="C21" s="100" t="s">
        <v>247</v>
      </c>
    </row>
    <row r="22" spans="2:13" s="40" customFormat="1">
      <c r="B22" s="393"/>
      <c r="C22" s="100" t="s">
        <v>215</v>
      </c>
      <c r="D22" s="100"/>
      <c r="E22" s="100"/>
      <c r="F22" s="100"/>
      <c r="G22" s="100"/>
      <c r="H22" s="100"/>
      <c r="I22" s="100"/>
      <c r="J22" s="100"/>
      <c r="K22" s="100"/>
      <c r="L22" s="217"/>
      <c r="M22" s="217"/>
    </row>
    <row r="23" spans="2:13" s="40" customFormat="1">
      <c r="B23" s="393"/>
      <c r="D23" s="99"/>
      <c r="E23" s="99"/>
      <c r="F23" s="99"/>
      <c r="G23" s="99"/>
      <c r="H23" s="99"/>
      <c r="I23" s="99"/>
      <c r="J23" s="99"/>
      <c r="K23" s="99"/>
      <c r="L23" s="217"/>
      <c r="M23" s="217"/>
    </row>
    <row r="24" spans="2:13" s="40" customFormat="1">
      <c r="B24" s="393"/>
      <c r="C24" s="100"/>
      <c r="D24" s="99"/>
      <c r="E24" s="99"/>
      <c r="F24" s="99"/>
      <c r="G24" s="99"/>
      <c r="H24" s="99"/>
      <c r="I24" s="99"/>
      <c r="J24" s="99"/>
      <c r="K24" s="99"/>
      <c r="L24" s="217"/>
      <c r="M24" s="217"/>
    </row>
    <row r="25" spans="2:13" s="40" customFormat="1">
      <c r="B25" s="393"/>
      <c r="C25" s="100"/>
      <c r="D25" s="99"/>
      <c r="E25" s="99"/>
      <c r="F25" s="99"/>
      <c r="G25" s="99"/>
      <c r="H25" s="99"/>
      <c r="I25" s="99"/>
      <c r="J25" s="99"/>
      <c r="K25" s="99"/>
      <c r="L25" s="217"/>
      <c r="M25" s="217"/>
    </row>
    <row r="26" spans="2:13" s="40" customFormat="1">
      <c r="B26" s="393"/>
      <c r="C26" s="100"/>
      <c r="D26" s="99"/>
      <c r="E26" s="99"/>
      <c r="F26" s="99"/>
      <c r="G26" s="99"/>
      <c r="H26" s="99"/>
      <c r="I26" s="99"/>
      <c r="J26" s="99"/>
      <c r="K26" s="99"/>
      <c r="L26" s="217"/>
      <c r="M26" s="217"/>
    </row>
    <row r="27" spans="2:13" s="40" customFormat="1">
      <c r="B27" s="393"/>
      <c r="C27" s="100"/>
      <c r="D27" s="99"/>
      <c r="E27" s="99"/>
      <c r="F27" s="99"/>
      <c r="G27" s="99"/>
      <c r="H27" s="99"/>
      <c r="I27" s="99"/>
      <c r="J27" s="99"/>
      <c r="K27" s="99"/>
      <c r="L27" s="217"/>
      <c r="M27" s="217"/>
    </row>
    <row r="28" spans="2:13" s="40" customFormat="1">
      <c r="B28" s="393"/>
      <c r="C28" s="100"/>
      <c r="D28" s="99"/>
      <c r="E28" s="99"/>
      <c r="F28" s="99"/>
      <c r="G28" s="99"/>
      <c r="H28" s="99"/>
      <c r="I28" s="99"/>
      <c r="J28" s="99"/>
      <c r="K28" s="99"/>
      <c r="L28" s="217"/>
      <c r="M28" s="217"/>
    </row>
    <row r="29" spans="2:13" s="40" customFormat="1">
      <c r="B29" s="393"/>
      <c r="C29" s="100"/>
      <c r="D29" s="99"/>
      <c r="E29" s="99"/>
      <c r="F29" s="99"/>
      <c r="G29" s="99"/>
      <c r="H29" s="99"/>
      <c r="I29" s="99"/>
      <c r="J29" s="99"/>
      <c r="K29" s="99"/>
      <c r="L29" s="217"/>
      <c r="M29" s="217"/>
    </row>
    <row r="30" spans="2:13" s="40" customFormat="1">
      <c r="B30" s="393"/>
      <c r="C30" s="100"/>
      <c r="D30" s="99"/>
      <c r="E30" s="99"/>
      <c r="F30" s="99"/>
      <c r="G30" s="99"/>
      <c r="H30" s="99"/>
      <c r="I30" s="99"/>
      <c r="J30" s="99"/>
      <c r="K30" s="99"/>
      <c r="L30" s="217"/>
      <c r="M30" s="217"/>
    </row>
    <row r="31" spans="2:13" s="40" customFormat="1">
      <c r="B31" s="393"/>
      <c r="C31" s="100"/>
      <c r="D31" s="99"/>
      <c r="E31" s="99"/>
      <c r="F31" s="99"/>
      <c r="G31" s="99"/>
      <c r="H31" s="99"/>
      <c r="I31" s="99"/>
      <c r="J31" s="99"/>
      <c r="K31" s="99"/>
      <c r="L31" s="217"/>
      <c r="M31" s="217"/>
    </row>
    <row r="32" spans="2:13" s="40" customFormat="1">
      <c r="B32" s="393"/>
      <c r="C32" s="100"/>
      <c r="D32" s="99"/>
      <c r="E32" s="99"/>
      <c r="F32" s="99"/>
      <c r="G32" s="99"/>
      <c r="H32" s="99"/>
      <c r="I32" s="99"/>
      <c r="J32" s="99"/>
      <c r="K32" s="99"/>
      <c r="L32" s="217"/>
      <c r="M32" s="217"/>
    </row>
    <row r="33" spans="2:13" s="40" customFormat="1">
      <c r="B33" s="393"/>
      <c r="C33" s="100"/>
      <c r="D33" s="99"/>
      <c r="E33" s="99"/>
      <c r="F33" s="99"/>
      <c r="G33" s="99"/>
      <c r="H33" s="99"/>
      <c r="I33" s="99"/>
      <c r="J33" s="99"/>
      <c r="K33" s="99"/>
      <c r="L33" s="217"/>
      <c r="M33" s="217"/>
    </row>
    <row r="34" spans="2:13" s="40" customFormat="1">
      <c r="B34" s="393"/>
      <c r="C34" s="100"/>
      <c r="D34" s="99"/>
      <c r="E34" s="99"/>
      <c r="F34" s="99"/>
      <c r="G34" s="99"/>
      <c r="H34" s="99"/>
      <c r="I34" s="99"/>
      <c r="J34" s="99"/>
      <c r="K34" s="99"/>
      <c r="L34" s="217"/>
      <c r="M34" s="217"/>
    </row>
    <row r="35" spans="2:13" s="40" customFormat="1">
      <c r="B35" s="393"/>
      <c r="C35" s="100"/>
      <c r="D35" s="99"/>
      <c r="E35" s="99"/>
      <c r="F35" s="99"/>
      <c r="G35" s="99"/>
      <c r="H35" s="99"/>
      <c r="I35" s="99"/>
      <c r="J35" s="99"/>
      <c r="K35" s="99"/>
      <c r="L35" s="217"/>
      <c r="M35" s="217"/>
    </row>
    <row r="36" spans="2:13" s="40" customFormat="1">
      <c r="B36" s="393"/>
      <c r="C36" s="100"/>
      <c r="D36" s="99"/>
      <c r="E36" s="99"/>
      <c r="F36" s="99"/>
      <c r="G36" s="99"/>
      <c r="H36" s="99"/>
      <c r="I36" s="99"/>
      <c r="J36" s="99"/>
      <c r="K36" s="99"/>
      <c r="L36" s="217"/>
      <c r="M36" s="217"/>
    </row>
    <row r="37" spans="2:13" s="40" customFormat="1">
      <c r="B37" s="393"/>
      <c r="C37" s="100"/>
      <c r="D37" s="99"/>
      <c r="E37" s="99"/>
      <c r="F37" s="99"/>
      <c r="G37" s="99"/>
      <c r="H37" s="99"/>
      <c r="I37" s="99"/>
      <c r="J37" s="99"/>
      <c r="K37" s="99"/>
      <c r="L37" s="217"/>
      <c r="M37" s="217"/>
    </row>
    <row r="38" spans="2:13" s="40" customFormat="1">
      <c r="B38" s="393"/>
      <c r="C38" s="100"/>
      <c r="D38" s="99"/>
      <c r="E38" s="99"/>
      <c r="F38" s="99"/>
      <c r="G38" s="99"/>
      <c r="H38" s="99"/>
      <c r="I38" s="99"/>
      <c r="J38" s="99"/>
      <c r="K38" s="99"/>
      <c r="L38" s="217"/>
      <c r="M38" s="217"/>
    </row>
    <row r="39" spans="2:13" s="40" customFormat="1">
      <c r="B39" s="393"/>
      <c r="C39" s="100"/>
      <c r="D39" s="99"/>
      <c r="E39" s="99"/>
      <c r="F39" s="99"/>
      <c r="G39" s="99"/>
      <c r="H39" s="99"/>
      <c r="I39" s="99"/>
      <c r="J39" s="99"/>
      <c r="K39" s="99"/>
      <c r="L39" s="217"/>
      <c r="M39" s="217"/>
    </row>
    <row r="40" spans="2:13" s="40" customFormat="1">
      <c r="B40" s="393"/>
      <c r="C40" s="100"/>
      <c r="D40" s="99"/>
      <c r="E40" s="99"/>
      <c r="F40" s="99"/>
      <c r="G40" s="99"/>
      <c r="H40" s="99"/>
      <c r="I40" s="99"/>
      <c r="J40" s="99"/>
      <c r="K40" s="99"/>
      <c r="L40" s="217"/>
      <c r="M40" s="217"/>
    </row>
    <row r="41" spans="2:13" s="40" customFormat="1">
      <c r="B41" s="393"/>
      <c r="C41" s="100"/>
      <c r="D41" s="99"/>
      <c r="E41" s="99"/>
      <c r="F41" s="99"/>
      <c r="G41" s="99"/>
      <c r="H41" s="99"/>
      <c r="I41" s="99"/>
      <c r="J41" s="99"/>
      <c r="K41" s="99"/>
      <c r="L41" s="217"/>
      <c r="M41" s="217"/>
    </row>
    <row r="42" spans="2:13" s="40" customFormat="1">
      <c r="B42" s="393"/>
      <c r="C42" s="100"/>
      <c r="D42" s="99"/>
      <c r="E42" s="99"/>
      <c r="F42" s="99"/>
      <c r="G42" s="99"/>
      <c r="H42" s="99"/>
      <c r="I42" s="99"/>
      <c r="J42" s="99"/>
      <c r="K42" s="99"/>
      <c r="L42" s="217"/>
      <c r="M42" s="217"/>
    </row>
    <row r="43" spans="2:13" s="40" customFormat="1">
      <c r="B43" s="393"/>
      <c r="C43" s="100"/>
      <c r="D43" s="99"/>
      <c r="E43" s="99"/>
      <c r="F43" s="99"/>
      <c r="G43" s="99"/>
      <c r="H43" s="99"/>
      <c r="I43" s="99"/>
      <c r="J43" s="99"/>
      <c r="K43" s="99"/>
      <c r="L43" s="217"/>
      <c r="M43" s="217"/>
    </row>
    <row r="44" spans="2:13" s="40" customFormat="1">
      <c r="B44" s="393"/>
      <c r="C44" s="100"/>
      <c r="D44" s="99"/>
      <c r="E44" s="99"/>
      <c r="F44" s="99"/>
      <c r="G44" s="99"/>
      <c r="H44" s="99"/>
      <c r="I44" s="99"/>
      <c r="J44" s="99"/>
      <c r="K44" s="99"/>
      <c r="L44" s="217"/>
      <c r="M44" s="217"/>
    </row>
    <row r="45" spans="2:13" s="40" customFormat="1">
      <c r="B45" s="393"/>
      <c r="C45" s="100"/>
      <c r="D45" s="99"/>
      <c r="E45" s="99"/>
      <c r="F45" s="99"/>
      <c r="G45" s="99"/>
      <c r="H45" s="99"/>
      <c r="I45" s="99"/>
      <c r="J45" s="99"/>
      <c r="K45" s="99"/>
      <c r="L45" s="217"/>
      <c r="M45" s="217"/>
    </row>
    <row r="46" spans="2:13" s="40" customFormat="1">
      <c r="B46" s="393"/>
      <c r="C46" s="100"/>
      <c r="D46" s="99"/>
      <c r="E46" s="99"/>
      <c r="F46" s="99"/>
      <c r="G46" s="99"/>
      <c r="H46" s="99"/>
      <c r="I46" s="99"/>
      <c r="J46" s="99"/>
      <c r="K46" s="99"/>
      <c r="L46" s="217"/>
      <c r="M46" s="217"/>
    </row>
    <row r="47" spans="2:13" s="40" customFormat="1">
      <c r="B47" s="393"/>
      <c r="C47" s="100"/>
      <c r="D47" s="99"/>
      <c r="E47" s="99"/>
      <c r="F47" s="99"/>
      <c r="G47" s="99"/>
      <c r="H47" s="99"/>
      <c r="I47" s="99"/>
      <c r="J47" s="99"/>
      <c r="K47" s="99"/>
      <c r="L47" s="217"/>
      <c r="M47" s="217"/>
    </row>
    <row r="48" spans="2:13" s="40" customFormat="1">
      <c r="B48" s="393"/>
      <c r="C48" s="100"/>
      <c r="D48" s="99"/>
      <c r="E48" s="99"/>
      <c r="F48" s="99"/>
      <c r="G48" s="99"/>
      <c r="H48" s="99"/>
      <c r="I48" s="99"/>
      <c r="J48" s="99"/>
      <c r="K48" s="99"/>
      <c r="L48" s="217"/>
      <c r="M48" s="217"/>
    </row>
    <row r="49" spans="1:14" s="40" customFormat="1">
      <c r="B49" s="393"/>
      <c r="C49" s="100"/>
      <c r="D49" s="99"/>
      <c r="E49" s="99"/>
      <c r="F49" s="99"/>
      <c r="G49" s="99"/>
      <c r="H49" s="99"/>
      <c r="I49" s="99"/>
      <c r="J49" s="99"/>
      <c r="K49" s="99"/>
      <c r="L49" s="217"/>
      <c r="M49" s="217"/>
    </row>
    <row r="50" spans="1:14" s="40" customFormat="1">
      <c r="B50" s="393"/>
      <c r="C50" s="100"/>
      <c r="D50" s="99"/>
      <c r="E50" s="99"/>
      <c r="F50" s="99"/>
      <c r="G50" s="99"/>
      <c r="H50" s="99"/>
      <c r="I50" s="99"/>
      <c r="J50" s="99"/>
      <c r="K50" s="99"/>
      <c r="L50" s="217"/>
      <c r="M50" s="217"/>
    </row>
    <row r="51" spans="1:14" s="40" customFormat="1">
      <c r="B51" s="393"/>
      <c r="C51" s="100"/>
      <c r="D51" s="99"/>
      <c r="E51" s="99"/>
      <c r="F51" s="99"/>
      <c r="G51" s="99"/>
      <c r="H51" s="99"/>
      <c r="I51" s="99"/>
      <c r="J51" s="99"/>
      <c r="K51" s="99"/>
      <c r="L51" s="217"/>
      <c r="M51" s="217"/>
    </row>
    <row r="52" spans="1:14"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43"/>
    </row>
    <row r="53" spans="1:14">
      <c r="B53" s="815"/>
      <c r="C53" s="803" t="s">
        <v>244</v>
      </c>
      <c r="D53" s="803"/>
      <c r="E53" s="803"/>
      <c r="F53" s="803"/>
      <c r="G53" s="381"/>
      <c r="N53" s="43"/>
    </row>
    <row r="54" spans="1:14" ht="29.25" customHeight="1">
      <c r="B54" s="816"/>
      <c r="C54" s="386" t="s">
        <v>245</v>
      </c>
      <c r="D54" s="386" t="s">
        <v>19</v>
      </c>
      <c r="E54" s="414" t="s">
        <v>12</v>
      </c>
      <c r="F54" s="414" t="s">
        <v>256</v>
      </c>
      <c r="G54" s="218"/>
      <c r="H54" s="218"/>
      <c r="I54" s="218"/>
      <c r="J54" s="218"/>
      <c r="K54" s="218"/>
      <c r="L54" s="218"/>
      <c r="M54" s="218"/>
      <c r="N54" s="93"/>
    </row>
    <row r="55" spans="1:14">
      <c r="A55" s="395">
        <v>50</v>
      </c>
      <c r="B55" s="588">
        <v>2013</v>
      </c>
      <c r="C55" s="588" t="s">
        <v>178</v>
      </c>
      <c r="D55" s="637">
        <v>56.8</v>
      </c>
      <c r="E55" s="637">
        <v>54.3</v>
      </c>
      <c r="F55" s="588">
        <v>50</v>
      </c>
      <c r="G55" s="347"/>
      <c r="H55" s="347"/>
      <c r="I55" s="347"/>
      <c r="J55" s="347"/>
      <c r="K55" s="347"/>
      <c r="L55" s="347"/>
      <c r="M55" s="347"/>
      <c r="N55" s="43"/>
    </row>
    <row r="56" spans="1:14">
      <c r="A56" s="395">
        <v>50</v>
      </c>
      <c r="B56" s="801">
        <v>2014</v>
      </c>
      <c r="C56" s="588" t="s">
        <v>179</v>
      </c>
      <c r="D56" s="637">
        <v>52.7</v>
      </c>
      <c r="E56" s="637">
        <v>53.1</v>
      </c>
      <c r="F56" s="588">
        <v>50</v>
      </c>
      <c r="G56" s="347"/>
      <c r="H56" s="137"/>
      <c r="I56" s="137"/>
      <c r="J56" s="137"/>
      <c r="K56" s="137"/>
      <c r="L56" s="137"/>
      <c r="M56" s="137"/>
      <c r="N56" s="43"/>
    </row>
    <row r="57" spans="1:14">
      <c r="A57" s="395">
        <v>50</v>
      </c>
      <c r="B57" s="801"/>
      <c r="C57" s="588" t="s">
        <v>168</v>
      </c>
      <c r="D57" s="637">
        <v>53.6</v>
      </c>
      <c r="E57" s="637">
        <v>52.4</v>
      </c>
      <c r="F57" s="588">
        <v>50</v>
      </c>
      <c r="G57" s="347"/>
      <c r="H57" s="137"/>
      <c r="I57" s="137"/>
      <c r="J57" s="137"/>
      <c r="K57" s="137"/>
      <c r="L57" s="137"/>
      <c r="M57" s="137"/>
    </row>
    <row r="58" spans="1:14">
      <c r="A58" s="395">
        <v>50</v>
      </c>
      <c r="B58" s="801"/>
      <c r="C58" s="588" t="s">
        <v>169</v>
      </c>
      <c r="D58" s="637">
        <v>52.7</v>
      </c>
      <c r="E58" s="637">
        <v>52.5</v>
      </c>
      <c r="F58" s="588">
        <v>50</v>
      </c>
      <c r="G58" s="137"/>
      <c r="H58" s="137"/>
      <c r="I58" s="137"/>
      <c r="J58" s="137"/>
      <c r="K58" s="137"/>
      <c r="L58" s="137"/>
      <c r="M58" s="137"/>
    </row>
    <row r="59" spans="1:14">
      <c r="A59" s="395">
        <v>50</v>
      </c>
      <c r="B59" s="801"/>
      <c r="C59" s="588" t="s">
        <v>170</v>
      </c>
      <c r="D59" s="637">
        <v>49.5</v>
      </c>
      <c r="E59" s="637">
        <v>49.2</v>
      </c>
      <c r="F59" s="588">
        <v>50</v>
      </c>
      <c r="G59" s="137"/>
      <c r="H59" s="137"/>
      <c r="I59" s="137"/>
      <c r="J59" s="137"/>
      <c r="K59" s="137"/>
      <c r="L59" s="137"/>
      <c r="M59" s="137"/>
    </row>
    <row r="60" spans="1:14">
      <c r="A60" s="395">
        <v>50</v>
      </c>
      <c r="B60" s="801"/>
      <c r="C60" s="588" t="s">
        <v>171</v>
      </c>
      <c r="D60" s="637">
        <v>48.9</v>
      </c>
      <c r="E60" s="637">
        <v>48</v>
      </c>
      <c r="F60" s="588">
        <v>50</v>
      </c>
      <c r="G60" s="137"/>
      <c r="H60" s="137"/>
      <c r="I60" s="137"/>
      <c r="J60" s="137"/>
      <c r="K60" s="137"/>
      <c r="L60" s="137"/>
      <c r="M60" s="137"/>
    </row>
    <row r="61" spans="1:14">
      <c r="A61" s="395">
        <v>50</v>
      </c>
      <c r="B61" s="801"/>
      <c r="C61" s="588" t="s">
        <v>172</v>
      </c>
      <c r="D61" s="637">
        <v>48.3</v>
      </c>
      <c r="E61" s="637">
        <v>47.5</v>
      </c>
      <c r="F61" s="588">
        <v>50</v>
      </c>
      <c r="G61" s="137"/>
      <c r="H61" s="137"/>
      <c r="I61" s="137"/>
      <c r="J61" s="137"/>
      <c r="K61" s="137"/>
      <c r="L61" s="137"/>
      <c r="M61" s="137"/>
    </row>
    <row r="62" spans="1:14">
      <c r="A62" s="395">
        <v>50</v>
      </c>
      <c r="B62" s="801"/>
      <c r="C62" s="588" t="s">
        <v>173</v>
      </c>
      <c r="D62" s="637">
        <v>46</v>
      </c>
      <c r="E62" s="637">
        <v>46.4</v>
      </c>
      <c r="F62" s="588">
        <v>50</v>
      </c>
      <c r="G62" s="137"/>
      <c r="H62" s="137"/>
      <c r="I62" s="137"/>
      <c r="J62" s="137"/>
      <c r="K62" s="137"/>
      <c r="L62" s="137"/>
      <c r="M62" s="137"/>
    </row>
    <row r="63" spans="1:14">
      <c r="A63" s="395">
        <v>50</v>
      </c>
      <c r="B63" s="801"/>
      <c r="C63" s="588" t="s">
        <v>174</v>
      </c>
      <c r="D63" s="637">
        <v>46.7</v>
      </c>
      <c r="E63" s="637">
        <v>46.5</v>
      </c>
      <c r="F63" s="588">
        <v>50</v>
      </c>
      <c r="G63" s="137"/>
      <c r="H63" s="137"/>
      <c r="I63" s="137"/>
      <c r="J63" s="137"/>
      <c r="K63" s="137"/>
      <c r="L63" s="137"/>
      <c r="M63" s="137"/>
    </row>
    <row r="64" spans="1:14">
      <c r="A64" s="395">
        <v>50</v>
      </c>
      <c r="B64" s="801"/>
      <c r="C64" s="588" t="s">
        <v>175</v>
      </c>
      <c r="D64" s="637">
        <v>50.1</v>
      </c>
      <c r="E64" s="637">
        <v>46.5</v>
      </c>
      <c r="F64" s="588">
        <v>50</v>
      </c>
      <c r="G64" s="137"/>
      <c r="H64" s="137"/>
      <c r="I64" s="137"/>
      <c r="J64" s="137"/>
      <c r="K64" s="137"/>
      <c r="L64" s="137"/>
      <c r="M64" s="137"/>
    </row>
    <row r="65" spans="1:13">
      <c r="A65" s="395">
        <v>50</v>
      </c>
      <c r="B65" s="801"/>
      <c r="C65" s="588" t="s">
        <v>176</v>
      </c>
      <c r="D65" s="637">
        <v>46.9</v>
      </c>
      <c r="E65" s="637">
        <v>45.8</v>
      </c>
      <c r="F65" s="588">
        <v>50</v>
      </c>
      <c r="G65" s="137"/>
      <c r="H65" s="137"/>
      <c r="I65" s="137"/>
      <c r="J65" s="137"/>
      <c r="K65" s="137"/>
      <c r="L65" s="137"/>
      <c r="M65" s="137"/>
    </row>
    <row r="66" spans="1:13">
      <c r="A66" s="395">
        <v>50</v>
      </c>
      <c r="B66" s="801"/>
      <c r="C66" s="588" t="s">
        <v>177</v>
      </c>
      <c r="D66" s="637">
        <v>47.3</v>
      </c>
      <c r="E66" s="637">
        <v>44.8</v>
      </c>
      <c r="F66" s="588">
        <v>50</v>
      </c>
      <c r="G66" s="137"/>
      <c r="H66" s="137"/>
      <c r="I66" s="137"/>
      <c r="J66" s="137"/>
      <c r="K66" s="137"/>
      <c r="L66" s="137"/>
      <c r="M66" s="137"/>
    </row>
    <row r="67" spans="1:13">
      <c r="A67" s="395">
        <v>50</v>
      </c>
      <c r="B67" s="801"/>
      <c r="C67" s="588" t="s">
        <v>178</v>
      </c>
      <c r="D67" s="637">
        <v>45</v>
      </c>
      <c r="E67" s="637">
        <v>45.2</v>
      </c>
      <c r="F67" s="588">
        <v>50</v>
      </c>
      <c r="G67" s="137"/>
      <c r="H67" s="137"/>
      <c r="I67" s="137"/>
      <c r="J67" s="137"/>
      <c r="K67" s="137"/>
      <c r="L67" s="137"/>
      <c r="M67" s="137"/>
    </row>
    <row r="68" spans="1:13">
      <c r="A68" s="395">
        <v>50</v>
      </c>
      <c r="B68" s="801">
        <v>2015</v>
      </c>
      <c r="C68" s="588" t="s">
        <v>179</v>
      </c>
      <c r="D68" s="637">
        <v>43.9</v>
      </c>
      <c r="E68" s="637">
        <v>44.4</v>
      </c>
      <c r="F68" s="588">
        <v>50</v>
      </c>
      <c r="G68" s="137"/>
      <c r="H68" s="137"/>
      <c r="I68" s="137"/>
      <c r="J68" s="137"/>
      <c r="K68" s="137"/>
      <c r="L68" s="137"/>
      <c r="M68" s="137"/>
    </row>
    <row r="69" spans="1:13">
      <c r="A69" s="395">
        <v>50</v>
      </c>
      <c r="B69" s="801"/>
      <c r="C69" s="588" t="s">
        <v>168</v>
      </c>
      <c r="D69" s="637">
        <v>37.9</v>
      </c>
      <c r="E69" s="637">
        <v>40.200000000000003</v>
      </c>
      <c r="F69" s="588">
        <v>50</v>
      </c>
      <c r="G69" s="137"/>
      <c r="H69" s="137"/>
      <c r="I69" s="137"/>
      <c r="J69" s="137"/>
      <c r="K69" s="137"/>
      <c r="L69" s="137"/>
      <c r="M69" s="137"/>
    </row>
    <row r="70" spans="1:13">
      <c r="A70" s="395">
        <v>50</v>
      </c>
      <c r="B70" s="801"/>
      <c r="C70" s="588" t="s">
        <v>169</v>
      </c>
      <c r="D70" s="637">
        <v>35.700000000000003</v>
      </c>
      <c r="E70" s="637">
        <v>37.5</v>
      </c>
      <c r="F70" s="588">
        <v>50</v>
      </c>
      <c r="G70" s="137"/>
      <c r="H70" s="137"/>
      <c r="I70" s="137"/>
      <c r="J70" s="137"/>
      <c r="K70" s="137"/>
      <c r="L70" s="137"/>
      <c r="M70" s="137"/>
    </row>
    <row r="71" spans="1:13">
      <c r="A71" s="395">
        <v>50</v>
      </c>
      <c r="B71" s="801"/>
      <c r="C71" s="588" t="s">
        <v>170</v>
      </c>
      <c r="D71" s="637">
        <v>37.5</v>
      </c>
      <c r="E71" s="637">
        <v>38.5</v>
      </c>
      <c r="F71" s="588">
        <v>50</v>
      </c>
      <c r="G71" s="137"/>
      <c r="H71" s="137"/>
      <c r="I71" s="137"/>
      <c r="J71" s="137"/>
      <c r="K71" s="137"/>
      <c r="L71" s="137"/>
      <c r="M71" s="137"/>
    </row>
    <row r="72" spans="1:13">
      <c r="A72" s="395">
        <v>50</v>
      </c>
      <c r="B72" s="801"/>
      <c r="C72" s="588" t="s">
        <v>171</v>
      </c>
      <c r="D72" s="637">
        <v>36.6</v>
      </c>
      <c r="E72" s="637">
        <v>38.6</v>
      </c>
      <c r="F72" s="588">
        <v>50</v>
      </c>
      <c r="G72" s="137"/>
      <c r="H72" s="137"/>
      <c r="I72" s="137"/>
      <c r="J72" s="137"/>
      <c r="K72" s="137"/>
      <c r="L72" s="137"/>
      <c r="M72" s="137"/>
    </row>
    <row r="73" spans="1:13">
      <c r="A73" s="395">
        <v>50</v>
      </c>
      <c r="B73" s="801"/>
      <c r="C73" s="588" t="s">
        <v>172</v>
      </c>
      <c r="D73" s="637">
        <v>38.9</v>
      </c>
      <c r="E73" s="637">
        <v>38.9</v>
      </c>
      <c r="F73" s="588">
        <v>50</v>
      </c>
      <c r="G73" s="137"/>
      <c r="H73" s="137"/>
      <c r="I73" s="137"/>
      <c r="J73" s="137"/>
      <c r="K73" s="137"/>
      <c r="L73" s="137"/>
      <c r="M73" s="137"/>
    </row>
    <row r="74" spans="1:13">
      <c r="A74" s="395">
        <v>50</v>
      </c>
      <c r="B74" s="801"/>
      <c r="C74" s="588" t="s">
        <v>173</v>
      </c>
      <c r="D74" s="637">
        <v>35.1</v>
      </c>
      <c r="E74" s="637">
        <v>37.200000000000003</v>
      </c>
      <c r="F74" s="588">
        <v>50</v>
      </c>
      <c r="G74" s="137"/>
      <c r="H74" s="137"/>
      <c r="I74" s="137"/>
      <c r="J74" s="137"/>
      <c r="K74" s="137"/>
      <c r="L74" s="137"/>
      <c r="M74" s="137"/>
    </row>
    <row r="75" spans="1:13">
      <c r="A75" s="395">
        <v>50</v>
      </c>
      <c r="B75" s="801"/>
      <c r="C75" s="588" t="s">
        <v>174</v>
      </c>
      <c r="D75" s="637">
        <v>36.9</v>
      </c>
      <c r="E75" s="637">
        <v>37.1</v>
      </c>
      <c r="F75" s="588">
        <v>50</v>
      </c>
      <c r="G75" s="137"/>
      <c r="H75" s="137"/>
      <c r="I75" s="137"/>
      <c r="J75" s="137"/>
      <c r="K75" s="137"/>
      <c r="L75" s="137"/>
      <c r="M75" s="137"/>
    </row>
    <row r="76" spans="1:13">
      <c r="A76" s="395">
        <v>50</v>
      </c>
      <c r="B76" s="801"/>
      <c r="C76" s="588" t="s">
        <v>175</v>
      </c>
      <c r="D76" s="637">
        <v>36.200000000000003</v>
      </c>
      <c r="E76" s="637">
        <v>35.700000000000003</v>
      </c>
      <c r="F76" s="588">
        <v>50</v>
      </c>
      <c r="G76" s="137"/>
      <c r="H76" s="137"/>
      <c r="I76" s="137"/>
      <c r="J76" s="137"/>
      <c r="K76" s="137"/>
      <c r="L76" s="137"/>
      <c r="M76" s="137"/>
    </row>
    <row r="77" spans="1:13">
      <c r="A77" s="395">
        <v>50</v>
      </c>
      <c r="B77" s="801"/>
      <c r="C77" s="588" t="s">
        <v>176</v>
      </c>
      <c r="D77" s="637">
        <v>36.5</v>
      </c>
      <c r="E77" s="637">
        <v>35</v>
      </c>
      <c r="F77" s="588">
        <v>50</v>
      </c>
      <c r="G77" s="137"/>
      <c r="H77" s="137"/>
      <c r="I77" s="137"/>
      <c r="J77" s="137"/>
      <c r="K77" s="137"/>
      <c r="L77" s="137"/>
      <c r="M77" s="137"/>
    </row>
    <row r="78" spans="1:13">
      <c r="A78" s="395">
        <v>50</v>
      </c>
      <c r="B78" s="801"/>
      <c r="C78" s="588" t="s">
        <v>177</v>
      </c>
      <c r="D78" s="637">
        <v>38.5</v>
      </c>
      <c r="E78" s="637">
        <v>36.4</v>
      </c>
      <c r="F78" s="588">
        <v>50</v>
      </c>
      <c r="G78" s="137"/>
      <c r="H78" s="137"/>
      <c r="I78" s="137"/>
      <c r="J78" s="137"/>
      <c r="K78" s="137"/>
      <c r="L78" s="137"/>
      <c r="M78" s="137"/>
    </row>
    <row r="79" spans="1:13">
      <c r="A79" s="395">
        <v>50</v>
      </c>
      <c r="B79" s="801"/>
      <c r="C79" s="588" t="s">
        <v>178</v>
      </c>
      <c r="D79" s="637">
        <v>35.700000000000003</v>
      </c>
      <c r="E79" s="637">
        <v>36</v>
      </c>
      <c r="F79" s="588">
        <v>50</v>
      </c>
      <c r="G79" s="137"/>
      <c r="H79" s="137"/>
      <c r="I79" s="137"/>
      <c r="J79" s="137"/>
      <c r="K79" s="137"/>
      <c r="L79" s="137"/>
      <c r="M79" s="137"/>
    </row>
    <row r="80" spans="1:13">
      <c r="A80" s="395">
        <v>50</v>
      </c>
      <c r="B80" s="801">
        <v>2016</v>
      </c>
      <c r="C80" s="588" t="s">
        <v>179</v>
      </c>
      <c r="D80" s="637">
        <v>38.5</v>
      </c>
      <c r="E80" s="637">
        <v>36.5</v>
      </c>
      <c r="F80" s="588">
        <v>50</v>
      </c>
      <c r="G80" s="137"/>
      <c r="H80" s="137"/>
      <c r="I80" s="137"/>
      <c r="J80" s="137"/>
      <c r="K80" s="137"/>
      <c r="L80" s="137"/>
      <c r="M80" s="137"/>
    </row>
    <row r="81" spans="1:13">
      <c r="A81" s="395">
        <v>50</v>
      </c>
      <c r="B81" s="801"/>
      <c r="C81" s="588" t="s">
        <v>168</v>
      </c>
      <c r="D81" s="637">
        <v>39.9</v>
      </c>
      <c r="E81" s="637">
        <v>37.1</v>
      </c>
      <c r="F81" s="588">
        <v>50</v>
      </c>
      <c r="G81" s="137"/>
      <c r="H81" s="137"/>
      <c r="I81" s="137"/>
      <c r="J81" s="137"/>
      <c r="K81" s="137"/>
      <c r="L81" s="137"/>
      <c r="M81" s="137"/>
    </row>
    <row r="82" spans="1:13">
      <c r="A82" s="395">
        <v>50</v>
      </c>
      <c r="B82" s="801"/>
      <c r="C82" s="588" t="s">
        <v>169</v>
      </c>
      <c r="D82" s="637">
        <v>37.799999999999997</v>
      </c>
      <c r="E82" s="637">
        <v>37.4</v>
      </c>
      <c r="F82" s="588">
        <v>50</v>
      </c>
      <c r="G82" s="137"/>
      <c r="H82" s="137"/>
      <c r="I82" s="137"/>
      <c r="J82" s="137"/>
      <c r="K82" s="137"/>
      <c r="L82" s="137"/>
      <c r="M82" s="137"/>
    </row>
    <row r="83" spans="1:13">
      <c r="A83" s="395">
        <v>50</v>
      </c>
      <c r="B83" s="801"/>
      <c r="C83" s="588" t="s">
        <v>170</v>
      </c>
      <c r="D83" s="637">
        <v>36.5</v>
      </c>
      <c r="E83" s="637">
        <v>36.799999999999997</v>
      </c>
      <c r="F83" s="588">
        <v>50</v>
      </c>
      <c r="G83" s="137"/>
      <c r="H83" s="137"/>
      <c r="I83" s="137"/>
      <c r="J83" s="137"/>
      <c r="K83" s="137"/>
      <c r="L83" s="137"/>
      <c r="M83" s="137"/>
    </row>
    <row r="84" spans="1:13">
      <c r="A84" s="395">
        <v>50</v>
      </c>
      <c r="B84" s="801"/>
      <c r="C84" s="588" t="s">
        <v>171</v>
      </c>
      <c r="D84" s="637">
        <v>41.6</v>
      </c>
      <c r="E84" s="637">
        <v>41.3</v>
      </c>
      <c r="F84" s="588">
        <v>50</v>
      </c>
      <c r="G84" s="137"/>
      <c r="H84" s="137"/>
      <c r="I84" s="137"/>
      <c r="J84" s="137"/>
      <c r="K84" s="137"/>
      <c r="L84" s="137"/>
      <c r="M84" s="137"/>
    </row>
    <row r="85" spans="1:13">
      <c r="A85" s="395">
        <v>50</v>
      </c>
      <c r="B85" s="801"/>
      <c r="C85" s="588" t="s">
        <v>172</v>
      </c>
      <c r="D85" s="637">
        <v>44.2</v>
      </c>
      <c r="E85" s="637">
        <v>45.7</v>
      </c>
      <c r="F85" s="588">
        <v>50</v>
      </c>
      <c r="G85" s="137"/>
      <c r="H85" s="137"/>
      <c r="I85" s="137"/>
      <c r="J85" s="137"/>
      <c r="K85" s="137"/>
      <c r="L85" s="137"/>
      <c r="M85" s="137"/>
    </row>
    <row r="86" spans="1:13">
      <c r="A86" s="395">
        <v>50</v>
      </c>
      <c r="B86" s="801"/>
      <c r="C86" s="588" t="s">
        <v>173</v>
      </c>
      <c r="D86" s="637">
        <v>44.9</v>
      </c>
      <c r="E86" s="637">
        <v>47.3</v>
      </c>
      <c r="F86" s="588">
        <v>50</v>
      </c>
      <c r="G86" s="137"/>
      <c r="H86" s="137"/>
      <c r="I86" s="137"/>
      <c r="J86" s="137"/>
      <c r="K86" s="137"/>
      <c r="L86" s="137"/>
      <c r="M86" s="137"/>
    </row>
    <row r="87" spans="1:13">
      <c r="A87" s="395">
        <v>50</v>
      </c>
      <c r="B87" s="801"/>
      <c r="C87" s="588" t="s">
        <v>174</v>
      </c>
      <c r="D87" s="637">
        <v>51.5</v>
      </c>
      <c r="E87" s="637">
        <v>51.5</v>
      </c>
      <c r="F87" s="588">
        <v>50</v>
      </c>
      <c r="G87" s="137"/>
      <c r="H87" s="137"/>
      <c r="I87" s="137"/>
      <c r="J87" s="137"/>
      <c r="K87" s="137"/>
      <c r="L87" s="137"/>
      <c r="M87" s="137"/>
    </row>
    <row r="88" spans="1:13">
      <c r="A88" s="395">
        <v>50</v>
      </c>
      <c r="B88" s="801"/>
      <c r="C88" s="588" t="s">
        <v>175</v>
      </c>
      <c r="D88" s="637">
        <v>50</v>
      </c>
      <c r="E88" s="637">
        <v>53.7</v>
      </c>
      <c r="F88" s="588">
        <v>50</v>
      </c>
      <c r="G88" s="137"/>
      <c r="H88" s="137"/>
      <c r="I88" s="137"/>
      <c r="J88" s="137"/>
      <c r="K88" s="137"/>
      <c r="L88" s="137"/>
      <c r="M88" s="137"/>
    </row>
    <row r="89" spans="1:13">
      <c r="A89" s="395">
        <v>50</v>
      </c>
      <c r="B89" s="801"/>
      <c r="C89" s="588" t="s">
        <v>176</v>
      </c>
      <c r="D89" s="637">
        <v>49.3</v>
      </c>
      <c r="E89" s="637">
        <v>52.3</v>
      </c>
      <c r="F89" s="588">
        <v>50</v>
      </c>
      <c r="G89" s="137"/>
      <c r="H89" s="137"/>
      <c r="I89" s="137"/>
      <c r="J89" s="137"/>
      <c r="K89" s="137"/>
      <c r="L89" s="137"/>
      <c r="M89" s="137"/>
    </row>
    <row r="90" spans="1:13">
      <c r="A90" s="395">
        <v>50</v>
      </c>
      <c r="B90" s="801"/>
      <c r="C90" s="588" t="s">
        <v>177</v>
      </c>
      <c r="D90" s="637">
        <v>47.7</v>
      </c>
      <c r="E90" s="637">
        <v>51.7</v>
      </c>
      <c r="F90" s="588">
        <v>50</v>
      </c>
      <c r="G90" s="137"/>
      <c r="H90" s="137"/>
      <c r="I90" s="137"/>
      <c r="J90" s="137"/>
      <c r="K90" s="137"/>
      <c r="L90" s="137"/>
      <c r="M90" s="137"/>
    </row>
    <row r="91" spans="1:13">
      <c r="A91" s="395">
        <v>50</v>
      </c>
      <c r="B91" s="801"/>
      <c r="C91" s="588" t="s">
        <v>178</v>
      </c>
      <c r="D91" s="637">
        <v>46.7</v>
      </c>
      <c r="E91" s="637">
        <v>48</v>
      </c>
      <c r="F91" s="588">
        <v>50</v>
      </c>
      <c r="G91" s="137"/>
      <c r="H91" s="137"/>
      <c r="I91" s="137"/>
      <c r="J91" s="137"/>
      <c r="K91" s="137"/>
      <c r="L91" s="137"/>
      <c r="M91" s="137"/>
    </row>
    <row r="92" spans="1:13">
      <c r="A92" s="395">
        <v>50</v>
      </c>
      <c r="B92" s="801">
        <v>2017</v>
      </c>
      <c r="C92" s="588" t="s">
        <v>179</v>
      </c>
      <c r="D92" s="637">
        <v>49.2</v>
      </c>
      <c r="E92" s="637">
        <v>50.1</v>
      </c>
      <c r="F92" s="588">
        <v>50</v>
      </c>
      <c r="G92" s="137"/>
      <c r="H92" s="137"/>
      <c r="I92" s="137"/>
      <c r="J92" s="137"/>
      <c r="K92" s="137"/>
      <c r="L92" s="137"/>
      <c r="M92" s="137"/>
    </row>
    <row r="93" spans="1:13">
      <c r="A93" s="395">
        <v>50</v>
      </c>
      <c r="B93" s="801"/>
      <c r="C93" s="588" t="s">
        <v>168</v>
      </c>
      <c r="D93" s="637">
        <v>51.5</v>
      </c>
      <c r="E93" s="637">
        <v>53.1</v>
      </c>
      <c r="F93" s="588">
        <v>50</v>
      </c>
      <c r="G93" s="137"/>
      <c r="H93" s="137"/>
      <c r="I93" s="137"/>
      <c r="J93" s="137"/>
      <c r="K93" s="137"/>
      <c r="L93" s="137"/>
      <c r="M93" s="137"/>
    </row>
    <row r="94" spans="1:13">
      <c r="A94" s="395">
        <v>50</v>
      </c>
      <c r="B94" s="801"/>
      <c r="C94" s="588" t="s">
        <v>169</v>
      </c>
      <c r="D94" s="637">
        <v>51.2</v>
      </c>
      <c r="E94" s="637">
        <v>54</v>
      </c>
      <c r="F94" s="588">
        <v>50</v>
      </c>
      <c r="G94" s="137"/>
      <c r="H94" s="137"/>
      <c r="I94" s="137"/>
      <c r="J94" s="137"/>
      <c r="K94" s="137"/>
      <c r="L94" s="137"/>
      <c r="M94" s="137"/>
    </row>
    <row r="95" spans="1:13">
      <c r="A95" s="395">
        <v>50</v>
      </c>
      <c r="B95" s="801"/>
      <c r="C95" s="588" t="s">
        <v>170</v>
      </c>
      <c r="D95" s="637">
        <v>53.3</v>
      </c>
      <c r="E95" s="637">
        <v>53.1</v>
      </c>
      <c r="F95" s="588">
        <v>50</v>
      </c>
      <c r="G95" s="137"/>
      <c r="H95" s="137"/>
      <c r="I95" s="137"/>
      <c r="J95" s="137"/>
      <c r="K95" s="137"/>
      <c r="L95" s="137"/>
      <c r="M95" s="137"/>
    </row>
    <row r="96" spans="1:13">
      <c r="A96" s="395">
        <v>50</v>
      </c>
      <c r="B96" s="801"/>
      <c r="C96" s="588" t="s">
        <v>171</v>
      </c>
      <c r="D96" s="637">
        <v>52.6</v>
      </c>
      <c r="E96" s="637">
        <v>53.7</v>
      </c>
      <c r="F96" s="588">
        <v>50</v>
      </c>
      <c r="G96" s="137"/>
      <c r="H96" s="137"/>
      <c r="I96" s="137"/>
      <c r="J96" s="137"/>
      <c r="K96" s="137"/>
      <c r="L96" s="137"/>
      <c r="M96" s="137"/>
    </row>
    <row r="97" spans="1:13">
      <c r="A97" s="395">
        <v>50</v>
      </c>
      <c r="B97" s="801"/>
      <c r="C97" s="588" t="s">
        <v>172</v>
      </c>
      <c r="D97" s="637">
        <v>54</v>
      </c>
      <c r="E97" s="637">
        <v>51.9</v>
      </c>
      <c r="F97" s="588">
        <v>50</v>
      </c>
      <c r="G97" s="137"/>
      <c r="H97" s="137"/>
      <c r="I97" s="137"/>
      <c r="J97" s="137"/>
      <c r="K97" s="137"/>
      <c r="L97" s="137"/>
      <c r="M97" s="137"/>
    </row>
    <row r="98" spans="1:13">
      <c r="A98" s="395">
        <v>50</v>
      </c>
      <c r="B98" s="801"/>
      <c r="C98" s="588" t="s">
        <v>173</v>
      </c>
      <c r="D98" s="637">
        <v>51</v>
      </c>
      <c r="E98" s="637">
        <v>50.6</v>
      </c>
      <c r="F98" s="588">
        <v>50</v>
      </c>
      <c r="G98" s="137"/>
      <c r="H98" s="137"/>
      <c r="I98" s="137"/>
      <c r="J98" s="137"/>
      <c r="K98" s="137"/>
      <c r="L98" s="137"/>
      <c r="M98" s="137"/>
    </row>
    <row r="99" spans="1:13">
      <c r="A99" s="395">
        <v>50</v>
      </c>
      <c r="B99" s="801"/>
      <c r="C99" s="588" t="s">
        <v>174</v>
      </c>
      <c r="D99" s="637">
        <v>53.7</v>
      </c>
      <c r="E99" s="637">
        <v>52.6</v>
      </c>
      <c r="F99" s="588">
        <v>50</v>
      </c>
      <c r="G99" s="137"/>
      <c r="H99" s="137"/>
      <c r="I99" s="137"/>
      <c r="J99" s="137"/>
      <c r="K99" s="137"/>
      <c r="L99" s="137"/>
      <c r="M99" s="137"/>
    </row>
    <row r="100" spans="1:13">
      <c r="A100" s="395">
        <v>50</v>
      </c>
      <c r="B100" s="801"/>
      <c r="C100" s="588" t="s">
        <v>175</v>
      </c>
      <c r="D100" s="637">
        <v>55.6</v>
      </c>
      <c r="E100" s="637">
        <v>55.7</v>
      </c>
      <c r="F100" s="588">
        <v>50</v>
      </c>
      <c r="G100" s="137"/>
      <c r="H100" s="137"/>
      <c r="I100" s="137"/>
      <c r="J100" s="137"/>
      <c r="K100" s="137"/>
      <c r="L100" s="137"/>
      <c r="M100" s="137"/>
    </row>
    <row r="101" spans="1:13">
      <c r="A101" s="395">
        <v>50</v>
      </c>
      <c r="B101" s="801"/>
      <c r="C101" s="588" t="s">
        <v>176</v>
      </c>
      <c r="D101" s="637">
        <v>53.1</v>
      </c>
      <c r="E101" s="637">
        <v>56</v>
      </c>
      <c r="F101" s="588">
        <v>50</v>
      </c>
      <c r="G101" s="137"/>
      <c r="H101" s="137"/>
      <c r="I101" s="137"/>
      <c r="J101" s="137"/>
      <c r="K101" s="137"/>
      <c r="L101" s="137"/>
      <c r="M101" s="137"/>
    </row>
    <row r="102" spans="1:13">
      <c r="A102" s="395">
        <v>50</v>
      </c>
      <c r="B102" s="801"/>
      <c r="C102" s="588" t="s">
        <v>177</v>
      </c>
      <c r="D102" s="637">
        <v>58.1</v>
      </c>
      <c r="E102" s="637">
        <v>56.5</v>
      </c>
      <c r="F102" s="588">
        <v>50</v>
      </c>
      <c r="G102" s="137"/>
      <c r="H102" s="137"/>
      <c r="I102" s="137"/>
      <c r="J102" s="137"/>
      <c r="K102" s="137"/>
      <c r="L102" s="137"/>
      <c r="M102" s="137"/>
    </row>
    <row r="103" spans="1:13">
      <c r="A103" s="395" t="e">
        <v>#N/A</v>
      </c>
      <c r="B103" s="801"/>
      <c r="C103" s="588" t="s">
        <v>178</v>
      </c>
      <c r="D103" s="637">
        <v>60.2</v>
      </c>
      <c r="E103" s="637">
        <v>58.3</v>
      </c>
      <c r="F103" s="588">
        <v>50</v>
      </c>
      <c r="G103" s="137"/>
      <c r="H103" s="137"/>
      <c r="I103" s="137"/>
      <c r="J103" s="137"/>
      <c r="K103" s="137"/>
      <c r="L103" s="137"/>
      <c r="M103" s="137"/>
    </row>
    <row r="104" spans="1:13">
      <c r="A104" s="395" t="e">
        <v>#N/A</v>
      </c>
      <c r="B104" s="801">
        <v>2018</v>
      </c>
      <c r="C104" s="588" t="s">
        <v>179</v>
      </c>
      <c r="D104" s="637">
        <v>58.9</v>
      </c>
      <c r="E104" s="637">
        <v>59</v>
      </c>
      <c r="F104" s="588">
        <v>50</v>
      </c>
      <c r="G104" s="137"/>
      <c r="H104" s="137"/>
      <c r="I104" s="137"/>
      <c r="J104" s="137"/>
      <c r="K104" s="137"/>
      <c r="L104" s="137"/>
      <c r="M104" s="137"/>
    </row>
    <row r="105" spans="1:13">
      <c r="A105" s="395" t="e">
        <v>#N/A</v>
      </c>
      <c r="B105" s="801"/>
      <c r="C105" s="588" t="s">
        <v>168</v>
      </c>
      <c r="D105" s="637">
        <v>55.9</v>
      </c>
      <c r="E105" s="637">
        <v>58.8</v>
      </c>
      <c r="F105" s="588">
        <v>50</v>
      </c>
      <c r="G105" s="137"/>
      <c r="H105" s="137"/>
      <c r="I105" s="137"/>
      <c r="J105" s="137"/>
      <c r="K105" s="137"/>
      <c r="L105" s="137"/>
      <c r="M105" s="137"/>
    </row>
    <row r="106" spans="1:13">
      <c r="A106" s="395" t="e">
        <v>#N/A</v>
      </c>
      <c r="B106" s="801"/>
      <c r="C106" s="588" t="s">
        <v>169</v>
      </c>
      <c r="D106" s="637">
        <v>56.7</v>
      </c>
      <c r="E106" s="637">
        <v>59</v>
      </c>
      <c r="F106" s="588">
        <v>50</v>
      </c>
      <c r="G106" s="137"/>
      <c r="H106" s="137"/>
      <c r="I106" s="137"/>
      <c r="J106" s="137"/>
      <c r="K106" s="137"/>
      <c r="L106" s="137"/>
      <c r="M106" s="137"/>
    </row>
    <row r="107" spans="1:13">
      <c r="A107" s="395" t="e">
        <v>#N/A</v>
      </c>
      <c r="B107" s="801"/>
      <c r="C107" s="588" t="s">
        <v>170</v>
      </c>
      <c r="D107" s="637">
        <v>53.6</v>
      </c>
      <c r="E107" s="637">
        <v>56.7</v>
      </c>
      <c r="F107" s="588">
        <v>50</v>
      </c>
      <c r="G107" s="137"/>
      <c r="H107" s="137"/>
      <c r="I107" s="137"/>
      <c r="J107" s="137"/>
      <c r="K107" s="137"/>
      <c r="L107" s="137"/>
      <c r="M107" s="137"/>
    </row>
    <row r="108" spans="1:13">
      <c r="A108" s="395" t="e">
        <v>#N/A</v>
      </c>
      <c r="B108" s="801"/>
      <c r="C108" s="588" t="s">
        <v>171</v>
      </c>
      <c r="D108" s="637">
        <v>56</v>
      </c>
      <c r="E108" s="637">
        <v>55.5</v>
      </c>
      <c r="F108" s="588">
        <v>50</v>
      </c>
      <c r="G108" s="137"/>
      <c r="H108" s="137"/>
      <c r="I108" s="137"/>
      <c r="J108" s="137"/>
      <c r="K108" s="137"/>
      <c r="L108" s="137"/>
      <c r="M108" s="137"/>
    </row>
    <row r="109" spans="1:13">
      <c r="A109" s="395" t="e">
        <v>#N/A</v>
      </c>
      <c r="B109" s="801"/>
      <c r="C109" s="588" t="s">
        <v>172</v>
      </c>
      <c r="D109" s="637">
        <v>48.7</v>
      </c>
      <c r="E109" s="637">
        <v>49.6</v>
      </c>
      <c r="F109" s="588">
        <v>50</v>
      </c>
      <c r="G109" s="137"/>
      <c r="H109" s="137"/>
      <c r="I109" s="137"/>
      <c r="J109" s="137"/>
      <c r="K109" s="137"/>
      <c r="L109" s="137"/>
      <c r="M109" s="137"/>
    </row>
    <row r="110" spans="1:13">
      <c r="A110" s="395" t="e">
        <v>#N/A</v>
      </c>
      <c r="B110" s="801"/>
      <c r="C110" s="588" t="s">
        <v>173</v>
      </c>
      <c r="D110" s="637">
        <v>53.4</v>
      </c>
      <c r="E110" s="637">
        <v>50.2</v>
      </c>
      <c r="F110" s="588">
        <v>50</v>
      </c>
      <c r="G110" s="137"/>
      <c r="H110" s="137"/>
      <c r="I110" s="137"/>
      <c r="J110" s="137"/>
      <c r="K110" s="137"/>
      <c r="L110" s="137"/>
      <c r="M110" s="137"/>
    </row>
    <row r="111" spans="1:13">
      <c r="A111" s="395" t="e">
        <v>#N/A</v>
      </c>
      <c r="B111" s="801"/>
      <c r="C111" s="588" t="s">
        <v>174</v>
      </c>
      <c r="D111" s="637">
        <v>55.7</v>
      </c>
      <c r="E111" s="637">
        <v>53.3</v>
      </c>
      <c r="F111" s="588">
        <v>50</v>
      </c>
      <c r="G111" s="137"/>
      <c r="H111" s="137"/>
      <c r="I111" s="137"/>
      <c r="J111" s="137"/>
      <c r="K111" s="137"/>
      <c r="L111" s="137"/>
      <c r="M111" s="137"/>
    </row>
    <row r="112" spans="1:13">
      <c r="A112" s="395" t="e">
        <v>#N/A</v>
      </c>
      <c r="B112" s="801"/>
      <c r="C112" s="588" t="s">
        <v>175</v>
      </c>
      <c r="D112" s="637">
        <v>55.8</v>
      </c>
      <c r="E112" s="637">
        <v>52.8</v>
      </c>
      <c r="F112" s="588">
        <v>50</v>
      </c>
      <c r="G112" s="137"/>
      <c r="H112" s="137"/>
      <c r="I112" s="137"/>
      <c r="J112" s="137"/>
      <c r="K112" s="137"/>
      <c r="L112" s="137"/>
      <c r="M112" s="137"/>
    </row>
    <row r="113" spans="1:13">
      <c r="A113" s="395" t="e">
        <v>#N/A</v>
      </c>
      <c r="B113" s="801"/>
      <c r="C113" s="588" t="s">
        <v>176</v>
      </c>
      <c r="D113" s="637">
        <v>55.9</v>
      </c>
      <c r="E113" s="637">
        <v>53.7</v>
      </c>
      <c r="F113" s="588">
        <v>50</v>
      </c>
      <c r="G113" s="137"/>
      <c r="H113" s="137"/>
      <c r="I113" s="137"/>
      <c r="J113" s="137"/>
      <c r="K113" s="137"/>
      <c r="L113" s="137"/>
      <c r="M113" s="137"/>
    </row>
    <row r="114" spans="1:13">
      <c r="A114" s="395" t="e">
        <v>#N/A</v>
      </c>
      <c r="B114" s="801"/>
      <c r="C114" s="588" t="s">
        <v>177</v>
      </c>
      <c r="D114" s="637">
        <v>63.8</v>
      </c>
      <c r="E114" s="637">
        <v>63.2</v>
      </c>
      <c r="F114" s="588">
        <v>50</v>
      </c>
      <c r="G114" s="137"/>
      <c r="H114" s="137"/>
      <c r="I114" s="137"/>
      <c r="J114" s="137"/>
      <c r="K114" s="137"/>
      <c r="L114" s="137"/>
      <c r="M114" s="137"/>
    </row>
    <row r="115" spans="1:13">
      <c r="A115" s="395" t="e">
        <v>#N/A</v>
      </c>
      <c r="B115" s="801"/>
      <c r="C115" s="588" t="s">
        <v>178</v>
      </c>
      <c r="D115" s="637">
        <v>65.3</v>
      </c>
      <c r="E115" s="637">
        <v>63.8</v>
      </c>
      <c r="F115" s="588">
        <v>50</v>
      </c>
      <c r="G115" s="137"/>
      <c r="H115" s="137"/>
      <c r="I115" s="137"/>
      <c r="J115" s="137"/>
      <c r="K115" s="137"/>
      <c r="L115" s="137"/>
      <c r="M115" s="137"/>
    </row>
    <row r="116" spans="1:13">
      <c r="A116" s="395" t="e">
        <v>#N/A</v>
      </c>
      <c r="B116" s="801">
        <v>2019</v>
      </c>
      <c r="C116" s="588" t="s">
        <v>179</v>
      </c>
      <c r="D116" s="637">
        <v>66.099999999999994</v>
      </c>
      <c r="E116" s="637">
        <v>64.7</v>
      </c>
      <c r="F116" s="588">
        <v>50</v>
      </c>
      <c r="G116" s="137"/>
      <c r="H116" s="137"/>
      <c r="I116" s="137"/>
      <c r="J116" s="137"/>
      <c r="K116" s="137"/>
      <c r="L116" s="137"/>
      <c r="M116" s="137"/>
    </row>
    <row r="117" spans="1:13">
      <c r="A117" s="395" t="e">
        <v>#N/A</v>
      </c>
      <c r="B117" s="801"/>
      <c r="C117" s="588" t="s">
        <v>168</v>
      </c>
      <c r="D117" s="637">
        <v>66.099999999999994</v>
      </c>
      <c r="E117" s="637">
        <v>64.5</v>
      </c>
      <c r="F117" s="588">
        <v>50</v>
      </c>
      <c r="G117" s="137"/>
      <c r="H117" s="137"/>
      <c r="I117" s="137"/>
      <c r="J117" s="137"/>
      <c r="K117" s="137"/>
      <c r="L117" s="137"/>
      <c r="M117" s="137"/>
    </row>
    <row r="118" spans="1:13">
      <c r="A118" s="395" t="e">
        <v>#N/A</v>
      </c>
      <c r="B118" s="801"/>
      <c r="C118" s="588" t="s">
        <v>169</v>
      </c>
      <c r="D118" s="637">
        <v>62.6</v>
      </c>
      <c r="E118" s="637">
        <v>61.9</v>
      </c>
      <c r="F118" s="588">
        <v>50</v>
      </c>
      <c r="G118" s="137"/>
      <c r="H118" s="137"/>
      <c r="I118" s="137"/>
      <c r="J118" s="137"/>
      <c r="K118" s="137"/>
      <c r="L118" s="137"/>
      <c r="M118" s="137"/>
    </row>
    <row r="119" spans="1:13">
      <c r="A119" s="395" t="e">
        <v>#N/A</v>
      </c>
      <c r="B119" s="801"/>
      <c r="C119" s="588" t="s">
        <v>170</v>
      </c>
      <c r="D119" s="637">
        <v>61.2</v>
      </c>
      <c r="E119" s="637">
        <v>58.4</v>
      </c>
      <c r="F119" s="588">
        <v>50</v>
      </c>
      <c r="G119" s="137"/>
      <c r="H119" s="137"/>
      <c r="I119" s="137"/>
      <c r="J119" s="137"/>
      <c r="K119" s="137"/>
      <c r="L119" s="137"/>
      <c r="M119" s="137"/>
    </row>
    <row r="120" spans="1:13">
      <c r="A120" s="395" t="e">
        <v>#N/A</v>
      </c>
      <c r="B120" s="801"/>
      <c r="C120" s="588" t="s">
        <v>171</v>
      </c>
      <c r="D120" s="637">
        <v>60.6</v>
      </c>
      <c r="E120" s="637">
        <v>56.5</v>
      </c>
      <c r="F120" s="588">
        <v>50</v>
      </c>
      <c r="G120" s="137"/>
      <c r="H120" s="137"/>
      <c r="I120" s="137"/>
      <c r="J120" s="137"/>
      <c r="K120" s="137"/>
      <c r="L120" s="137"/>
      <c r="M120" s="137"/>
    </row>
    <row r="121" spans="1:13">
      <c r="A121" s="395" t="e">
        <v>#N/A</v>
      </c>
      <c r="B121" s="801"/>
      <c r="C121" s="588" t="s">
        <v>172</v>
      </c>
      <c r="D121" s="637">
        <v>58.5</v>
      </c>
      <c r="E121" s="637">
        <v>56.9</v>
      </c>
      <c r="F121" s="588">
        <v>50</v>
      </c>
      <c r="G121" s="137"/>
      <c r="H121" s="137"/>
      <c r="I121" s="137"/>
      <c r="J121" s="137"/>
      <c r="K121" s="137"/>
      <c r="L121" s="137"/>
      <c r="M121" s="137"/>
    </row>
    <row r="122" spans="1:13">
      <c r="A122" s="395" t="e">
        <v>#N/A</v>
      </c>
      <c r="B122" s="801"/>
      <c r="C122" s="588" t="s">
        <v>173</v>
      </c>
      <c r="D122" s="637">
        <v>59.1</v>
      </c>
      <c r="E122" s="637">
        <v>57.4</v>
      </c>
      <c r="F122" s="588">
        <v>50</v>
      </c>
      <c r="G122" s="137"/>
      <c r="H122" s="137"/>
      <c r="I122" s="137"/>
      <c r="J122" s="137"/>
      <c r="K122" s="137"/>
      <c r="L122" s="137"/>
      <c r="M122" s="137"/>
    </row>
    <row r="123" spans="1:13">
      <c r="A123" s="395" t="e">
        <v>#N/A</v>
      </c>
      <c r="B123" s="801"/>
      <c r="C123" s="588" t="s">
        <v>174</v>
      </c>
      <c r="D123" s="637">
        <v>62.4</v>
      </c>
      <c r="E123" s="637">
        <v>59.4</v>
      </c>
      <c r="F123" s="588">
        <v>50</v>
      </c>
      <c r="G123" s="137"/>
      <c r="H123" s="137"/>
      <c r="I123" s="137"/>
      <c r="J123" s="137"/>
      <c r="K123" s="137"/>
      <c r="L123" s="137"/>
      <c r="M123" s="137"/>
    </row>
    <row r="124" spans="1:13">
      <c r="A124" s="395" t="e">
        <v>#N/A</v>
      </c>
      <c r="B124" s="801"/>
      <c r="C124" s="588" t="s">
        <v>175</v>
      </c>
      <c r="D124" s="637">
        <v>60.2</v>
      </c>
      <c r="E124" s="637">
        <v>59.4</v>
      </c>
      <c r="F124" s="588">
        <v>50</v>
      </c>
      <c r="G124" s="137"/>
      <c r="H124" s="137"/>
      <c r="I124" s="137"/>
      <c r="J124" s="137"/>
      <c r="K124" s="137"/>
      <c r="L124" s="137"/>
      <c r="M124" s="137"/>
    </row>
    <row r="125" spans="1:13">
      <c r="A125" s="395" t="e">
        <v>#N/A</v>
      </c>
      <c r="B125" s="801"/>
      <c r="C125" s="588" t="s">
        <v>176</v>
      </c>
      <c r="D125" s="637">
        <v>59.8</v>
      </c>
      <c r="E125" s="637">
        <v>59.3</v>
      </c>
      <c r="F125" s="588">
        <v>50</v>
      </c>
      <c r="G125" s="137"/>
      <c r="H125" s="98"/>
      <c r="I125" s="98"/>
      <c r="J125" s="98"/>
      <c r="K125" s="98"/>
      <c r="L125" s="98"/>
      <c r="M125" s="98"/>
    </row>
    <row r="126" spans="1:13">
      <c r="A126" s="395" t="e">
        <v>#N/A</v>
      </c>
      <c r="B126" s="801"/>
      <c r="C126" s="588" t="s">
        <v>177</v>
      </c>
      <c r="D126" s="637">
        <v>65.5</v>
      </c>
      <c r="E126" s="637">
        <v>62.5</v>
      </c>
      <c r="F126" s="588">
        <v>50</v>
      </c>
      <c r="G126" s="137"/>
      <c r="H126" s="98"/>
      <c r="I126" s="98"/>
      <c r="J126" s="98"/>
      <c r="K126" s="98"/>
      <c r="L126" s="98"/>
      <c r="M126" s="98"/>
    </row>
    <row r="127" spans="1:13">
      <c r="A127" s="395" t="e">
        <v>#N/A</v>
      </c>
      <c r="B127" s="801"/>
      <c r="C127" s="588" t="s">
        <v>178</v>
      </c>
      <c r="D127" s="637">
        <v>64.099999999999994</v>
      </c>
      <c r="E127" s="637">
        <v>64.3</v>
      </c>
      <c r="F127" s="588">
        <v>50</v>
      </c>
      <c r="G127" s="137"/>
      <c r="H127" s="98"/>
      <c r="I127" s="98"/>
      <c r="J127" s="98"/>
      <c r="K127" s="98"/>
      <c r="L127" s="98"/>
      <c r="M127" s="98"/>
    </row>
    <row r="128" spans="1:13">
      <c r="A128" s="395" t="e">
        <v>#N/A</v>
      </c>
      <c r="B128" s="801">
        <v>2020</v>
      </c>
      <c r="C128" s="588" t="s">
        <v>179</v>
      </c>
      <c r="D128" s="637">
        <v>64.099999999999994</v>
      </c>
      <c r="E128" s="637">
        <v>65.3</v>
      </c>
      <c r="F128" s="588">
        <v>50</v>
      </c>
      <c r="G128" s="137"/>
      <c r="H128" s="98"/>
      <c r="I128" s="98"/>
      <c r="J128" s="98"/>
      <c r="K128" s="98"/>
      <c r="L128" s="98"/>
      <c r="M128" s="98"/>
    </row>
    <row r="129" spans="1:13">
      <c r="A129" s="395" t="e">
        <v>#N/A</v>
      </c>
      <c r="B129" s="801"/>
      <c r="C129" s="588" t="s">
        <v>168</v>
      </c>
      <c r="D129" s="637">
        <v>62.7</v>
      </c>
      <c r="E129" s="637">
        <v>64.7</v>
      </c>
      <c r="F129" s="588">
        <v>50</v>
      </c>
      <c r="G129" s="137"/>
      <c r="H129" s="98"/>
      <c r="I129" s="98"/>
      <c r="J129" s="98"/>
      <c r="K129" s="98"/>
      <c r="L129" s="98"/>
      <c r="M129" s="98"/>
    </row>
    <row r="130" spans="1:13">
      <c r="A130" s="395" t="e">
        <v>#N/A</v>
      </c>
      <c r="B130" s="801"/>
      <c r="C130" s="588" t="s">
        <v>169</v>
      </c>
      <c r="D130" s="637">
        <v>60.1</v>
      </c>
      <c r="E130" s="637">
        <v>60.1</v>
      </c>
      <c r="F130" s="588">
        <v>50</v>
      </c>
      <c r="G130" s="137"/>
      <c r="H130" s="98"/>
      <c r="I130" s="98"/>
      <c r="J130" s="98"/>
      <c r="K130" s="98"/>
      <c r="L130" s="98"/>
      <c r="M130" s="98"/>
    </row>
    <row r="131" spans="1:13">
      <c r="A131" s="395" t="e">
        <v>#N/A</v>
      </c>
      <c r="B131" s="801"/>
      <c r="C131" s="588" t="s">
        <v>170</v>
      </c>
      <c r="D131" s="637">
        <v>35.200000000000003</v>
      </c>
      <c r="E131" s="637">
        <v>34.5</v>
      </c>
      <c r="F131" s="588">
        <v>50</v>
      </c>
      <c r="G131" s="137"/>
      <c r="H131" s="98"/>
      <c r="I131" s="98"/>
      <c r="J131" s="98"/>
      <c r="K131" s="98"/>
      <c r="L131" s="98"/>
      <c r="M131" s="98"/>
    </row>
    <row r="132" spans="1:13">
      <c r="A132" s="395" t="e">
        <v>#N/A</v>
      </c>
      <c r="B132" s="801"/>
      <c r="C132" s="588" t="s">
        <v>171</v>
      </c>
      <c r="D132" s="637">
        <v>35.200000000000003</v>
      </c>
      <c r="E132" s="637">
        <v>34.700000000000003</v>
      </c>
      <c r="F132" s="588">
        <v>50</v>
      </c>
      <c r="G132" s="137"/>
      <c r="H132" s="98"/>
      <c r="I132" s="98"/>
      <c r="J132" s="98"/>
      <c r="K132" s="98"/>
      <c r="L132" s="98"/>
      <c r="M132" s="98"/>
    </row>
    <row r="133" spans="1:13">
      <c r="A133" s="395" t="e">
        <v>#N/A</v>
      </c>
      <c r="B133" s="801"/>
      <c r="C133" s="588" t="s">
        <v>172</v>
      </c>
      <c r="D133" s="637">
        <v>42.2</v>
      </c>
      <c r="E133" s="637">
        <v>41.2</v>
      </c>
      <c r="F133" s="588">
        <v>50</v>
      </c>
      <c r="G133" s="137"/>
      <c r="H133" s="98"/>
      <c r="I133" s="98"/>
      <c r="J133" s="98"/>
      <c r="K133" s="98"/>
      <c r="L133" s="98"/>
      <c r="M133" s="98"/>
    </row>
    <row r="134" spans="1:13">
      <c r="A134" s="395" t="e">
        <v>#N/A</v>
      </c>
      <c r="B134" s="801"/>
      <c r="C134" s="588" t="e">
        <v>#N/A</v>
      </c>
      <c r="D134" s="637">
        <v>7</v>
      </c>
      <c r="E134" s="637">
        <v>6.5</v>
      </c>
      <c r="F134" s="588" t="e">
        <v>#N/A</v>
      </c>
      <c r="G134" s="137"/>
      <c r="H134" s="98"/>
      <c r="I134" s="98"/>
      <c r="J134" s="98"/>
      <c r="K134" s="98"/>
      <c r="L134" s="98"/>
      <c r="M134" s="98"/>
    </row>
    <row r="135" spans="1:13">
      <c r="A135" s="395" t="e">
        <v>#N/A</v>
      </c>
      <c r="B135" s="801"/>
      <c r="C135" s="588" t="e">
        <v>#N/A</v>
      </c>
      <c r="D135" s="637" t="e">
        <v>#N/A</v>
      </c>
      <c r="E135" s="637" t="e">
        <v>#N/A</v>
      </c>
      <c r="F135" s="588" t="e">
        <v>#N/A</v>
      </c>
      <c r="G135" s="137"/>
      <c r="H135" s="98"/>
      <c r="I135" s="98"/>
      <c r="J135" s="98"/>
      <c r="K135" s="98"/>
      <c r="L135" s="98"/>
      <c r="M135" s="98"/>
    </row>
    <row r="136" spans="1:13">
      <c r="A136" s="395" t="e">
        <v>#N/A</v>
      </c>
      <c r="B136" s="801"/>
      <c r="C136" s="588" t="e">
        <v>#N/A</v>
      </c>
      <c r="D136" s="637" t="e">
        <v>#N/A</v>
      </c>
      <c r="E136" s="637" t="e">
        <v>#N/A</v>
      </c>
      <c r="F136" s="588" t="e">
        <v>#N/A</v>
      </c>
      <c r="G136" s="137"/>
      <c r="H136" s="98"/>
      <c r="I136" s="98"/>
      <c r="J136" s="98"/>
      <c r="K136" s="98"/>
      <c r="L136" s="98"/>
      <c r="M136" s="98"/>
    </row>
    <row r="137" spans="1:13">
      <c r="A137" s="395" t="e">
        <v>#N/A</v>
      </c>
      <c r="B137" s="801"/>
      <c r="C137" s="588" t="e">
        <v>#N/A</v>
      </c>
      <c r="D137" s="637" t="e">
        <v>#N/A</v>
      </c>
      <c r="E137" s="637" t="e">
        <v>#N/A</v>
      </c>
      <c r="F137" s="588" t="e">
        <v>#N/A</v>
      </c>
      <c r="G137" s="137"/>
      <c r="H137" s="98"/>
      <c r="I137" s="98"/>
      <c r="J137" s="98"/>
      <c r="K137" s="98"/>
      <c r="L137" s="98"/>
      <c r="M137" s="98"/>
    </row>
    <row r="138" spans="1:13">
      <c r="A138" s="395" t="e">
        <v>#N/A</v>
      </c>
      <c r="B138" s="801"/>
      <c r="C138" s="588" t="e">
        <v>#N/A</v>
      </c>
      <c r="D138" s="637" t="e">
        <v>#N/A</v>
      </c>
      <c r="E138" s="637" t="e">
        <v>#N/A</v>
      </c>
      <c r="F138" s="588" t="e">
        <v>#N/A</v>
      </c>
      <c r="G138" s="137"/>
      <c r="H138" s="98"/>
      <c r="I138" s="98"/>
      <c r="J138" s="98"/>
      <c r="K138" s="98"/>
      <c r="L138" s="98"/>
      <c r="M138" s="98"/>
    </row>
    <row r="139" spans="1:13">
      <c r="A139" s="395" t="e">
        <v>#N/A</v>
      </c>
      <c r="B139" s="801"/>
      <c r="C139" s="588" t="e">
        <v>#N/A</v>
      </c>
      <c r="D139" s="637" t="e">
        <v>#N/A</v>
      </c>
      <c r="E139" s="637" t="e">
        <v>#N/A</v>
      </c>
      <c r="F139" s="588" t="e">
        <v>#N/A</v>
      </c>
      <c r="G139" s="137"/>
      <c r="H139" s="98"/>
      <c r="I139" s="98"/>
      <c r="J139" s="98"/>
      <c r="K139" s="98"/>
      <c r="L139" s="98"/>
      <c r="M139" s="98"/>
    </row>
    <row r="140" spans="1:13">
      <c r="A140" s="395" t="e">
        <v>#N/A</v>
      </c>
      <c r="B140" s="801"/>
      <c r="C140" s="588" t="e">
        <v>#N/A</v>
      </c>
      <c r="D140" s="637" t="e">
        <v>#N/A</v>
      </c>
      <c r="E140" s="637" t="e">
        <v>#N/A</v>
      </c>
      <c r="F140" s="588" t="e">
        <v>#N/A</v>
      </c>
      <c r="G140" s="137"/>
      <c r="H140" s="98"/>
      <c r="I140" s="98"/>
      <c r="J140" s="98"/>
      <c r="K140" s="98"/>
      <c r="L140" s="98"/>
      <c r="M140" s="98"/>
    </row>
    <row r="141" spans="1:13">
      <c r="A141" s="395" t="e">
        <v>#N/A</v>
      </c>
      <c r="B141" s="588" t="e">
        <v>#N/A</v>
      </c>
      <c r="C141" s="588" t="e">
        <v>#N/A</v>
      </c>
      <c r="D141" s="637" t="e">
        <v>#N/A</v>
      </c>
      <c r="E141" s="637" t="e">
        <v>#N/A</v>
      </c>
      <c r="F141" s="588" t="e">
        <v>#N/A</v>
      </c>
      <c r="G141" s="137"/>
      <c r="H141" s="98"/>
      <c r="I141" s="98"/>
      <c r="J141" s="98"/>
      <c r="K141" s="98"/>
      <c r="L141" s="98"/>
      <c r="M141" s="98"/>
    </row>
    <row r="142" spans="1:13">
      <c r="A142" s="395" t="e">
        <v>#N/A</v>
      </c>
      <c r="B142" s="588" t="e">
        <v>#N/A</v>
      </c>
      <c r="C142" s="588" t="e">
        <v>#N/A</v>
      </c>
      <c r="D142" s="637" t="e">
        <v>#N/A</v>
      </c>
      <c r="E142" s="637" t="e">
        <v>#N/A</v>
      </c>
      <c r="F142" s="588" t="e">
        <v>#N/A</v>
      </c>
      <c r="G142" s="137"/>
      <c r="H142" s="98"/>
      <c r="I142" s="98"/>
      <c r="J142" s="98"/>
      <c r="K142" s="98"/>
      <c r="L142" s="98"/>
      <c r="M142" s="98"/>
    </row>
    <row r="143" spans="1:13">
      <c r="A143" s="395" t="e">
        <v>#N/A</v>
      </c>
      <c r="B143" s="588" t="e">
        <v>#N/A</v>
      </c>
      <c r="C143" s="588" t="e">
        <v>#N/A</v>
      </c>
      <c r="D143" s="637" t="e">
        <v>#N/A</v>
      </c>
      <c r="E143" s="637" t="e">
        <v>#N/A</v>
      </c>
      <c r="F143" s="588" t="e">
        <v>#N/A</v>
      </c>
      <c r="G143" s="137"/>
      <c r="H143" s="98"/>
      <c r="I143" s="98"/>
      <c r="J143" s="98"/>
      <c r="K143" s="98"/>
      <c r="L143" s="98"/>
      <c r="M143" s="98"/>
    </row>
    <row r="144" spans="1:13">
      <c r="A144" s="395" t="e">
        <v>#N/A</v>
      </c>
      <c r="B144" s="588" t="e">
        <v>#N/A</v>
      </c>
      <c r="C144" s="80" t="e">
        <v>#N/A</v>
      </c>
      <c r="D144" s="80" t="e">
        <v>#N/A</v>
      </c>
      <c r="E144" s="80"/>
      <c r="F144" s="137"/>
      <c r="G144" s="137"/>
      <c r="H144" s="98"/>
      <c r="I144" s="98"/>
      <c r="J144" s="98"/>
      <c r="K144" s="98"/>
      <c r="L144" s="98"/>
      <c r="M144" s="98"/>
    </row>
    <row r="145" spans="1:13">
      <c r="A145" s="395" t="e">
        <v>#N/A</v>
      </c>
      <c r="B145" s="588" t="e">
        <v>#N/A</v>
      </c>
      <c r="C145" s="80" t="e">
        <v>#N/A</v>
      </c>
      <c r="D145" s="80" t="e">
        <v>#N/A</v>
      </c>
      <c r="E145" s="80"/>
      <c r="F145" s="137"/>
      <c r="G145" s="137"/>
      <c r="H145" s="98"/>
      <c r="I145" s="98"/>
      <c r="J145" s="98"/>
      <c r="K145" s="98"/>
      <c r="L145" s="98"/>
      <c r="M145" s="98"/>
    </row>
    <row r="146" spans="1:13">
      <c r="A146" s="395" t="e">
        <v>#N/A</v>
      </c>
      <c r="B146" s="588" t="e">
        <v>#N/A</v>
      </c>
      <c r="C146" s="80" t="e">
        <v>#N/A</v>
      </c>
      <c r="D146" s="80" t="e">
        <v>#N/A</v>
      </c>
      <c r="E146" s="80"/>
      <c r="F146" s="137"/>
      <c r="G146" s="137"/>
      <c r="H146" s="98"/>
      <c r="I146" s="98"/>
      <c r="J146" s="98"/>
      <c r="K146" s="98"/>
      <c r="L146" s="98"/>
      <c r="M146" s="98"/>
    </row>
    <row r="147" spans="1:13">
      <c r="A147" s="395" t="e">
        <v>#N/A</v>
      </c>
      <c r="B147" s="588" t="e">
        <v>#N/A</v>
      </c>
      <c r="C147" s="80" t="e">
        <v>#N/A</v>
      </c>
      <c r="D147" s="80" t="e">
        <v>#N/A</v>
      </c>
      <c r="E147" s="80"/>
      <c r="F147" s="137"/>
      <c r="G147" s="137"/>
      <c r="H147" s="98"/>
      <c r="I147" s="98"/>
      <c r="J147" s="98"/>
      <c r="K147" s="98"/>
      <c r="L147" s="98"/>
      <c r="M147" s="98"/>
    </row>
    <row r="148" spans="1:13">
      <c r="A148" s="395" t="e">
        <v>#N/A</v>
      </c>
      <c r="B148" s="588" t="e">
        <v>#N/A</v>
      </c>
      <c r="C148" s="80" t="e">
        <v>#N/A</v>
      </c>
      <c r="D148" s="80" t="e">
        <v>#N/A</v>
      </c>
      <c r="E148" s="80"/>
      <c r="F148" s="137"/>
      <c r="G148" s="137"/>
      <c r="H148" s="98"/>
      <c r="I148" s="98"/>
      <c r="J148" s="98"/>
      <c r="K148" s="98"/>
      <c r="L148" s="98"/>
      <c r="M148" s="98"/>
    </row>
    <row r="149" spans="1:13">
      <c r="A149" s="395" t="e">
        <v>#N/A</v>
      </c>
      <c r="B149" s="588" t="e">
        <v>#N/A</v>
      </c>
      <c r="C149" s="80" t="e">
        <v>#N/A</v>
      </c>
      <c r="D149" s="80" t="e">
        <v>#N/A</v>
      </c>
      <c r="E149" s="80"/>
      <c r="F149" s="137"/>
      <c r="G149" s="137"/>
      <c r="H149" s="98"/>
      <c r="I149" s="98"/>
      <c r="J149" s="98"/>
      <c r="K149" s="98"/>
      <c r="L149" s="98"/>
      <c r="M149" s="98"/>
    </row>
    <row r="150" spans="1:13">
      <c r="A150" s="395" t="e">
        <v>#N/A</v>
      </c>
      <c r="B150" s="588" t="e">
        <v>#N/A</v>
      </c>
      <c r="C150" s="80" t="e">
        <v>#N/A</v>
      </c>
      <c r="D150" s="80" t="e">
        <v>#N/A</v>
      </c>
      <c r="E150" s="80"/>
      <c r="F150" s="137"/>
      <c r="G150" s="137"/>
      <c r="H150" s="98"/>
      <c r="I150" s="98"/>
      <c r="J150" s="98"/>
      <c r="K150" s="98"/>
      <c r="L150" s="98"/>
      <c r="M150" s="98"/>
    </row>
    <row r="151" spans="1:13">
      <c r="A151" s="395" t="e">
        <v>#N/A</v>
      </c>
      <c r="B151" s="588" t="e">
        <v>#N/A</v>
      </c>
      <c r="C151" s="80" t="e">
        <v>#N/A</v>
      </c>
      <c r="D151" s="80" t="e">
        <v>#N/A</v>
      </c>
      <c r="E151" s="80"/>
      <c r="F151" s="137"/>
      <c r="G151" s="137"/>
      <c r="H151" s="98"/>
      <c r="I151" s="98"/>
      <c r="J151" s="98"/>
      <c r="K151" s="98"/>
      <c r="L151" s="98"/>
      <c r="M151" s="98"/>
    </row>
    <row r="152" spans="1:13">
      <c r="A152" s="395" t="e">
        <v>#N/A</v>
      </c>
      <c r="B152" s="588" t="e">
        <v>#N/A</v>
      </c>
      <c r="C152" s="80" t="e">
        <v>#N/A</v>
      </c>
      <c r="D152" s="80" t="e">
        <v>#N/A</v>
      </c>
      <c r="E152" s="80"/>
      <c r="F152" s="137"/>
      <c r="G152" s="137"/>
      <c r="H152" s="98"/>
      <c r="I152" s="98"/>
      <c r="J152" s="98"/>
      <c r="K152" s="98"/>
      <c r="L152" s="98"/>
      <c r="M152" s="98"/>
    </row>
    <row r="153" spans="1:13">
      <c r="A153" s="395" t="e">
        <v>#N/A</v>
      </c>
      <c r="B153" s="588" t="e">
        <v>#N/A</v>
      </c>
      <c r="C153" s="80" t="e">
        <v>#N/A</v>
      </c>
      <c r="D153" s="80" t="e">
        <v>#N/A</v>
      </c>
      <c r="E153" s="80"/>
      <c r="F153" s="137"/>
      <c r="G153" s="137"/>
      <c r="H153" s="98"/>
      <c r="I153" s="98"/>
      <c r="J153" s="98"/>
      <c r="K153" s="98"/>
      <c r="L153" s="98"/>
      <c r="M153" s="98"/>
    </row>
    <row r="154" spans="1:13">
      <c r="A154" s="395" t="e">
        <v>#N/A</v>
      </c>
      <c r="B154" s="588" t="e">
        <v>#N/A</v>
      </c>
      <c r="C154" s="80" t="e">
        <v>#N/A</v>
      </c>
      <c r="D154" s="80" t="e">
        <v>#N/A</v>
      </c>
      <c r="E154" s="80"/>
      <c r="F154" s="137"/>
      <c r="G154" s="137"/>
      <c r="H154" s="98"/>
      <c r="I154" s="98"/>
      <c r="J154" s="98"/>
      <c r="K154" s="98"/>
      <c r="L154" s="98"/>
      <c r="M154" s="98"/>
    </row>
    <row r="155" spans="1:13">
      <c r="A155" s="395" t="e">
        <v>#N/A</v>
      </c>
      <c r="B155" s="588" t="e">
        <v>#N/A</v>
      </c>
      <c r="C155" s="80" t="e">
        <v>#N/A</v>
      </c>
      <c r="D155" s="80" t="e">
        <v>#N/A</v>
      </c>
      <c r="E155" s="80"/>
      <c r="F155" s="137"/>
      <c r="G155" s="137"/>
      <c r="H155" s="98"/>
      <c r="I155" s="98"/>
      <c r="J155" s="98"/>
      <c r="K155" s="98"/>
      <c r="L155" s="98"/>
      <c r="M155" s="98"/>
    </row>
    <row r="156" spans="1:13">
      <c r="A156" s="395" t="e">
        <v>#N/A</v>
      </c>
      <c r="B156" s="588" t="e">
        <v>#N/A</v>
      </c>
      <c r="C156" s="80" t="e">
        <v>#N/A</v>
      </c>
      <c r="D156" s="80" t="e">
        <v>#N/A</v>
      </c>
      <c r="E156" s="80"/>
      <c r="F156" s="137"/>
      <c r="G156" s="137"/>
      <c r="H156" s="98"/>
      <c r="I156" s="98"/>
      <c r="J156" s="98"/>
      <c r="K156" s="98"/>
      <c r="L156" s="98"/>
      <c r="M156" s="98"/>
    </row>
    <row r="157" spans="1:13">
      <c r="A157" s="395" t="e">
        <v>#N/A</v>
      </c>
      <c r="B157" s="588" t="e">
        <v>#N/A</v>
      </c>
      <c r="C157" s="80" t="e">
        <v>#N/A</v>
      </c>
      <c r="D157" s="80" t="e">
        <v>#N/A</v>
      </c>
      <c r="E157" s="80"/>
      <c r="F157" s="137"/>
      <c r="G157" s="137"/>
      <c r="H157" s="98"/>
      <c r="I157" s="98"/>
      <c r="J157" s="98"/>
      <c r="K157" s="98"/>
      <c r="L157" s="98"/>
      <c r="M157" s="98"/>
    </row>
    <row r="158" spans="1:13">
      <c r="A158" s="395" t="e">
        <v>#N/A</v>
      </c>
      <c r="B158" s="588" t="e">
        <v>#N/A</v>
      </c>
      <c r="C158" s="80" t="e">
        <v>#N/A</v>
      </c>
      <c r="D158" s="80" t="e">
        <v>#N/A</v>
      </c>
      <c r="E158" s="80"/>
      <c r="F158" s="137"/>
      <c r="G158" s="137"/>
      <c r="H158" s="98"/>
      <c r="I158" s="98"/>
      <c r="J158" s="98"/>
      <c r="K158" s="98"/>
      <c r="L158" s="98"/>
      <c r="M158" s="98"/>
    </row>
    <row r="159" spans="1:13">
      <c r="A159" s="395" t="e">
        <v>#N/A</v>
      </c>
      <c r="B159" s="588" t="e">
        <v>#N/A</v>
      </c>
      <c r="C159" s="80" t="e">
        <v>#N/A</v>
      </c>
      <c r="D159" s="80" t="e">
        <v>#N/A</v>
      </c>
      <c r="E159" s="80"/>
      <c r="F159" s="137"/>
      <c r="G159" s="137"/>
      <c r="H159" s="98"/>
      <c r="I159" s="98"/>
      <c r="J159" s="98"/>
      <c r="K159" s="98"/>
      <c r="L159" s="98"/>
      <c r="M159" s="98"/>
    </row>
    <row r="160" spans="1:13">
      <c r="A160" s="395" t="e">
        <v>#N/A</v>
      </c>
      <c r="B160" s="588" t="e">
        <v>#N/A</v>
      </c>
      <c r="C160" s="80" t="e">
        <v>#N/A</v>
      </c>
      <c r="D160" s="80" t="e">
        <v>#N/A</v>
      </c>
      <c r="E160" s="80"/>
      <c r="F160" s="137"/>
      <c r="G160" s="137"/>
      <c r="H160" s="98"/>
      <c r="I160" s="98"/>
      <c r="J160" s="98"/>
      <c r="K160" s="98"/>
      <c r="L160" s="98"/>
      <c r="M160" s="98"/>
    </row>
    <row r="161" spans="1:13">
      <c r="A161" s="395" t="e">
        <v>#N/A</v>
      </c>
      <c r="B161" s="588" t="e">
        <v>#N/A</v>
      </c>
      <c r="C161" s="80" t="e">
        <v>#N/A</v>
      </c>
      <c r="D161" s="80" t="e">
        <v>#N/A</v>
      </c>
      <c r="E161" s="80"/>
      <c r="F161" s="137"/>
      <c r="G161" s="137"/>
      <c r="H161" s="98"/>
      <c r="I161" s="98"/>
      <c r="J161" s="98"/>
      <c r="K161" s="98"/>
      <c r="L161" s="98"/>
      <c r="M161" s="98"/>
    </row>
    <row r="162" spans="1:13">
      <c r="A162" s="395" t="e">
        <v>#N/A</v>
      </c>
      <c r="B162" s="588" t="e">
        <v>#N/A</v>
      </c>
      <c r="C162" s="80" t="e">
        <v>#N/A</v>
      </c>
      <c r="D162" s="80" t="e">
        <v>#N/A</v>
      </c>
      <c r="E162" s="80"/>
      <c r="F162" s="137"/>
      <c r="G162" s="137"/>
      <c r="H162" s="98"/>
      <c r="I162" s="98"/>
      <c r="J162" s="98"/>
      <c r="K162" s="98"/>
      <c r="L162" s="98"/>
      <c r="M162" s="98"/>
    </row>
    <row r="163" spans="1:13">
      <c r="A163" s="395" t="e">
        <v>#N/A</v>
      </c>
      <c r="B163" s="588" t="e">
        <v>#N/A</v>
      </c>
      <c r="C163" s="80" t="e">
        <v>#N/A</v>
      </c>
      <c r="D163" s="80" t="e">
        <v>#N/A</v>
      </c>
      <c r="E163" s="80"/>
      <c r="F163" s="137"/>
      <c r="G163" s="137"/>
      <c r="H163" s="98"/>
      <c r="I163" s="98"/>
      <c r="J163" s="98"/>
      <c r="K163" s="98"/>
      <c r="L163" s="98"/>
      <c r="M163" s="98"/>
    </row>
    <row r="164" spans="1:13">
      <c r="A164" s="395" t="e">
        <v>#N/A</v>
      </c>
      <c r="B164" s="588" t="e">
        <v>#N/A</v>
      </c>
      <c r="C164" s="80" t="e">
        <v>#N/A</v>
      </c>
      <c r="D164" s="80" t="e">
        <v>#N/A</v>
      </c>
      <c r="E164" s="80"/>
      <c r="F164" s="137"/>
      <c r="G164" s="137"/>
      <c r="H164" s="98"/>
      <c r="I164" s="98"/>
      <c r="J164" s="98"/>
      <c r="K164" s="98"/>
      <c r="L164" s="98"/>
      <c r="M164" s="98"/>
    </row>
    <row r="165" spans="1:13">
      <c r="A165" s="395" t="e">
        <v>#N/A</v>
      </c>
      <c r="B165" s="588" t="e">
        <v>#N/A</v>
      </c>
      <c r="C165" s="80" t="e">
        <v>#N/A</v>
      </c>
      <c r="D165" s="80" t="e">
        <v>#N/A</v>
      </c>
      <c r="E165" s="80"/>
      <c r="F165" s="137"/>
      <c r="G165" s="137"/>
      <c r="H165" s="98"/>
      <c r="I165" s="98"/>
      <c r="J165" s="98"/>
      <c r="K165" s="98"/>
      <c r="L165" s="98"/>
      <c r="M165" s="98"/>
    </row>
    <row r="166" spans="1:13">
      <c r="A166" s="395" t="e">
        <v>#N/A</v>
      </c>
      <c r="B166" s="588" t="e">
        <v>#N/A</v>
      </c>
      <c r="C166" s="80" t="e">
        <v>#N/A</v>
      </c>
      <c r="D166" s="80" t="e">
        <v>#N/A</v>
      </c>
      <c r="E166" s="80"/>
      <c r="F166" s="137"/>
      <c r="G166" s="137"/>
      <c r="H166" s="98"/>
      <c r="I166" s="98"/>
      <c r="J166" s="98"/>
      <c r="K166" s="98"/>
      <c r="L166" s="98"/>
      <c r="M166" s="98"/>
    </row>
    <row r="167" spans="1:13">
      <c r="A167" s="395" t="e">
        <v>#N/A</v>
      </c>
      <c r="B167" s="588" t="e">
        <v>#N/A</v>
      </c>
      <c r="C167" s="80" t="e">
        <v>#N/A</v>
      </c>
      <c r="D167" s="80" t="e">
        <v>#N/A</v>
      </c>
      <c r="E167" s="80"/>
      <c r="F167" s="137"/>
      <c r="G167" s="137"/>
      <c r="H167" s="98"/>
      <c r="I167" s="98"/>
      <c r="J167" s="98"/>
      <c r="K167" s="98"/>
      <c r="L167" s="98"/>
      <c r="M167" s="98"/>
    </row>
    <row r="168" spans="1:13">
      <c r="A168" s="395" t="e">
        <v>#N/A</v>
      </c>
      <c r="B168" s="588" t="e">
        <v>#N/A</v>
      </c>
      <c r="C168" s="80" t="e">
        <v>#N/A</v>
      </c>
      <c r="D168" s="80" t="e">
        <v>#N/A</v>
      </c>
      <c r="E168" s="80"/>
      <c r="F168" s="137"/>
      <c r="G168" s="137"/>
      <c r="H168" s="98"/>
      <c r="I168" s="98"/>
      <c r="J168" s="98"/>
      <c r="K168" s="98"/>
      <c r="L168" s="98"/>
      <c r="M168" s="98"/>
    </row>
    <row r="169" spans="1:13">
      <c r="A169" s="395" t="e">
        <v>#N/A</v>
      </c>
      <c r="B169" s="588" t="e">
        <v>#N/A</v>
      </c>
      <c r="C169" s="80" t="e">
        <v>#N/A</v>
      </c>
      <c r="D169" s="80" t="e">
        <v>#N/A</v>
      </c>
      <c r="E169" s="80"/>
      <c r="F169" s="137"/>
      <c r="G169" s="137"/>
      <c r="H169" s="98"/>
      <c r="I169" s="98"/>
      <c r="J169" s="98"/>
      <c r="K169" s="98"/>
      <c r="L169" s="98"/>
      <c r="M169" s="98"/>
    </row>
    <row r="170" spans="1:13">
      <c r="A170" s="395" t="e">
        <v>#N/A</v>
      </c>
      <c r="B170" s="588" t="e">
        <v>#N/A</v>
      </c>
      <c r="C170" s="80" t="e">
        <v>#N/A</v>
      </c>
      <c r="D170" s="80" t="e">
        <v>#N/A</v>
      </c>
      <c r="E170" s="80"/>
      <c r="F170" s="137"/>
      <c r="G170" s="137"/>
      <c r="H170" s="98"/>
      <c r="I170" s="98"/>
      <c r="J170" s="98"/>
      <c r="K170" s="98"/>
      <c r="L170" s="98"/>
      <c r="M170" s="98"/>
    </row>
    <row r="171" spans="1:13">
      <c r="A171" s="395" t="e">
        <v>#N/A</v>
      </c>
      <c r="B171" s="588" t="e">
        <v>#N/A</v>
      </c>
      <c r="C171" s="80" t="e">
        <v>#N/A</v>
      </c>
      <c r="D171" s="80" t="e">
        <v>#N/A</v>
      </c>
      <c r="E171" s="80"/>
      <c r="F171" s="137"/>
      <c r="G171" s="137"/>
      <c r="H171" s="98"/>
      <c r="I171" s="98"/>
      <c r="J171" s="98"/>
      <c r="K171" s="98"/>
      <c r="L171" s="98"/>
      <c r="M171" s="98"/>
    </row>
    <row r="172" spans="1:13">
      <c r="A172" s="395" t="e">
        <v>#N/A</v>
      </c>
      <c r="B172" s="588" t="e">
        <v>#N/A</v>
      </c>
      <c r="C172" s="80" t="e">
        <v>#N/A</v>
      </c>
      <c r="D172" s="80" t="e">
        <v>#N/A</v>
      </c>
      <c r="E172" s="80"/>
      <c r="F172" s="137"/>
      <c r="G172" s="137"/>
      <c r="H172" s="98"/>
      <c r="I172" s="98"/>
      <c r="J172" s="98"/>
      <c r="K172" s="98"/>
      <c r="L172" s="98"/>
      <c r="M172" s="98"/>
    </row>
    <row r="173" spans="1:13">
      <c r="A173" s="395" t="e">
        <v>#N/A</v>
      </c>
      <c r="B173" s="588" t="e">
        <v>#N/A</v>
      </c>
      <c r="C173" s="80" t="e">
        <v>#N/A</v>
      </c>
      <c r="D173" s="80" t="e">
        <v>#N/A</v>
      </c>
      <c r="E173" s="80"/>
      <c r="F173" s="137"/>
      <c r="G173" s="137"/>
      <c r="H173" s="98"/>
      <c r="I173" s="98"/>
      <c r="J173" s="98"/>
      <c r="K173" s="98"/>
      <c r="L173" s="98"/>
      <c r="M173" s="98"/>
    </row>
    <row r="174" spans="1:13">
      <c r="A174" s="395" t="e">
        <v>#N/A</v>
      </c>
      <c r="B174" s="588" t="e">
        <v>#N/A</v>
      </c>
      <c r="C174" s="80" t="e">
        <v>#N/A</v>
      </c>
      <c r="D174" s="80" t="e">
        <v>#N/A</v>
      </c>
      <c r="E174" s="80"/>
      <c r="F174" s="137"/>
      <c r="G174" s="137"/>
      <c r="H174" s="98"/>
      <c r="I174" s="98"/>
      <c r="J174" s="98"/>
      <c r="K174" s="98"/>
      <c r="L174" s="98"/>
      <c r="M174" s="98"/>
    </row>
    <row r="175" spans="1:13">
      <c r="A175" s="395" t="e">
        <v>#N/A</v>
      </c>
      <c r="B175" s="588" t="e">
        <v>#N/A</v>
      </c>
      <c r="C175" s="80" t="e">
        <v>#N/A</v>
      </c>
      <c r="D175" s="80" t="e">
        <v>#N/A</v>
      </c>
      <c r="E175" s="80"/>
      <c r="F175" s="137"/>
      <c r="G175" s="137"/>
      <c r="H175" s="98"/>
      <c r="I175" s="98"/>
      <c r="J175" s="98"/>
      <c r="K175" s="98"/>
      <c r="L175" s="98"/>
      <c r="M175" s="98"/>
    </row>
    <row r="176" spans="1:13">
      <c r="A176" s="395" t="e">
        <v>#N/A</v>
      </c>
      <c r="B176" s="588" t="e">
        <v>#N/A</v>
      </c>
      <c r="C176" s="80" t="e">
        <v>#N/A</v>
      </c>
      <c r="D176" s="80" t="e">
        <v>#N/A</v>
      </c>
      <c r="E176" s="80"/>
      <c r="F176" s="137"/>
      <c r="G176" s="137"/>
      <c r="H176" s="98"/>
      <c r="I176" s="98"/>
      <c r="J176" s="98"/>
      <c r="K176" s="98"/>
      <c r="L176" s="98"/>
      <c r="M176" s="98"/>
    </row>
    <row r="177" spans="1:13">
      <c r="A177" s="395" t="e">
        <v>#N/A</v>
      </c>
      <c r="B177" s="588" t="e">
        <v>#N/A</v>
      </c>
      <c r="C177" s="80" t="e">
        <v>#N/A</v>
      </c>
      <c r="D177" s="80" t="e">
        <v>#N/A</v>
      </c>
      <c r="E177" s="80"/>
      <c r="F177" s="137"/>
      <c r="G177" s="137"/>
      <c r="H177" s="98"/>
      <c r="I177" s="98"/>
      <c r="J177" s="98"/>
      <c r="K177" s="98"/>
      <c r="L177" s="98"/>
      <c r="M177" s="98"/>
    </row>
    <row r="178" spans="1:13">
      <c r="A178" s="395" t="e">
        <v>#N/A</v>
      </c>
      <c r="B178" s="588" t="e">
        <v>#N/A</v>
      </c>
      <c r="C178" s="80" t="e">
        <v>#N/A</v>
      </c>
      <c r="D178" s="80" t="e">
        <v>#N/A</v>
      </c>
      <c r="E178" s="80"/>
      <c r="F178" s="137"/>
      <c r="G178" s="137"/>
      <c r="H178" s="98"/>
      <c r="I178" s="98"/>
      <c r="J178" s="98"/>
      <c r="K178" s="98"/>
      <c r="L178" s="98"/>
      <c r="M178" s="98"/>
    </row>
    <row r="179" spans="1:13">
      <c r="A179" s="395" t="e">
        <v>#N/A</v>
      </c>
      <c r="B179" s="588" t="e">
        <v>#N/A</v>
      </c>
      <c r="C179" s="80" t="e">
        <v>#N/A</v>
      </c>
      <c r="D179" s="80" t="e">
        <v>#N/A</v>
      </c>
      <c r="E179" s="80"/>
      <c r="F179" s="137"/>
      <c r="G179" s="137"/>
      <c r="H179" s="98"/>
      <c r="I179" s="98"/>
      <c r="J179" s="98"/>
      <c r="K179" s="98"/>
      <c r="L179" s="98"/>
      <c r="M179" s="98"/>
    </row>
    <row r="180" spans="1:13">
      <c r="A180" s="395" t="e">
        <v>#N/A</v>
      </c>
      <c r="B180" s="588" t="e">
        <v>#N/A</v>
      </c>
      <c r="C180" s="80" t="e">
        <v>#N/A</v>
      </c>
      <c r="D180" s="80" t="e">
        <v>#N/A</v>
      </c>
      <c r="E180" s="80"/>
      <c r="F180" s="137"/>
      <c r="G180" s="137"/>
      <c r="H180" s="98"/>
      <c r="I180" s="98"/>
      <c r="J180" s="98"/>
      <c r="K180" s="98"/>
      <c r="L180" s="98"/>
      <c r="M180" s="98"/>
    </row>
    <row r="181" spans="1:13">
      <c r="A181" s="395" t="e">
        <v>#N/A</v>
      </c>
      <c r="B181" s="588" t="e">
        <v>#N/A</v>
      </c>
      <c r="C181" s="80" t="e">
        <v>#N/A</v>
      </c>
      <c r="D181" s="80" t="e">
        <v>#N/A</v>
      </c>
      <c r="E181" s="80"/>
      <c r="F181" s="137"/>
      <c r="G181" s="137"/>
      <c r="H181" s="98"/>
      <c r="I181" s="98"/>
      <c r="J181" s="98"/>
      <c r="K181" s="98"/>
      <c r="L181" s="98"/>
      <c r="M181" s="98"/>
    </row>
    <row r="182" spans="1:13">
      <c r="A182" s="395" t="e">
        <v>#N/A</v>
      </c>
      <c r="B182" s="588" t="e">
        <v>#N/A</v>
      </c>
      <c r="C182" s="80" t="e">
        <v>#N/A</v>
      </c>
      <c r="D182" s="80" t="e">
        <v>#N/A</v>
      </c>
      <c r="E182" s="80"/>
      <c r="F182" s="137"/>
      <c r="G182" s="137"/>
      <c r="H182" s="98"/>
      <c r="I182" s="98"/>
      <c r="J182" s="98"/>
      <c r="K182" s="98"/>
      <c r="L182" s="98"/>
      <c r="M182" s="98"/>
    </row>
    <row r="183" spans="1:13">
      <c r="A183" s="395" t="e">
        <v>#N/A</v>
      </c>
      <c r="B183" s="588" t="e">
        <v>#N/A</v>
      </c>
      <c r="C183" s="80" t="e">
        <v>#N/A</v>
      </c>
      <c r="D183" s="80" t="e">
        <v>#N/A</v>
      </c>
      <c r="E183" s="80"/>
      <c r="F183" s="137"/>
      <c r="G183" s="137"/>
      <c r="H183" s="98"/>
      <c r="I183" s="98"/>
      <c r="J183" s="98"/>
      <c r="K183" s="98"/>
      <c r="L183" s="98"/>
      <c r="M183" s="98"/>
    </row>
    <row r="184" spans="1:13">
      <c r="A184" s="395" t="e">
        <v>#N/A</v>
      </c>
      <c r="B184" s="588" t="e">
        <v>#N/A</v>
      </c>
      <c r="C184" s="80" t="e">
        <v>#N/A</v>
      </c>
      <c r="D184" s="80" t="e">
        <v>#N/A</v>
      </c>
      <c r="E184" s="80"/>
      <c r="F184" s="137"/>
      <c r="G184" s="137"/>
      <c r="H184" s="98"/>
      <c r="I184" s="98"/>
      <c r="J184" s="98"/>
      <c r="K184" s="98"/>
      <c r="L184" s="98"/>
      <c r="M184" s="98"/>
    </row>
    <row r="185" spans="1:13">
      <c r="A185" s="395" t="e">
        <v>#N/A</v>
      </c>
      <c r="B185" s="588" t="e">
        <v>#N/A</v>
      </c>
      <c r="C185" s="80" t="e">
        <v>#N/A</v>
      </c>
      <c r="D185" s="80" t="e">
        <v>#N/A</v>
      </c>
      <c r="E185" s="80"/>
      <c r="F185" s="137"/>
      <c r="G185" s="137"/>
      <c r="H185" s="98"/>
      <c r="I185" s="98"/>
      <c r="J185" s="98"/>
      <c r="K185" s="98"/>
      <c r="L185" s="98"/>
      <c r="M185" s="98"/>
    </row>
    <row r="186" spans="1:13">
      <c r="A186" s="395" t="e">
        <v>#N/A</v>
      </c>
      <c r="B186" s="588" t="e">
        <v>#N/A</v>
      </c>
      <c r="C186" s="80" t="e">
        <v>#N/A</v>
      </c>
      <c r="D186" s="80" t="e">
        <v>#N/A</v>
      </c>
      <c r="E186" s="80"/>
      <c r="F186" s="137"/>
      <c r="G186" s="137"/>
      <c r="H186" s="98"/>
      <c r="I186" s="98"/>
      <c r="J186" s="98"/>
      <c r="K186" s="98"/>
      <c r="L186" s="98"/>
      <c r="M186" s="98"/>
    </row>
    <row r="187" spans="1:13">
      <c r="A187" s="395" t="e">
        <v>#N/A</v>
      </c>
      <c r="B187" s="588" t="e">
        <v>#N/A</v>
      </c>
      <c r="C187" s="80" t="e">
        <v>#N/A</v>
      </c>
      <c r="D187" s="80" t="e">
        <v>#N/A</v>
      </c>
      <c r="E187" s="80"/>
      <c r="F187" s="137"/>
      <c r="G187" s="137"/>
      <c r="H187" s="98"/>
      <c r="I187" s="98"/>
      <c r="J187" s="98"/>
      <c r="K187" s="98"/>
      <c r="L187" s="98"/>
      <c r="M187" s="98"/>
    </row>
    <row r="188" spans="1:13">
      <c r="A188" s="395" t="e">
        <v>#N/A</v>
      </c>
      <c r="B188" s="588" t="e">
        <v>#N/A</v>
      </c>
      <c r="C188" s="80" t="e">
        <v>#N/A</v>
      </c>
      <c r="D188" s="80" t="e">
        <v>#N/A</v>
      </c>
      <c r="E188" s="80"/>
      <c r="F188" s="137"/>
      <c r="G188" s="137"/>
      <c r="H188" s="98"/>
      <c r="I188" s="98"/>
      <c r="J188" s="98"/>
      <c r="K188" s="98"/>
      <c r="L188" s="98"/>
      <c r="M188" s="98"/>
    </row>
    <row r="189" spans="1:13">
      <c r="A189" s="395" t="e">
        <v>#N/A</v>
      </c>
      <c r="B189" s="588" t="e">
        <v>#N/A</v>
      </c>
      <c r="C189" s="80" t="e">
        <v>#N/A</v>
      </c>
      <c r="D189" s="80" t="e">
        <v>#N/A</v>
      </c>
      <c r="E189" s="80"/>
      <c r="F189" s="137"/>
      <c r="G189" s="137"/>
      <c r="H189" s="98"/>
      <c r="I189" s="98"/>
      <c r="J189" s="98"/>
      <c r="K189" s="98"/>
      <c r="L189" s="98"/>
      <c r="M189" s="98"/>
    </row>
    <row r="190" spans="1:13">
      <c r="A190" s="395" t="e">
        <v>#N/A</v>
      </c>
      <c r="B190" s="588" t="e">
        <v>#N/A</v>
      </c>
      <c r="C190" s="80" t="e">
        <v>#N/A</v>
      </c>
      <c r="D190" s="80" t="e">
        <v>#N/A</v>
      </c>
      <c r="E190" s="80"/>
      <c r="F190" s="137"/>
      <c r="G190" s="137"/>
      <c r="H190" s="98"/>
      <c r="I190" s="98"/>
      <c r="J190" s="98"/>
      <c r="K190" s="98"/>
      <c r="L190" s="98"/>
      <c r="M190" s="98"/>
    </row>
    <row r="191" spans="1:13">
      <c r="A191" s="395" t="e">
        <v>#N/A</v>
      </c>
      <c r="B191" s="588" t="e">
        <v>#N/A</v>
      </c>
      <c r="C191" s="80" t="e">
        <v>#N/A</v>
      </c>
      <c r="D191" s="80" t="e">
        <v>#N/A</v>
      </c>
      <c r="E191" s="80"/>
      <c r="F191" s="137"/>
      <c r="G191" s="137"/>
      <c r="H191" s="98"/>
      <c r="I191" s="98"/>
      <c r="J191" s="98"/>
      <c r="K191" s="98"/>
      <c r="L191" s="98"/>
      <c r="M191" s="98"/>
    </row>
    <row r="192" spans="1:13">
      <c r="A192" s="395" t="e">
        <v>#N/A</v>
      </c>
      <c r="B192" s="588" t="e">
        <v>#N/A</v>
      </c>
      <c r="C192" s="80" t="e">
        <v>#N/A</v>
      </c>
      <c r="D192" s="80" t="e">
        <v>#N/A</v>
      </c>
      <c r="E192" s="80"/>
      <c r="F192" s="137"/>
      <c r="G192" s="137"/>
      <c r="H192" s="98"/>
      <c r="I192" s="98"/>
      <c r="J192" s="98"/>
      <c r="K192" s="98"/>
      <c r="L192" s="98"/>
      <c r="M192" s="98"/>
    </row>
    <row r="193" spans="1:13">
      <c r="A193" s="395" t="e">
        <v>#N/A</v>
      </c>
      <c r="B193" s="588" t="e">
        <v>#N/A</v>
      </c>
      <c r="C193" s="80" t="e">
        <v>#N/A</v>
      </c>
      <c r="D193" s="80" t="e">
        <v>#N/A</v>
      </c>
      <c r="E193" s="80"/>
      <c r="F193" s="137"/>
      <c r="G193" s="137"/>
      <c r="H193" s="98"/>
      <c r="I193" s="98"/>
      <c r="J193" s="98"/>
      <c r="K193" s="98"/>
      <c r="L193" s="98"/>
      <c r="M193" s="98"/>
    </row>
    <row r="194" spans="1:13">
      <c r="A194" s="395" t="e">
        <v>#N/A</v>
      </c>
      <c r="B194" s="588" t="e">
        <v>#N/A</v>
      </c>
      <c r="C194" s="80" t="e">
        <v>#N/A</v>
      </c>
      <c r="D194" s="80" t="e">
        <v>#N/A</v>
      </c>
      <c r="E194" s="80"/>
      <c r="F194" s="137"/>
      <c r="G194" s="137"/>
      <c r="H194" s="98"/>
      <c r="I194" s="98"/>
      <c r="J194" s="98"/>
      <c r="K194" s="98"/>
      <c r="L194" s="98"/>
      <c r="M194" s="98"/>
    </row>
    <row r="195" spans="1:13">
      <c r="A195" s="395" t="e">
        <v>#N/A</v>
      </c>
      <c r="B195" s="588" t="e">
        <v>#N/A</v>
      </c>
      <c r="C195" s="80" t="e">
        <v>#N/A</v>
      </c>
      <c r="D195" s="80" t="e">
        <v>#N/A</v>
      </c>
      <c r="E195" s="80"/>
      <c r="F195" s="137"/>
      <c r="G195" s="137"/>
      <c r="H195" s="98"/>
      <c r="I195" s="98"/>
      <c r="J195" s="98"/>
      <c r="K195" s="98"/>
      <c r="L195" s="98"/>
      <c r="M195" s="98"/>
    </row>
    <row r="196" spans="1:13">
      <c r="A196" s="395" t="e">
        <v>#N/A</v>
      </c>
      <c r="B196" s="588" t="e">
        <v>#N/A</v>
      </c>
      <c r="C196" s="80" t="e">
        <v>#N/A</v>
      </c>
      <c r="D196" s="80" t="e">
        <v>#N/A</v>
      </c>
      <c r="E196" s="80"/>
      <c r="F196" s="137"/>
      <c r="G196" s="137"/>
      <c r="H196" s="98"/>
      <c r="I196" s="98"/>
      <c r="J196" s="98"/>
      <c r="K196" s="98"/>
      <c r="L196" s="98"/>
      <c r="M196" s="98"/>
    </row>
    <row r="197" spans="1:13">
      <c r="A197" s="395" t="e">
        <v>#N/A</v>
      </c>
      <c r="B197" s="588" t="e">
        <v>#N/A</v>
      </c>
      <c r="C197" s="80" t="e">
        <v>#N/A</v>
      </c>
      <c r="D197" s="80" t="e">
        <v>#N/A</v>
      </c>
      <c r="E197" s="80"/>
      <c r="F197" s="137"/>
      <c r="G197" s="137"/>
      <c r="H197" s="98"/>
      <c r="I197" s="98"/>
      <c r="J197" s="98"/>
      <c r="K197" s="98"/>
      <c r="L197" s="98"/>
      <c r="M197" s="98"/>
    </row>
    <row r="198" spans="1:13">
      <c r="A198" s="395" t="e">
        <v>#N/A</v>
      </c>
      <c r="B198" s="588" t="e">
        <v>#N/A</v>
      </c>
      <c r="C198" s="80" t="e">
        <v>#N/A</v>
      </c>
      <c r="D198" s="80" t="e">
        <v>#N/A</v>
      </c>
      <c r="E198" s="80"/>
      <c r="F198" s="137"/>
      <c r="G198" s="137"/>
      <c r="H198" s="98"/>
      <c r="I198" s="98"/>
      <c r="J198" s="98"/>
      <c r="K198" s="98"/>
      <c r="L198" s="98"/>
      <c r="M198" s="98"/>
    </row>
    <row r="199" spans="1:13">
      <c r="A199" s="395" t="e">
        <v>#N/A</v>
      </c>
      <c r="B199" s="588" t="e">
        <v>#N/A</v>
      </c>
      <c r="C199" s="80" t="e">
        <v>#N/A</v>
      </c>
      <c r="D199" s="80" t="e">
        <v>#N/A</v>
      </c>
      <c r="E199" s="80"/>
      <c r="F199" s="137"/>
      <c r="G199" s="137"/>
      <c r="H199" s="98"/>
      <c r="I199" s="98"/>
      <c r="J199" s="98"/>
      <c r="K199" s="98"/>
      <c r="L199" s="98"/>
      <c r="M199" s="98"/>
    </row>
    <row r="200" spans="1:13">
      <c r="A200" s="395" t="e">
        <v>#N/A</v>
      </c>
      <c r="B200" s="588" t="e">
        <v>#N/A</v>
      </c>
      <c r="C200" s="80" t="e">
        <v>#N/A</v>
      </c>
      <c r="D200" s="80" t="e">
        <v>#N/A</v>
      </c>
      <c r="E200" s="80"/>
      <c r="F200" s="137"/>
      <c r="G200" s="137"/>
      <c r="H200" s="98"/>
      <c r="I200" s="98"/>
      <c r="J200" s="98"/>
      <c r="K200" s="98"/>
      <c r="L200" s="98"/>
      <c r="M200" s="98"/>
    </row>
    <row r="201" spans="1:13">
      <c r="A201" s="395" t="e">
        <v>#N/A</v>
      </c>
      <c r="B201" s="588" t="e">
        <v>#N/A</v>
      </c>
      <c r="C201" s="80" t="e">
        <v>#N/A</v>
      </c>
      <c r="D201" s="80" t="e">
        <v>#N/A</v>
      </c>
      <c r="E201" s="80"/>
      <c r="F201" s="137"/>
      <c r="G201" s="137"/>
      <c r="H201" s="98"/>
      <c r="I201" s="98"/>
      <c r="J201" s="98"/>
      <c r="K201" s="98"/>
      <c r="L201" s="98"/>
      <c r="M201" s="98"/>
    </row>
    <row r="202" spans="1:13">
      <c r="A202" s="395" t="e">
        <v>#N/A</v>
      </c>
      <c r="B202" s="588" t="e">
        <v>#N/A</v>
      </c>
      <c r="C202" s="80" t="e">
        <v>#N/A</v>
      </c>
      <c r="D202" s="80" t="e">
        <v>#N/A</v>
      </c>
      <c r="E202" s="80"/>
      <c r="F202" s="137"/>
      <c r="G202" s="137"/>
      <c r="H202" s="98"/>
      <c r="I202" s="98"/>
      <c r="J202" s="98"/>
      <c r="K202" s="98"/>
      <c r="L202" s="98"/>
      <c r="M202" s="98"/>
    </row>
    <row r="203" spans="1:13">
      <c r="A203" s="395" t="e">
        <v>#N/A</v>
      </c>
      <c r="B203" s="588" t="e">
        <v>#N/A</v>
      </c>
      <c r="C203" s="80" t="e">
        <v>#N/A</v>
      </c>
      <c r="D203" s="80" t="e">
        <v>#N/A</v>
      </c>
      <c r="E203" s="80"/>
      <c r="F203" s="137"/>
      <c r="G203" s="137"/>
      <c r="H203" s="98"/>
      <c r="I203" s="98"/>
      <c r="J203" s="98"/>
      <c r="K203" s="98"/>
      <c r="L203" s="98"/>
      <c r="M203" s="98"/>
    </row>
    <row r="204" spans="1:13">
      <c r="A204" s="395" t="e">
        <v>#N/A</v>
      </c>
      <c r="B204" s="588" t="e">
        <v>#N/A</v>
      </c>
      <c r="C204" s="80" t="e">
        <v>#N/A</v>
      </c>
      <c r="D204" s="80" t="e">
        <v>#N/A</v>
      </c>
      <c r="E204" s="80"/>
      <c r="F204" s="137"/>
      <c r="G204" s="137"/>
      <c r="H204" s="98"/>
      <c r="I204" s="98"/>
      <c r="J204" s="98"/>
      <c r="K204" s="98"/>
      <c r="L204" s="98"/>
      <c r="M204" s="98"/>
    </row>
    <row r="205" spans="1:13">
      <c r="A205" s="395" t="e">
        <v>#N/A</v>
      </c>
      <c r="B205" s="588" t="e">
        <v>#N/A</v>
      </c>
      <c r="C205" s="80" t="e">
        <v>#N/A</v>
      </c>
      <c r="D205" s="80" t="e">
        <v>#N/A</v>
      </c>
      <c r="E205" s="80"/>
      <c r="F205" s="137"/>
      <c r="G205" s="137"/>
      <c r="H205" s="98"/>
      <c r="I205" s="98"/>
      <c r="J205" s="98"/>
      <c r="K205" s="98"/>
      <c r="L205" s="98"/>
      <c r="M205" s="98"/>
    </row>
    <row r="206" spans="1:13">
      <c r="A206" s="395" t="e">
        <v>#N/A</v>
      </c>
      <c r="B206" s="588" t="e">
        <v>#N/A</v>
      </c>
      <c r="C206" s="80" t="e">
        <v>#N/A</v>
      </c>
      <c r="D206" s="80" t="e">
        <v>#N/A</v>
      </c>
      <c r="E206" s="80"/>
      <c r="F206" s="137"/>
      <c r="G206" s="137"/>
      <c r="H206" s="98"/>
      <c r="I206" s="98"/>
      <c r="J206" s="98"/>
      <c r="K206" s="98"/>
      <c r="L206" s="98"/>
      <c r="M206" s="98"/>
    </row>
    <row r="207" spans="1:13">
      <c r="A207" s="395" t="e">
        <v>#N/A</v>
      </c>
      <c r="B207" s="588" t="e">
        <v>#N/A</v>
      </c>
      <c r="C207" s="80" t="e">
        <v>#N/A</v>
      </c>
      <c r="D207" s="80" t="e">
        <v>#N/A</v>
      </c>
      <c r="E207" s="80"/>
      <c r="F207" s="137"/>
      <c r="G207" s="137"/>
      <c r="H207" s="98"/>
      <c r="I207" s="98"/>
      <c r="J207" s="98"/>
      <c r="K207" s="98"/>
      <c r="L207" s="98"/>
      <c r="M207" s="98"/>
    </row>
    <row r="208" spans="1:13">
      <c r="A208" s="395" t="e">
        <v>#N/A</v>
      </c>
      <c r="B208" s="588" t="e">
        <v>#N/A</v>
      </c>
      <c r="C208" s="80" t="e">
        <v>#N/A</v>
      </c>
      <c r="D208" s="80" t="e">
        <v>#N/A</v>
      </c>
      <c r="E208" s="80"/>
      <c r="F208" s="137"/>
      <c r="G208" s="137"/>
      <c r="H208" s="98"/>
      <c r="I208" s="98"/>
      <c r="J208" s="98"/>
      <c r="K208" s="98"/>
      <c r="L208" s="98"/>
      <c r="M208" s="98"/>
    </row>
    <row r="209" spans="1:13">
      <c r="A209" s="395" t="e">
        <v>#N/A</v>
      </c>
      <c r="B209" s="588" t="e">
        <v>#N/A</v>
      </c>
      <c r="C209" s="80" t="e">
        <v>#N/A</v>
      </c>
      <c r="D209" s="80" t="e">
        <v>#N/A</v>
      </c>
      <c r="E209" s="80"/>
      <c r="F209" s="137"/>
      <c r="G209" s="137"/>
      <c r="H209" s="98"/>
      <c r="I209" s="98"/>
      <c r="J209" s="98"/>
      <c r="K209" s="98"/>
      <c r="L209" s="98"/>
      <c r="M209" s="98"/>
    </row>
    <row r="210" spans="1:13">
      <c r="A210" s="395" t="e">
        <v>#N/A</v>
      </c>
      <c r="B210" s="588" t="e">
        <v>#N/A</v>
      </c>
      <c r="C210" s="80" t="e">
        <v>#N/A</v>
      </c>
      <c r="D210" s="80" t="e">
        <v>#N/A</v>
      </c>
      <c r="E210" s="80"/>
      <c r="F210" s="137"/>
      <c r="G210" s="137"/>
      <c r="H210" s="98"/>
      <c r="I210" s="98"/>
      <c r="J210" s="98"/>
      <c r="K210" s="98"/>
      <c r="L210" s="98"/>
      <c r="M210" s="98"/>
    </row>
    <row r="211" spans="1:13">
      <c r="A211" s="395" t="e">
        <v>#N/A</v>
      </c>
      <c r="B211" s="588" t="e">
        <v>#N/A</v>
      </c>
      <c r="C211" s="80" t="e">
        <v>#N/A</v>
      </c>
      <c r="D211" s="80" t="e">
        <v>#N/A</v>
      </c>
      <c r="E211" s="80"/>
      <c r="F211" s="137"/>
      <c r="G211" s="137"/>
      <c r="H211" s="98"/>
      <c r="I211" s="98"/>
      <c r="J211" s="98"/>
      <c r="K211" s="98"/>
      <c r="L211" s="98"/>
      <c r="M211" s="98"/>
    </row>
    <row r="212" spans="1:13">
      <c r="A212" s="395" t="e">
        <v>#N/A</v>
      </c>
      <c r="B212" s="588" t="e">
        <v>#N/A</v>
      </c>
      <c r="C212" s="80" t="e">
        <v>#N/A</v>
      </c>
      <c r="D212" s="80" t="e">
        <v>#N/A</v>
      </c>
      <c r="E212" s="80"/>
      <c r="F212" s="137"/>
      <c r="G212" s="137"/>
      <c r="H212" s="98"/>
      <c r="I212" s="98"/>
      <c r="J212" s="98"/>
      <c r="K212" s="98"/>
      <c r="L212" s="98"/>
      <c r="M212" s="98"/>
    </row>
    <row r="213" spans="1:13">
      <c r="A213" s="395" t="e">
        <v>#N/A</v>
      </c>
      <c r="B213" s="588" t="e">
        <v>#N/A</v>
      </c>
      <c r="C213" s="80" t="e">
        <v>#N/A</v>
      </c>
      <c r="D213" s="80" t="e">
        <v>#N/A</v>
      </c>
      <c r="E213" s="80"/>
      <c r="F213" s="137"/>
      <c r="G213" s="137"/>
      <c r="H213" s="98"/>
      <c r="I213" s="98"/>
      <c r="J213" s="98"/>
      <c r="K213" s="98"/>
      <c r="L213" s="98"/>
      <c r="M213" s="98"/>
    </row>
    <row r="214" spans="1:13">
      <c r="A214" s="395" t="e">
        <v>#N/A</v>
      </c>
      <c r="B214" s="588" t="e">
        <v>#N/A</v>
      </c>
      <c r="C214" s="80" t="e">
        <v>#N/A</v>
      </c>
      <c r="D214" s="80" t="e">
        <v>#N/A</v>
      </c>
      <c r="E214" s="80"/>
      <c r="F214" s="137"/>
      <c r="G214" s="137"/>
      <c r="H214" s="98"/>
      <c r="I214" s="98"/>
      <c r="J214" s="98"/>
      <c r="K214" s="98"/>
      <c r="L214" s="98"/>
      <c r="M214" s="98"/>
    </row>
    <row r="215" spans="1:13">
      <c r="A215" s="395" t="e">
        <v>#N/A</v>
      </c>
      <c r="B215" s="588" t="e">
        <v>#N/A</v>
      </c>
      <c r="C215" s="80" t="e">
        <v>#N/A</v>
      </c>
      <c r="D215" s="394" t="e">
        <v>#N/A</v>
      </c>
      <c r="E215" s="80"/>
      <c r="F215" s="137"/>
      <c r="G215" s="137"/>
      <c r="H215" s="98"/>
      <c r="I215" s="98"/>
      <c r="J215" s="98"/>
      <c r="K215" s="98"/>
      <c r="L215" s="98"/>
      <c r="M215" s="98"/>
    </row>
    <row r="216" spans="1:13">
      <c r="A216" s="395" t="e">
        <v>#N/A</v>
      </c>
      <c r="B216" s="588" t="e">
        <v>#N/A</v>
      </c>
      <c r="C216" s="80" t="e">
        <v>#N/A</v>
      </c>
      <c r="D216" s="394" t="e">
        <v>#N/A</v>
      </c>
      <c r="E216" s="80"/>
      <c r="F216" s="137"/>
      <c r="G216" s="137"/>
      <c r="H216" s="98"/>
      <c r="I216" s="98"/>
      <c r="J216" s="98"/>
      <c r="K216" s="98"/>
      <c r="L216" s="98"/>
      <c r="M216" s="98"/>
    </row>
    <row r="217" spans="1:13">
      <c r="A217" s="395" t="e">
        <v>#N/A</v>
      </c>
      <c r="B217" s="588" t="e">
        <v>#N/A</v>
      </c>
      <c r="C217" s="80" t="e">
        <v>#N/A</v>
      </c>
      <c r="D217" s="394" t="e">
        <v>#N/A</v>
      </c>
      <c r="E217" s="80"/>
      <c r="F217" s="137"/>
      <c r="G217" s="137"/>
      <c r="H217" s="98"/>
      <c r="I217" s="98"/>
      <c r="J217" s="98"/>
      <c r="K217" s="98"/>
      <c r="L217" s="98"/>
      <c r="M217" s="98"/>
    </row>
    <row r="218" spans="1:13">
      <c r="A218" s="395" t="e">
        <v>#N/A</v>
      </c>
      <c r="B218" s="588" t="e">
        <v>#N/A</v>
      </c>
      <c r="C218" s="80" t="e">
        <v>#N/A</v>
      </c>
      <c r="D218" s="394" t="e">
        <v>#N/A</v>
      </c>
      <c r="E218" s="80"/>
      <c r="F218" s="137"/>
      <c r="G218" s="137"/>
      <c r="H218" s="98"/>
      <c r="I218" s="98"/>
      <c r="J218" s="98"/>
      <c r="K218" s="98"/>
      <c r="L218" s="98"/>
      <c r="M218" s="98"/>
    </row>
    <row r="219" spans="1:13">
      <c r="A219" s="395" t="e">
        <v>#N/A</v>
      </c>
      <c r="B219" s="588" t="e">
        <v>#N/A</v>
      </c>
      <c r="C219" s="80" t="e">
        <v>#N/A</v>
      </c>
      <c r="D219" s="394" t="e">
        <v>#N/A</v>
      </c>
      <c r="E219" s="80"/>
      <c r="F219" s="137"/>
      <c r="G219" s="137"/>
      <c r="H219" s="98"/>
      <c r="I219" s="98"/>
      <c r="J219" s="98"/>
      <c r="K219" s="98"/>
      <c r="L219" s="98"/>
      <c r="M219" s="98"/>
    </row>
    <row r="220" spans="1:13">
      <c r="A220" s="395" t="e">
        <v>#N/A</v>
      </c>
      <c r="B220" s="588" t="e">
        <v>#N/A</v>
      </c>
      <c r="C220" s="80" t="e">
        <v>#N/A</v>
      </c>
      <c r="D220" s="394" t="e">
        <v>#N/A</v>
      </c>
      <c r="E220" s="80"/>
      <c r="F220" s="137"/>
      <c r="G220" s="137"/>
      <c r="H220" s="98"/>
      <c r="I220" s="98"/>
      <c r="J220" s="98"/>
      <c r="K220" s="98"/>
      <c r="L220" s="98"/>
      <c r="M220" s="98"/>
    </row>
    <row r="221" spans="1:13">
      <c r="A221" s="395" t="e">
        <v>#N/A</v>
      </c>
      <c r="B221" s="588" t="e">
        <v>#N/A</v>
      </c>
      <c r="C221" s="80" t="e">
        <v>#N/A</v>
      </c>
      <c r="D221" s="394" t="e">
        <v>#N/A</v>
      </c>
      <c r="E221" s="80"/>
      <c r="F221" s="137"/>
      <c r="G221" s="137"/>
      <c r="H221" s="98"/>
      <c r="I221" s="98"/>
      <c r="J221" s="98"/>
      <c r="K221" s="98"/>
      <c r="L221" s="98"/>
      <c r="M221" s="98"/>
    </row>
    <row r="222" spans="1:13">
      <c r="A222" s="395" t="e">
        <v>#N/A</v>
      </c>
      <c r="B222" s="588" t="e">
        <v>#N/A</v>
      </c>
      <c r="C222" s="80" t="e">
        <v>#N/A</v>
      </c>
      <c r="D222" s="394" t="e">
        <v>#N/A</v>
      </c>
      <c r="E222" s="80"/>
      <c r="F222" s="137"/>
      <c r="G222" s="137"/>
      <c r="H222" s="98"/>
      <c r="I222" s="98"/>
      <c r="J222" s="98"/>
      <c r="K222" s="98"/>
      <c r="L222" s="98"/>
      <c r="M222" s="98"/>
    </row>
    <row r="223" spans="1:13">
      <c r="A223" s="395" t="e">
        <v>#N/A</v>
      </c>
      <c r="B223" s="588" t="e">
        <v>#N/A</v>
      </c>
      <c r="C223" s="80" t="e">
        <v>#N/A</v>
      </c>
      <c r="D223" s="394" t="e">
        <v>#N/A</v>
      </c>
      <c r="E223" s="80"/>
      <c r="F223" s="137"/>
      <c r="G223" s="137"/>
      <c r="H223" s="98"/>
      <c r="I223" s="98"/>
      <c r="J223" s="98"/>
      <c r="K223" s="98"/>
      <c r="L223" s="98"/>
      <c r="M223" s="98"/>
    </row>
    <row r="224" spans="1:13">
      <c r="A224" s="395" t="e">
        <v>#N/A</v>
      </c>
      <c r="B224" s="588" t="e">
        <v>#N/A</v>
      </c>
      <c r="C224" s="80" t="e">
        <v>#N/A</v>
      </c>
      <c r="D224" s="394" t="e">
        <v>#N/A</v>
      </c>
      <c r="E224" s="80"/>
      <c r="F224" s="137"/>
      <c r="G224" s="137"/>
      <c r="H224" s="98"/>
      <c r="I224" s="98"/>
      <c r="J224" s="98"/>
      <c r="K224" s="98"/>
      <c r="L224" s="98"/>
      <c r="M224" s="98"/>
    </row>
    <row r="225" spans="1:13">
      <c r="A225" s="395" t="e">
        <v>#N/A</v>
      </c>
      <c r="B225" s="588" t="e">
        <v>#N/A</v>
      </c>
      <c r="C225" s="80" t="e">
        <v>#N/A</v>
      </c>
      <c r="D225" s="394" t="e">
        <v>#N/A</v>
      </c>
      <c r="E225" s="80"/>
      <c r="F225" s="137"/>
      <c r="G225" s="137"/>
      <c r="H225" s="98"/>
      <c r="I225" s="98"/>
      <c r="J225" s="98"/>
      <c r="K225" s="98"/>
      <c r="L225" s="98"/>
      <c r="M225" s="98"/>
    </row>
    <row r="226" spans="1:13">
      <c r="A226" s="395" t="e">
        <v>#N/A</v>
      </c>
      <c r="B226" s="588" t="e">
        <v>#N/A</v>
      </c>
      <c r="C226" s="80" t="e">
        <v>#N/A</v>
      </c>
      <c r="D226" s="394" t="e">
        <v>#N/A</v>
      </c>
      <c r="E226" s="80"/>
      <c r="F226" s="137"/>
      <c r="G226" s="137"/>
      <c r="H226" s="98"/>
      <c r="I226" s="98"/>
      <c r="J226" s="98"/>
      <c r="K226" s="98"/>
      <c r="L226" s="98"/>
      <c r="M226" s="98"/>
    </row>
    <row r="227" spans="1:13">
      <c r="A227" s="395" t="e">
        <v>#N/A</v>
      </c>
      <c r="B227" s="33" t="e">
        <v>#N/A</v>
      </c>
      <c r="C227" s="80" t="e">
        <v>#N/A</v>
      </c>
      <c r="D227" s="394" t="e">
        <v>#N/A</v>
      </c>
      <c r="E227" s="80"/>
      <c r="F227" s="137"/>
      <c r="G227" s="137"/>
      <c r="H227" s="98"/>
      <c r="I227" s="98"/>
      <c r="J227" s="98"/>
      <c r="K227" s="98"/>
      <c r="L227" s="98"/>
      <c r="M227" s="98"/>
    </row>
    <row r="228" spans="1:13">
      <c r="A228" s="395" t="e">
        <v>#N/A</v>
      </c>
      <c r="B228" s="33" t="e">
        <v>#N/A</v>
      </c>
      <c r="C228" s="80" t="e">
        <v>#N/A</v>
      </c>
      <c r="D228" s="394" t="e">
        <v>#N/A</v>
      </c>
      <c r="E228" s="80"/>
      <c r="F228" s="137"/>
      <c r="G228" s="137"/>
      <c r="H228" s="98"/>
      <c r="I228" s="98"/>
      <c r="J228" s="98"/>
      <c r="K228" s="98"/>
      <c r="L228" s="98"/>
      <c r="M228" s="98"/>
    </row>
    <row r="229" spans="1:13">
      <c r="A229" s="395" t="e">
        <v>#N/A</v>
      </c>
      <c r="B229" s="33" t="e">
        <v>#N/A</v>
      </c>
      <c r="C229" s="80" t="e">
        <v>#N/A</v>
      </c>
      <c r="D229" s="394" t="e">
        <v>#N/A</v>
      </c>
      <c r="E229" s="80"/>
      <c r="F229" s="137"/>
      <c r="G229" s="137"/>
      <c r="H229" s="98"/>
      <c r="I229" s="98"/>
      <c r="J229" s="98"/>
      <c r="K229" s="98"/>
      <c r="L229" s="98"/>
      <c r="M229" s="98"/>
    </row>
    <row r="230" spans="1:13">
      <c r="A230" s="395" t="e">
        <v>#N/A</v>
      </c>
      <c r="B230" s="33" t="e">
        <v>#N/A</v>
      </c>
      <c r="C230" s="80" t="e">
        <v>#N/A</v>
      </c>
      <c r="D230" s="394" t="e">
        <v>#N/A</v>
      </c>
      <c r="E230" s="80"/>
      <c r="F230" s="137"/>
      <c r="G230" s="137"/>
      <c r="H230" s="98"/>
      <c r="I230" s="98"/>
      <c r="J230" s="98"/>
      <c r="K230" s="98"/>
      <c r="L230" s="98"/>
      <c r="M230" s="98"/>
    </row>
    <row r="231" spans="1:13">
      <c r="A231" s="395" t="e">
        <v>#N/A</v>
      </c>
      <c r="B231" s="33" t="e">
        <v>#N/A</v>
      </c>
      <c r="C231" s="80" t="e">
        <v>#N/A</v>
      </c>
      <c r="D231" s="394" t="e">
        <v>#N/A</v>
      </c>
      <c r="E231" s="80"/>
      <c r="F231" s="137"/>
      <c r="G231" s="137"/>
      <c r="H231" s="98"/>
      <c r="I231" s="98"/>
      <c r="J231" s="98"/>
      <c r="K231" s="98"/>
      <c r="L231" s="98"/>
      <c r="M231" s="98"/>
    </row>
    <row r="232" spans="1:13">
      <c r="A232" s="395" t="e">
        <v>#N/A</v>
      </c>
      <c r="B232" s="33" t="e">
        <v>#N/A</v>
      </c>
      <c r="C232" s="80" t="e">
        <v>#N/A</v>
      </c>
      <c r="D232" s="394" t="e">
        <v>#N/A</v>
      </c>
      <c r="E232" s="80"/>
      <c r="F232" s="137"/>
      <c r="G232" s="137"/>
      <c r="H232" s="98"/>
      <c r="I232" s="98"/>
      <c r="J232" s="98"/>
      <c r="K232" s="98"/>
      <c r="L232" s="98"/>
      <c r="M232" s="98"/>
    </row>
    <row r="233" spans="1:13">
      <c r="A233" s="395" t="e">
        <v>#N/A</v>
      </c>
      <c r="B233" s="33" t="e">
        <v>#N/A</v>
      </c>
      <c r="C233" s="80" t="e">
        <v>#N/A</v>
      </c>
      <c r="D233" s="394" t="e">
        <v>#N/A</v>
      </c>
      <c r="E233" s="80"/>
      <c r="F233" s="137"/>
      <c r="G233" s="137"/>
      <c r="H233" s="98"/>
      <c r="I233" s="98"/>
      <c r="J233" s="98"/>
      <c r="K233" s="98"/>
      <c r="L233" s="98"/>
      <c r="M233" s="98"/>
    </row>
    <row r="234" spans="1:13">
      <c r="A234" s="395" t="e">
        <v>#N/A</v>
      </c>
      <c r="B234" s="33" t="e">
        <v>#N/A</v>
      </c>
      <c r="C234" s="80" t="e">
        <v>#N/A</v>
      </c>
      <c r="D234" s="394" t="e">
        <v>#N/A</v>
      </c>
      <c r="E234" s="80"/>
      <c r="F234" s="137"/>
      <c r="G234" s="137"/>
      <c r="H234" s="98"/>
      <c r="I234" s="98"/>
      <c r="J234" s="98"/>
      <c r="K234" s="98"/>
      <c r="L234" s="98"/>
      <c r="M234" s="98"/>
    </row>
    <row r="235" spans="1:13">
      <c r="A235" s="395" t="e">
        <v>#N/A</v>
      </c>
      <c r="B235" s="33" t="e">
        <v>#N/A</v>
      </c>
      <c r="C235" s="80" t="e">
        <v>#N/A</v>
      </c>
      <c r="D235" s="394" t="e">
        <v>#N/A</v>
      </c>
      <c r="E235" s="80"/>
      <c r="F235" s="137"/>
      <c r="G235" s="137"/>
      <c r="H235" s="98"/>
      <c r="I235" s="98"/>
      <c r="J235" s="98"/>
      <c r="K235" s="98"/>
      <c r="L235" s="98"/>
      <c r="M235" s="98"/>
    </row>
    <row r="236" spans="1:13">
      <c r="A236" s="395" t="e">
        <v>#N/A</v>
      </c>
      <c r="B236" s="33" t="e">
        <v>#N/A</v>
      </c>
      <c r="C236" s="80" t="e">
        <v>#N/A</v>
      </c>
      <c r="D236" s="394" t="e">
        <v>#N/A</v>
      </c>
      <c r="E236" s="80"/>
      <c r="F236" s="137"/>
      <c r="G236" s="137"/>
      <c r="H236" s="98"/>
      <c r="I236" s="98"/>
      <c r="J236" s="98"/>
      <c r="K236" s="98"/>
      <c r="L236" s="98"/>
      <c r="M236" s="98"/>
    </row>
    <row r="237" spans="1:13">
      <c r="A237" s="395" t="e">
        <v>#N/A</v>
      </c>
      <c r="B237" s="33" t="e">
        <v>#N/A</v>
      </c>
      <c r="C237" s="80" t="e">
        <v>#N/A</v>
      </c>
      <c r="D237" s="394" t="e">
        <v>#N/A</v>
      </c>
      <c r="E237" s="80"/>
      <c r="F237" s="137"/>
      <c r="G237" s="137"/>
      <c r="H237" s="98"/>
      <c r="I237" s="98"/>
      <c r="J237" s="98"/>
      <c r="K237" s="98"/>
      <c r="L237" s="98"/>
      <c r="M237" s="98"/>
    </row>
    <row r="238" spans="1:13">
      <c r="A238" s="395" t="e">
        <v>#N/A</v>
      </c>
      <c r="B238" s="33" t="e">
        <v>#N/A</v>
      </c>
      <c r="C238" s="80" t="e">
        <v>#N/A</v>
      </c>
      <c r="D238" s="394" t="e">
        <v>#N/A</v>
      </c>
      <c r="E238" s="80"/>
      <c r="F238" s="137"/>
      <c r="G238" s="137"/>
      <c r="H238" s="98"/>
      <c r="I238" s="98"/>
      <c r="J238" s="98"/>
      <c r="K238" s="98"/>
      <c r="L238" s="98"/>
      <c r="M238" s="98"/>
    </row>
    <row r="239" spans="1:13">
      <c r="A239" s="395" t="e">
        <v>#N/A</v>
      </c>
      <c r="B239" s="33" t="e">
        <v>#N/A</v>
      </c>
      <c r="C239" s="80" t="e">
        <v>#N/A</v>
      </c>
      <c r="D239" s="394" t="e">
        <v>#N/A</v>
      </c>
      <c r="E239" s="80"/>
      <c r="F239" s="137"/>
      <c r="G239" s="137"/>
      <c r="H239" s="98"/>
      <c r="I239" s="98"/>
      <c r="J239" s="98"/>
      <c r="K239" s="98"/>
      <c r="L239" s="98"/>
      <c r="M239" s="98"/>
    </row>
    <row r="240" spans="1:13">
      <c r="A240" s="395" t="e">
        <v>#N/A</v>
      </c>
      <c r="B240" s="33" t="e">
        <v>#N/A</v>
      </c>
      <c r="C240" s="80" t="e">
        <v>#N/A</v>
      </c>
      <c r="D240" s="394" t="e">
        <v>#N/A</v>
      </c>
      <c r="E240" s="80"/>
      <c r="F240" s="137"/>
      <c r="G240" s="137"/>
      <c r="H240" s="98"/>
      <c r="I240" s="98"/>
      <c r="J240" s="98"/>
      <c r="K240" s="98"/>
      <c r="L240" s="98"/>
      <c r="M240" s="98"/>
    </row>
    <row r="241" spans="1:13">
      <c r="A241" s="395" t="e">
        <v>#N/A</v>
      </c>
      <c r="B241" s="33" t="e">
        <v>#N/A</v>
      </c>
      <c r="C241" s="80" t="e">
        <v>#N/A</v>
      </c>
      <c r="D241" s="394" t="e">
        <v>#N/A</v>
      </c>
      <c r="E241" s="80"/>
      <c r="F241" s="137"/>
      <c r="G241" s="137"/>
      <c r="H241" s="98"/>
      <c r="I241" s="98"/>
      <c r="J241" s="98"/>
      <c r="K241" s="98"/>
      <c r="L241" s="98"/>
      <c r="M241" s="98"/>
    </row>
    <row r="242" spans="1:13">
      <c r="A242" s="395" t="e">
        <v>#N/A</v>
      </c>
      <c r="B242" s="33" t="e">
        <v>#N/A</v>
      </c>
      <c r="C242" s="80" t="e">
        <v>#N/A</v>
      </c>
      <c r="D242" s="394" t="e">
        <v>#N/A</v>
      </c>
      <c r="E242" s="80"/>
      <c r="F242" s="137"/>
      <c r="G242" s="137"/>
      <c r="H242" s="98"/>
      <c r="I242" s="98"/>
      <c r="J242" s="98"/>
      <c r="K242" s="98"/>
      <c r="L242" s="98"/>
      <c r="M242" s="98"/>
    </row>
    <row r="243" spans="1:13">
      <c r="A243" s="395" t="e">
        <v>#N/A</v>
      </c>
      <c r="B243" s="33" t="e">
        <v>#N/A</v>
      </c>
      <c r="C243" s="80" t="e">
        <v>#N/A</v>
      </c>
      <c r="D243" s="394" t="e">
        <v>#N/A</v>
      </c>
      <c r="E243" s="80"/>
      <c r="F243" s="137"/>
      <c r="G243" s="137"/>
      <c r="H243" s="98"/>
      <c r="I243" s="98"/>
      <c r="J243" s="98"/>
      <c r="K243" s="98"/>
      <c r="L243" s="98"/>
      <c r="M243" s="98"/>
    </row>
    <row r="244" spans="1:13">
      <c r="A244" s="395" t="e">
        <v>#N/A</v>
      </c>
      <c r="B244" s="33" t="e">
        <v>#N/A</v>
      </c>
      <c r="C244" s="80" t="e">
        <v>#N/A</v>
      </c>
      <c r="D244" s="394" t="e">
        <v>#N/A</v>
      </c>
      <c r="E244" s="80"/>
      <c r="F244" s="137"/>
      <c r="G244" s="137"/>
      <c r="H244" s="98"/>
      <c r="I244" s="98"/>
      <c r="J244" s="98"/>
      <c r="K244" s="98"/>
      <c r="L244" s="98"/>
      <c r="M244" s="98"/>
    </row>
    <row r="245" spans="1:13">
      <c r="A245" s="395" t="e">
        <v>#N/A</v>
      </c>
      <c r="B245" s="33" t="e">
        <v>#N/A</v>
      </c>
      <c r="C245" s="80" t="e">
        <v>#N/A</v>
      </c>
      <c r="D245" s="394" t="e">
        <v>#N/A</v>
      </c>
      <c r="E245" s="80"/>
      <c r="F245" s="137"/>
      <c r="G245" s="137"/>
      <c r="H245" s="98"/>
      <c r="I245" s="98"/>
      <c r="J245" s="98"/>
      <c r="K245" s="98"/>
      <c r="L245" s="98"/>
      <c r="M245" s="98"/>
    </row>
    <row r="246" spans="1:13">
      <c r="A246" s="395" t="e">
        <v>#N/A</v>
      </c>
      <c r="B246" s="33" t="e">
        <v>#N/A</v>
      </c>
      <c r="C246" s="80" t="e">
        <v>#N/A</v>
      </c>
      <c r="D246" s="394" t="e">
        <v>#N/A</v>
      </c>
      <c r="E246" s="80"/>
      <c r="F246" s="137"/>
      <c r="G246" s="137"/>
      <c r="H246" s="98"/>
      <c r="I246" s="98"/>
      <c r="J246" s="98"/>
      <c r="K246" s="98"/>
      <c r="L246" s="98"/>
      <c r="M246" s="98"/>
    </row>
    <row r="247" spans="1:13">
      <c r="A247" s="395" t="e">
        <v>#N/A</v>
      </c>
      <c r="B247" s="33" t="e">
        <v>#N/A</v>
      </c>
      <c r="C247" s="80" t="e">
        <v>#N/A</v>
      </c>
      <c r="D247" s="394" t="e">
        <v>#N/A</v>
      </c>
      <c r="E247" s="80"/>
      <c r="F247" s="137"/>
      <c r="G247" s="137"/>
      <c r="H247" s="98"/>
      <c r="I247" s="98"/>
      <c r="J247" s="98"/>
      <c r="K247" s="98"/>
      <c r="L247" s="98"/>
      <c r="M247" s="98"/>
    </row>
    <row r="248" spans="1:13">
      <c r="A248" s="395" t="e">
        <v>#N/A</v>
      </c>
      <c r="B248" s="33" t="e">
        <v>#N/A</v>
      </c>
      <c r="C248" s="80" t="e">
        <v>#N/A</v>
      </c>
      <c r="D248" s="394" t="e">
        <v>#N/A</v>
      </c>
      <c r="E248" s="80"/>
      <c r="F248" s="137"/>
      <c r="G248" s="137"/>
      <c r="H248" s="98"/>
      <c r="I248" s="98"/>
      <c r="J248" s="98"/>
      <c r="K248" s="98"/>
      <c r="L248" s="98"/>
      <c r="M248" s="98"/>
    </row>
    <row r="249" spans="1:13">
      <c r="A249" s="395" t="e">
        <v>#N/A</v>
      </c>
      <c r="B249" s="33" t="e">
        <v>#N/A</v>
      </c>
      <c r="C249" s="80" t="e">
        <v>#N/A</v>
      </c>
      <c r="D249" s="394" t="e">
        <v>#N/A</v>
      </c>
      <c r="E249" s="80"/>
      <c r="F249" s="137"/>
      <c r="G249" s="137"/>
      <c r="H249" s="98"/>
      <c r="I249" s="98"/>
      <c r="J249" s="98"/>
      <c r="K249" s="98"/>
      <c r="L249" s="98"/>
      <c r="M249" s="98"/>
    </row>
    <row r="250" spans="1:13">
      <c r="A250" s="395" t="e">
        <v>#N/A</v>
      </c>
      <c r="B250" s="33" t="e">
        <v>#N/A</v>
      </c>
      <c r="C250" s="80" t="e">
        <v>#N/A</v>
      </c>
      <c r="D250" s="394" t="e">
        <v>#N/A</v>
      </c>
      <c r="E250" s="80"/>
      <c r="F250" s="137"/>
      <c r="G250" s="137"/>
      <c r="H250" s="98"/>
      <c r="I250" s="98"/>
      <c r="J250" s="98"/>
      <c r="K250" s="98"/>
      <c r="L250" s="98"/>
      <c r="M250" s="98"/>
    </row>
    <row r="251" spans="1:13">
      <c r="A251" s="395" t="e">
        <v>#N/A</v>
      </c>
      <c r="B251" s="33" t="e">
        <v>#N/A</v>
      </c>
      <c r="C251" s="80" t="e">
        <v>#N/A</v>
      </c>
      <c r="D251" s="394" t="e">
        <v>#N/A</v>
      </c>
      <c r="E251" s="80"/>
      <c r="F251" s="137"/>
      <c r="G251" s="137"/>
      <c r="H251" s="98"/>
      <c r="I251" s="98"/>
      <c r="J251" s="98"/>
      <c r="K251" s="98"/>
      <c r="L251" s="98"/>
      <c r="M251" s="98"/>
    </row>
    <row r="252" spans="1:13">
      <c r="A252" s="395" t="e">
        <v>#N/A</v>
      </c>
      <c r="B252" s="33" t="e">
        <v>#N/A</v>
      </c>
      <c r="C252" s="80" t="e">
        <v>#N/A</v>
      </c>
      <c r="D252" s="394" t="e">
        <v>#N/A</v>
      </c>
      <c r="E252" s="80"/>
      <c r="F252" s="137"/>
      <c r="G252" s="137"/>
      <c r="H252" s="98"/>
      <c r="I252" s="98"/>
      <c r="J252" s="98"/>
      <c r="K252" s="98"/>
      <c r="L252" s="98"/>
      <c r="M252" s="98"/>
    </row>
    <row r="253" spans="1:13">
      <c r="A253" s="395" t="e">
        <v>#N/A</v>
      </c>
      <c r="B253" s="33" t="e">
        <v>#N/A</v>
      </c>
      <c r="C253" s="80" t="e">
        <v>#N/A</v>
      </c>
      <c r="D253" s="394" t="e">
        <v>#N/A</v>
      </c>
      <c r="E253" s="80"/>
      <c r="F253" s="137"/>
      <c r="G253" s="137"/>
      <c r="H253" s="98"/>
      <c r="I253" s="98"/>
      <c r="J253" s="98"/>
      <c r="K253" s="98"/>
      <c r="L253" s="98"/>
      <c r="M253" s="98"/>
    </row>
    <row r="254" spans="1:13">
      <c r="A254" s="395" t="e">
        <v>#N/A</v>
      </c>
      <c r="B254" s="33" t="e">
        <v>#N/A</v>
      </c>
      <c r="C254" s="80" t="e">
        <v>#N/A</v>
      </c>
      <c r="D254" s="394" t="e">
        <v>#N/A</v>
      </c>
      <c r="E254" s="80"/>
      <c r="F254" s="137"/>
      <c r="G254" s="137"/>
      <c r="H254" s="98"/>
      <c r="I254" s="98"/>
      <c r="J254" s="98"/>
      <c r="K254" s="98"/>
      <c r="L254" s="98"/>
      <c r="M254" s="98"/>
    </row>
    <row r="255" spans="1:13">
      <c r="A255" s="395" t="e">
        <v>#N/A</v>
      </c>
      <c r="B255" s="33" t="e">
        <v>#N/A</v>
      </c>
      <c r="C255" s="80" t="e">
        <v>#N/A</v>
      </c>
      <c r="D255" s="394" t="e">
        <v>#N/A</v>
      </c>
      <c r="E255" s="80"/>
      <c r="F255" s="137"/>
      <c r="G255" s="137"/>
      <c r="H255" s="98"/>
      <c r="I255" s="98"/>
      <c r="J255" s="98"/>
      <c r="K255" s="98"/>
      <c r="L255" s="98"/>
      <c r="M255" s="98"/>
    </row>
    <row r="256" spans="1:13">
      <c r="A256" s="395" t="e">
        <v>#N/A</v>
      </c>
      <c r="B256" s="33" t="e">
        <v>#N/A</v>
      </c>
      <c r="C256" s="80" t="e">
        <v>#N/A</v>
      </c>
      <c r="D256" s="394" t="e">
        <v>#N/A</v>
      </c>
      <c r="E256" s="80"/>
      <c r="F256" s="137"/>
      <c r="G256" s="137"/>
      <c r="H256" s="98"/>
      <c r="I256" s="98"/>
      <c r="J256" s="98"/>
      <c r="K256" s="98"/>
      <c r="L256" s="98"/>
      <c r="M256" s="98"/>
    </row>
    <row r="257" spans="1:13">
      <c r="A257" s="395" t="e">
        <v>#N/A</v>
      </c>
      <c r="B257" s="33" t="e">
        <v>#N/A</v>
      </c>
      <c r="C257" s="80" t="e">
        <v>#N/A</v>
      </c>
      <c r="D257" s="394" t="e">
        <v>#N/A</v>
      </c>
      <c r="E257" s="80"/>
      <c r="F257" s="137"/>
      <c r="G257" s="137"/>
      <c r="H257" s="98"/>
      <c r="I257" s="98"/>
      <c r="J257" s="98"/>
      <c r="K257" s="98"/>
      <c r="L257" s="98"/>
      <c r="M257" s="98"/>
    </row>
    <row r="258" spans="1:13">
      <c r="A258" s="395" t="e">
        <v>#N/A</v>
      </c>
      <c r="B258" s="33" t="e">
        <v>#N/A</v>
      </c>
      <c r="C258" s="80" t="e">
        <v>#N/A</v>
      </c>
      <c r="D258" s="394" t="e">
        <v>#N/A</v>
      </c>
      <c r="E258" s="80"/>
      <c r="F258" s="137"/>
      <c r="G258" s="137"/>
      <c r="H258" s="98"/>
      <c r="I258" s="98"/>
      <c r="J258" s="98"/>
      <c r="K258" s="98"/>
      <c r="L258" s="98"/>
      <c r="M258" s="98"/>
    </row>
    <row r="259" spans="1:13">
      <c r="A259" s="395" t="e">
        <v>#N/A</v>
      </c>
      <c r="B259" s="33" t="e">
        <v>#N/A</v>
      </c>
      <c r="C259" s="80" t="e">
        <v>#N/A</v>
      </c>
      <c r="D259" s="394" t="e">
        <v>#N/A</v>
      </c>
      <c r="E259" s="80"/>
      <c r="F259" s="137"/>
      <c r="G259" s="137"/>
      <c r="H259" s="98"/>
      <c r="I259" s="98"/>
      <c r="J259" s="98"/>
      <c r="K259" s="98"/>
      <c r="L259" s="98"/>
      <c r="M259" s="98"/>
    </row>
    <row r="260" spans="1:13">
      <c r="A260" s="395" t="e">
        <v>#N/A</v>
      </c>
      <c r="B260" s="33" t="e">
        <v>#N/A</v>
      </c>
      <c r="C260" s="80" t="e">
        <v>#N/A</v>
      </c>
      <c r="D260" s="394" t="e">
        <v>#N/A</v>
      </c>
      <c r="E260" s="80"/>
      <c r="F260" s="137"/>
      <c r="G260" s="137"/>
      <c r="H260" s="98"/>
      <c r="I260" s="98"/>
      <c r="J260" s="98"/>
      <c r="K260" s="98"/>
      <c r="L260" s="98"/>
      <c r="M260" s="98"/>
    </row>
    <row r="261" spans="1:13">
      <c r="A261" s="395" t="e">
        <v>#N/A</v>
      </c>
      <c r="B261" s="33" t="e">
        <v>#N/A</v>
      </c>
      <c r="C261" s="80" t="e">
        <v>#N/A</v>
      </c>
      <c r="D261" s="394" t="e">
        <v>#N/A</v>
      </c>
      <c r="E261" s="80"/>
      <c r="F261" s="137"/>
      <c r="G261" s="137"/>
      <c r="H261" s="98"/>
      <c r="I261" s="98"/>
      <c r="J261" s="98"/>
      <c r="K261" s="98"/>
      <c r="L261" s="98"/>
      <c r="M261" s="98"/>
    </row>
    <row r="262" spans="1:13">
      <c r="A262" s="395" t="e">
        <v>#N/A</v>
      </c>
      <c r="B262" s="33" t="e">
        <v>#N/A</v>
      </c>
      <c r="C262" s="80" t="e">
        <v>#N/A</v>
      </c>
      <c r="D262" s="394" t="e">
        <v>#N/A</v>
      </c>
      <c r="E262" s="80"/>
      <c r="F262" s="137"/>
      <c r="G262" s="137"/>
      <c r="H262" s="98"/>
      <c r="I262" s="98"/>
      <c r="J262" s="98"/>
      <c r="K262" s="98"/>
      <c r="L262" s="98"/>
      <c r="M262" s="98"/>
    </row>
    <row r="263" spans="1:13">
      <c r="A263" s="395" t="e">
        <v>#N/A</v>
      </c>
      <c r="B263" s="33" t="e">
        <v>#N/A</v>
      </c>
      <c r="C263" s="80" t="e">
        <v>#N/A</v>
      </c>
      <c r="D263" s="394" t="e">
        <v>#N/A</v>
      </c>
      <c r="E263" s="80"/>
      <c r="F263" s="137"/>
      <c r="G263" s="137"/>
      <c r="H263" s="98"/>
      <c r="I263" s="98"/>
      <c r="J263" s="98"/>
      <c r="K263" s="98"/>
      <c r="L263" s="98"/>
      <c r="M263" s="98"/>
    </row>
    <row r="264" spans="1:13">
      <c r="A264" s="395" t="e">
        <v>#N/A</v>
      </c>
      <c r="B264" s="33" t="e">
        <v>#N/A</v>
      </c>
      <c r="C264" s="80" t="e">
        <v>#N/A</v>
      </c>
      <c r="D264" s="394" t="e">
        <v>#N/A</v>
      </c>
      <c r="E264" s="80"/>
      <c r="F264" s="137"/>
      <c r="G264" s="137"/>
      <c r="H264" s="98"/>
      <c r="I264" s="98"/>
      <c r="J264" s="98"/>
      <c r="K264" s="98"/>
      <c r="L264" s="98"/>
      <c r="M264" s="98"/>
    </row>
    <row r="265" spans="1:13">
      <c r="A265" s="395" t="e">
        <v>#N/A</v>
      </c>
      <c r="B265" s="33" t="e">
        <v>#N/A</v>
      </c>
      <c r="C265" s="80" t="e">
        <v>#N/A</v>
      </c>
      <c r="D265" s="394" t="e">
        <v>#N/A</v>
      </c>
      <c r="E265" s="80"/>
      <c r="F265" s="137"/>
      <c r="G265" s="137"/>
      <c r="H265" s="98"/>
      <c r="I265" s="98"/>
      <c r="J265" s="98"/>
      <c r="K265" s="98"/>
      <c r="L265" s="98"/>
      <c r="M265" s="98"/>
    </row>
    <row r="266" spans="1:13">
      <c r="A266" s="395" t="e">
        <v>#N/A</v>
      </c>
      <c r="B266" s="33" t="e">
        <v>#N/A</v>
      </c>
      <c r="C266" s="80" t="e">
        <v>#N/A</v>
      </c>
      <c r="D266" s="394" t="e">
        <v>#N/A</v>
      </c>
      <c r="E266" s="80"/>
      <c r="F266" s="137"/>
      <c r="G266" s="137"/>
      <c r="H266" s="98"/>
      <c r="I266" s="98"/>
      <c r="J266" s="98"/>
      <c r="K266" s="98"/>
      <c r="L266" s="98"/>
      <c r="M266" s="98"/>
    </row>
    <row r="267" spans="1:13">
      <c r="A267" s="395" t="e">
        <v>#N/A</v>
      </c>
      <c r="B267" s="33" t="e">
        <v>#N/A</v>
      </c>
      <c r="C267" s="80" t="e">
        <v>#N/A</v>
      </c>
      <c r="D267" s="394" t="e">
        <v>#N/A</v>
      </c>
      <c r="E267" s="80"/>
      <c r="F267" s="137"/>
      <c r="G267" s="137"/>
      <c r="H267" s="98"/>
      <c r="I267" s="98"/>
      <c r="J267" s="98"/>
      <c r="K267" s="98"/>
      <c r="L267" s="98"/>
      <c r="M267" s="98"/>
    </row>
    <row r="268" spans="1:13">
      <c r="A268" s="395" t="e">
        <v>#N/A</v>
      </c>
      <c r="B268" s="33" t="e">
        <v>#N/A</v>
      </c>
      <c r="C268" s="80" t="e">
        <v>#N/A</v>
      </c>
      <c r="D268" s="394" t="e">
        <v>#N/A</v>
      </c>
      <c r="E268" s="80"/>
      <c r="F268" s="137"/>
      <c r="G268" s="137"/>
      <c r="H268" s="98"/>
      <c r="I268" s="98"/>
      <c r="J268" s="98"/>
      <c r="K268" s="98"/>
      <c r="L268" s="98"/>
      <c r="M268" s="98"/>
    </row>
    <row r="269" spans="1:13">
      <c r="A269" s="395" t="e">
        <v>#N/A</v>
      </c>
      <c r="B269" s="33" t="e">
        <v>#N/A</v>
      </c>
      <c r="C269" s="80" t="e">
        <v>#N/A</v>
      </c>
      <c r="D269" s="394" t="e">
        <v>#N/A</v>
      </c>
      <c r="E269" s="80"/>
      <c r="F269" s="137"/>
      <c r="G269" s="137"/>
      <c r="H269" s="98"/>
      <c r="I269" s="98"/>
      <c r="J269" s="98"/>
      <c r="K269" s="98"/>
      <c r="L269" s="98"/>
      <c r="M269" s="98"/>
    </row>
    <row r="270" spans="1:13">
      <c r="A270" s="395" t="e">
        <v>#N/A</v>
      </c>
      <c r="B270" s="33" t="e">
        <v>#N/A</v>
      </c>
      <c r="C270" s="80" t="e">
        <v>#N/A</v>
      </c>
      <c r="D270" s="394" t="e">
        <v>#N/A</v>
      </c>
      <c r="E270" s="80"/>
      <c r="F270" s="137"/>
      <c r="G270" s="137"/>
      <c r="H270" s="98"/>
      <c r="I270" s="98"/>
      <c r="J270" s="98"/>
      <c r="K270" s="98"/>
      <c r="L270" s="98"/>
      <c r="M270" s="98"/>
    </row>
    <row r="271" spans="1:13">
      <c r="A271" s="395" t="e">
        <v>#N/A</v>
      </c>
      <c r="B271" s="33" t="e">
        <v>#N/A</v>
      </c>
      <c r="C271" s="80" t="e">
        <v>#N/A</v>
      </c>
      <c r="D271" s="394" t="e">
        <v>#N/A</v>
      </c>
      <c r="E271" s="80"/>
      <c r="F271" s="137"/>
      <c r="G271" s="137"/>
      <c r="H271" s="98"/>
      <c r="I271" s="98"/>
      <c r="J271" s="98"/>
      <c r="K271" s="98"/>
      <c r="L271" s="98"/>
      <c r="M271" s="98"/>
    </row>
    <row r="272" spans="1:13">
      <c r="A272" s="395" t="e">
        <v>#N/A</v>
      </c>
      <c r="B272" s="33" t="e">
        <v>#N/A</v>
      </c>
      <c r="C272" s="80" t="e">
        <v>#N/A</v>
      </c>
      <c r="D272" s="394" t="e">
        <v>#N/A</v>
      </c>
      <c r="E272" s="80"/>
      <c r="F272" s="137"/>
      <c r="G272" s="137"/>
      <c r="H272" s="98"/>
      <c r="I272" s="98"/>
      <c r="J272" s="98"/>
      <c r="K272" s="98"/>
      <c r="L272" s="98"/>
      <c r="M272" s="98"/>
    </row>
    <row r="273" spans="1:13">
      <c r="A273" s="395" t="e">
        <v>#N/A</v>
      </c>
      <c r="B273" s="33" t="e">
        <v>#N/A</v>
      </c>
      <c r="C273" s="80" t="e">
        <v>#N/A</v>
      </c>
      <c r="D273" s="394" t="e">
        <v>#N/A</v>
      </c>
      <c r="E273" s="80"/>
      <c r="F273" s="137"/>
      <c r="G273" s="137"/>
      <c r="H273" s="98"/>
      <c r="I273" s="98"/>
      <c r="J273" s="98"/>
      <c r="K273" s="98"/>
      <c r="L273" s="98"/>
      <c r="M273" s="98"/>
    </row>
    <row r="274" spans="1:13">
      <c r="A274" s="395" t="e">
        <v>#N/A</v>
      </c>
      <c r="B274" s="33" t="e">
        <v>#N/A</v>
      </c>
      <c r="C274" s="80" t="e">
        <v>#N/A</v>
      </c>
      <c r="D274" s="394" t="e">
        <v>#N/A</v>
      </c>
      <c r="E274" s="80"/>
      <c r="F274" s="137"/>
      <c r="G274" s="137"/>
      <c r="H274" s="98"/>
      <c r="I274" s="98"/>
      <c r="J274" s="98"/>
      <c r="K274" s="98"/>
      <c r="L274" s="98"/>
      <c r="M274" s="98"/>
    </row>
    <row r="275" spans="1:13">
      <c r="A275" s="395" t="e">
        <v>#N/A</v>
      </c>
      <c r="B275" s="33" t="e">
        <v>#N/A</v>
      </c>
      <c r="C275" s="80" t="e">
        <v>#N/A</v>
      </c>
      <c r="D275" s="394" t="e">
        <v>#N/A</v>
      </c>
      <c r="E275" s="80"/>
      <c r="F275" s="137"/>
      <c r="G275" s="137"/>
      <c r="H275" s="98"/>
      <c r="I275" s="98"/>
      <c r="J275" s="98"/>
      <c r="K275" s="98"/>
      <c r="L275" s="98"/>
      <c r="M275" s="98"/>
    </row>
    <row r="276" spans="1:13">
      <c r="A276" s="395" t="e">
        <v>#N/A</v>
      </c>
      <c r="B276" s="33" t="e">
        <v>#N/A</v>
      </c>
      <c r="C276" s="80" t="e">
        <v>#N/A</v>
      </c>
      <c r="D276" s="394" t="e">
        <v>#N/A</v>
      </c>
      <c r="E276" s="80"/>
      <c r="F276" s="137"/>
      <c r="G276" s="137"/>
      <c r="H276" s="98"/>
      <c r="I276" s="98"/>
      <c r="J276" s="98"/>
      <c r="K276" s="98"/>
      <c r="L276" s="98"/>
      <c r="M276" s="98"/>
    </row>
    <row r="277" spans="1:13">
      <c r="A277" s="395" t="e">
        <v>#N/A</v>
      </c>
      <c r="B277" s="33" t="e">
        <v>#N/A</v>
      </c>
      <c r="C277" s="80" t="e">
        <v>#N/A</v>
      </c>
      <c r="D277" s="394" t="e">
        <v>#N/A</v>
      </c>
      <c r="E277" s="80"/>
      <c r="F277" s="137"/>
      <c r="G277" s="137"/>
      <c r="H277" s="98"/>
      <c r="I277" s="98"/>
      <c r="J277" s="98"/>
      <c r="K277" s="98"/>
      <c r="L277" s="98"/>
      <c r="M277" s="98"/>
    </row>
    <row r="278" spans="1:13">
      <c r="A278" s="395" t="e">
        <v>#N/A</v>
      </c>
      <c r="B278" s="33" t="e">
        <v>#N/A</v>
      </c>
      <c r="C278" s="80" t="e">
        <v>#N/A</v>
      </c>
      <c r="D278" s="394" t="e">
        <v>#N/A</v>
      </c>
      <c r="E278" s="80"/>
      <c r="F278" s="137"/>
      <c r="G278" s="137"/>
      <c r="H278" s="98"/>
      <c r="I278" s="98"/>
      <c r="J278" s="98"/>
      <c r="K278" s="98"/>
      <c r="L278" s="98"/>
      <c r="M278" s="98"/>
    </row>
    <row r="279" spans="1:13">
      <c r="A279" s="395" t="e">
        <v>#N/A</v>
      </c>
      <c r="B279" s="33" t="e">
        <v>#N/A</v>
      </c>
      <c r="C279" s="80" t="e">
        <v>#N/A</v>
      </c>
      <c r="D279" s="394" t="e">
        <v>#N/A</v>
      </c>
      <c r="E279" s="80"/>
      <c r="F279" s="137"/>
      <c r="G279" s="137"/>
      <c r="H279" s="98"/>
      <c r="I279" s="98"/>
      <c r="J279" s="98"/>
      <c r="K279" s="98"/>
      <c r="L279" s="98"/>
      <c r="M279" s="98"/>
    </row>
    <row r="280" spans="1:13">
      <c r="A280" s="395" t="e">
        <v>#N/A</v>
      </c>
      <c r="B280" s="33" t="e">
        <v>#N/A</v>
      </c>
      <c r="C280" s="80" t="e">
        <v>#N/A</v>
      </c>
      <c r="D280" s="394" t="e">
        <v>#N/A</v>
      </c>
      <c r="E280" s="80"/>
      <c r="F280" s="137"/>
      <c r="G280" s="137"/>
      <c r="H280" s="98"/>
      <c r="I280" s="98"/>
      <c r="J280" s="98"/>
      <c r="K280" s="98"/>
      <c r="L280" s="98"/>
      <c r="M280" s="98"/>
    </row>
    <row r="281" spans="1:13">
      <c r="A281" s="395" t="e">
        <v>#N/A</v>
      </c>
      <c r="B281" s="33" t="e">
        <v>#N/A</v>
      </c>
      <c r="C281" s="80" t="e">
        <v>#N/A</v>
      </c>
      <c r="D281" s="394" t="e">
        <v>#N/A</v>
      </c>
      <c r="E281" s="80"/>
      <c r="F281" s="137"/>
      <c r="G281" s="137"/>
      <c r="H281" s="98"/>
      <c r="I281" s="98"/>
      <c r="J281" s="98"/>
      <c r="K281" s="98"/>
      <c r="L281" s="98"/>
      <c r="M281" s="98"/>
    </row>
    <row r="282" spans="1:13">
      <c r="A282" s="395" t="e">
        <v>#N/A</v>
      </c>
      <c r="B282" s="33" t="e">
        <v>#N/A</v>
      </c>
      <c r="C282" s="80" t="e">
        <v>#N/A</v>
      </c>
      <c r="D282" s="394" t="e">
        <v>#N/A</v>
      </c>
      <c r="E282" s="80"/>
      <c r="F282" s="137"/>
      <c r="G282" s="137"/>
      <c r="H282" s="98"/>
      <c r="I282" s="98"/>
      <c r="J282" s="98"/>
      <c r="K282" s="98"/>
      <c r="L282" s="98"/>
      <c r="M282" s="98"/>
    </row>
    <row r="283" spans="1:13">
      <c r="A283" s="395" t="e">
        <v>#N/A</v>
      </c>
      <c r="B283" s="33" t="e">
        <v>#N/A</v>
      </c>
      <c r="C283" s="80" t="e">
        <v>#N/A</v>
      </c>
      <c r="D283" s="394" t="e">
        <v>#N/A</v>
      </c>
      <c r="E283" s="80"/>
      <c r="F283" s="137"/>
      <c r="G283" s="137"/>
      <c r="H283" s="98"/>
      <c r="I283" s="98"/>
      <c r="J283" s="98"/>
      <c r="K283" s="98"/>
      <c r="L283" s="98"/>
      <c r="M283" s="98"/>
    </row>
    <row r="284" spans="1:13">
      <c r="A284" s="395" t="e">
        <v>#N/A</v>
      </c>
      <c r="B284" s="33" t="e">
        <v>#N/A</v>
      </c>
      <c r="C284" s="80" t="e">
        <v>#N/A</v>
      </c>
      <c r="D284" s="394" t="e">
        <v>#N/A</v>
      </c>
      <c r="E284" s="80"/>
      <c r="F284" s="137"/>
      <c r="G284" s="137"/>
      <c r="H284" s="98"/>
      <c r="I284" s="98"/>
      <c r="J284" s="98"/>
      <c r="K284" s="98"/>
      <c r="L284" s="98"/>
      <c r="M284" s="98"/>
    </row>
    <row r="285" spans="1:13">
      <c r="A285" s="395" t="e">
        <v>#N/A</v>
      </c>
      <c r="B285" s="33" t="e">
        <v>#N/A</v>
      </c>
      <c r="C285" s="80" t="e">
        <v>#N/A</v>
      </c>
      <c r="D285" s="394" t="e">
        <v>#N/A</v>
      </c>
      <c r="E285" s="80"/>
      <c r="F285" s="137"/>
      <c r="G285" s="137"/>
      <c r="H285" s="98"/>
      <c r="I285" s="98"/>
      <c r="J285" s="98"/>
      <c r="K285" s="98"/>
      <c r="L285" s="98"/>
      <c r="M285" s="98"/>
    </row>
    <row r="286" spans="1:13">
      <c r="A286" s="395" t="e">
        <v>#N/A</v>
      </c>
      <c r="B286" s="33" t="e">
        <v>#N/A</v>
      </c>
      <c r="C286" s="80" t="e">
        <v>#N/A</v>
      </c>
      <c r="D286" s="394" t="e">
        <v>#N/A</v>
      </c>
      <c r="E286" s="80"/>
      <c r="F286" s="137"/>
      <c r="G286" s="137"/>
      <c r="H286" s="98"/>
      <c r="I286" s="98"/>
      <c r="J286" s="98"/>
      <c r="K286" s="98"/>
      <c r="L286" s="98"/>
      <c r="M286" s="98"/>
    </row>
    <row r="287" spans="1:13">
      <c r="A287" s="395" t="e">
        <v>#N/A</v>
      </c>
      <c r="B287" s="33" t="e">
        <v>#N/A</v>
      </c>
      <c r="C287" s="80" t="e">
        <v>#N/A</v>
      </c>
      <c r="D287" s="394" t="e">
        <v>#N/A</v>
      </c>
      <c r="E287" s="80"/>
      <c r="F287" s="137"/>
      <c r="G287" s="137"/>
      <c r="H287" s="98"/>
      <c r="I287" s="98"/>
      <c r="J287" s="98"/>
      <c r="K287" s="98"/>
      <c r="L287" s="98"/>
      <c r="M287" s="98"/>
    </row>
    <row r="288" spans="1:13">
      <c r="A288" s="395" t="e">
        <v>#N/A</v>
      </c>
      <c r="B288" s="33" t="e">
        <v>#N/A</v>
      </c>
      <c r="C288" s="80" t="e">
        <v>#N/A</v>
      </c>
      <c r="D288" s="394" t="e">
        <v>#N/A</v>
      </c>
      <c r="E288" s="80"/>
      <c r="F288" s="137"/>
      <c r="G288" s="137"/>
      <c r="H288" s="98"/>
      <c r="I288" s="98"/>
      <c r="J288" s="98"/>
      <c r="K288" s="98"/>
      <c r="L288" s="98"/>
      <c r="M288" s="98"/>
    </row>
    <row r="289" spans="1:13">
      <c r="A289" s="395" t="e">
        <v>#N/A</v>
      </c>
      <c r="B289" s="33" t="e">
        <v>#N/A</v>
      </c>
      <c r="C289" s="80" t="e">
        <v>#N/A</v>
      </c>
      <c r="D289" s="394" t="e">
        <v>#N/A</v>
      </c>
      <c r="E289" s="80"/>
      <c r="F289" s="137"/>
      <c r="G289" s="137"/>
      <c r="H289" s="98"/>
      <c r="I289" s="98"/>
      <c r="J289" s="98"/>
      <c r="K289" s="98"/>
      <c r="L289" s="98"/>
      <c r="M289" s="98"/>
    </row>
    <row r="290" spans="1:13">
      <c r="A290" s="395" t="e">
        <v>#N/A</v>
      </c>
      <c r="B290" s="33" t="e">
        <v>#N/A</v>
      </c>
      <c r="C290" s="80" t="e">
        <v>#N/A</v>
      </c>
      <c r="D290" s="394" t="e">
        <v>#N/A</v>
      </c>
      <c r="E290" s="80"/>
      <c r="F290" s="137"/>
      <c r="G290" s="137"/>
      <c r="H290" s="98"/>
      <c r="I290" s="98"/>
      <c r="J290" s="98"/>
      <c r="K290" s="98"/>
      <c r="L290" s="98"/>
      <c r="M290" s="98"/>
    </row>
    <row r="291" spans="1:13">
      <c r="A291" s="395" t="e">
        <v>#N/A</v>
      </c>
      <c r="B291" s="33" t="e">
        <v>#N/A</v>
      </c>
      <c r="C291" s="80" t="e">
        <v>#N/A</v>
      </c>
      <c r="D291" s="394" t="e">
        <v>#N/A</v>
      </c>
      <c r="E291" s="80"/>
      <c r="F291" s="137"/>
      <c r="G291" s="137"/>
      <c r="H291" s="98"/>
      <c r="I291" s="98"/>
      <c r="J291" s="98"/>
      <c r="K291" s="98"/>
      <c r="L291" s="98"/>
      <c r="M291" s="98"/>
    </row>
    <row r="292" spans="1:13">
      <c r="A292" s="395" t="e">
        <v>#N/A</v>
      </c>
      <c r="B292" s="33" t="e">
        <v>#N/A</v>
      </c>
      <c r="C292" s="80" t="e">
        <v>#N/A</v>
      </c>
      <c r="D292" s="394" t="e">
        <v>#N/A</v>
      </c>
      <c r="E292" s="80"/>
      <c r="F292" s="137"/>
      <c r="G292" s="137"/>
      <c r="H292" s="98"/>
      <c r="I292" s="98"/>
      <c r="J292" s="98"/>
      <c r="K292" s="98"/>
      <c r="L292" s="98"/>
      <c r="M292" s="98"/>
    </row>
    <row r="293" spans="1:13">
      <c r="A293" s="395" t="e">
        <v>#N/A</v>
      </c>
      <c r="B293" s="33" t="e">
        <v>#N/A</v>
      </c>
      <c r="C293" s="80" t="e">
        <v>#N/A</v>
      </c>
      <c r="D293" s="394" t="e">
        <v>#N/A</v>
      </c>
      <c r="E293" s="80"/>
      <c r="F293" s="137"/>
      <c r="G293" s="137"/>
      <c r="H293" s="98"/>
      <c r="I293" s="98"/>
      <c r="J293" s="98"/>
      <c r="K293" s="98"/>
      <c r="L293" s="98"/>
      <c r="M293" s="98"/>
    </row>
    <row r="294" spans="1:13">
      <c r="A294" s="395" t="e">
        <v>#N/A</v>
      </c>
      <c r="B294" s="33" t="e">
        <v>#N/A</v>
      </c>
      <c r="C294" s="80" t="e">
        <v>#N/A</v>
      </c>
      <c r="D294" s="394" t="e">
        <v>#N/A</v>
      </c>
      <c r="E294" s="80"/>
      <c r="F294" s="137"/>
      <c r="G294" s="137"/>
      <c r="H294" s="98"/>
      <c r="I294" s="98"/>
      <c r="J294" s="98"/>
      <c r="K294" s="98"/>
      <c r="L294" s="98"/>
      <c r="M294" s="98"/>
    </row>
    <row r="295" spans="1:13">
      <c r="A295" s="395" t="e">
        <v>#N/A</v>
      </c>
      <c r="B295" s="33" t="e">
        <v>#N/A</v>
      </c>
      <c r="C295" s="80" t="e">
        <v>#N/A</v>
      </c>
      <c r="D295" s="394" t="e">
        <v>#N/A</v>
      </c>
      <c r="E295" s="80"/>
      <c r="F295" s="137"/>
      <c r="G295" s="137"/>
      <c r="H295" s="98"/>
      <c r="I295" s="98"/>
      <c r="J295" s="98"/>
      <c r="K295" s="98"/>
      <c r="L295" s="98"/>
      <c r="M295" s="98"/>
    </row>
    <row r="296" spans="1:13">
      <c r="A296" s="395" t="e">
        <v>#N/A</v>
      </c>
      <c r="B296" s="33" t="e">
        <v>#N/A</v>
      </c>
      <c r="C296" s="80" t="e">
        <v>#N/A</v>
      </c>
      <c r="D296" s="394" t="e">
        <v>#N/A</v>
      </c>
      <c r="E296" s="80"/>
      <c r="F296" s="137"/>
      <c r="G296" s="137"/>
      <c r="H296" s="98"/>
      <c r="I296" s="98"/>
      <c r="J296" s="98"/>
      <c r="K296" s="98"/>
      <c r="L296" s="98"/>
      <c r="M296" s="98"/>
    </row>
    <row r="297" spans="1:13">
      <c r="A297" s="395" t="e">
        <v>#N/A</v>
      </c>
      <c r="B297" s="33" t="e">
        <v>#N/A</v>
      </c>
      <c r="C297" s="80" t="e">
        <v>#N/A</v>
      </c>
      <c r="D297" s="394" t="e">
        <v>#N/A</v>
      </c>
      <c r="E297" s="80"/>
      <c r="F297" s="137"/>
      <c r="G297" s="137"/>
      <c r="H297" s="98"/>
      <c r="I297" s="98"/>
      <c r="J297" s="98"/>
      <c r="K297" s="98"/>
      <c r="L297" s="98"/>
      <c r="M297" s="98"/>
    </row>
    <row r="298" spans="1:13">
      <c r="A298" s="395" t="e">
        <v>#N/A</v>
      </c>
      <c r="B298" s="33" t="e">
        <v>#N/A</v>
      </c>
      <c r="C298" s="80" t="e">
        <v>#N/A</v>
      </c>
      <c r="D298" s="394" t="e">
        <v>#N/A</v>
      </c>
      <c r="E298" s="80"/>
      <c r="F298" s="137"/>
      <c r="G298" s="137"/>
      <c r="H298" s="98"/>
      <c r="I298" s="98"/>
      <c r="J298" s="98"/>
      <c r="K298" s="98"/>
      <c r="L298" s="98"/>
      <c r="M298" s="98"/>
    </row>
    <row r="299" spans="1:13">
      <c r="A299" s="395" t="e">
        <v>#N/A</v>
      </c>
      <c r="B299" s="33" t="e">
        <v>#N/A</v>
      </c>
      <c r="C299" s="80" t="e">
        <v>#N/A</v>
      </c>
      <c r="D299" s="394" t="e">
        <v>#N/A</v>
      </c>
      <c r="E299" s="80"/>
      <c r="F299" s="137"/>
      <c r="G299" s="137"/>
      <c r="H299" s="98"/>
      <c r="I299" s="98"/>
      <c r="J299" s="98"/>
      <c r="K299" s="98"/>
      <c r="L299" s="98"/>
      <c r="M299" s="98"/>
    </row>
    <row r="300" spans="1:13">
      <c r="A300" s="395" t="e">
        <v>#N/A</v>
      </c>
      <c r="B300" s="33" t="e">
        <v>#N/A</v>
      </c>
      <c r="C300" s="80" t="e">
        <v>#N/A</v>
      </c>
      <c r="D300" s="394" t="e">
        <v>#N/A</v>
      </c>
      <c r="E300" s="80"/>
      <c r="F300" s="137"/>
      <c r="G300" s="137"/>
      <c r="H300" s="98"/>
      <c r="I300" s="98"/>
      <c r="J300" s="98"/>
      <c r="K300" s="98"/>
      <c r="L300" s="98"/>
      <c r="M300" s="98"/>
    </row>
    <row r="301" spans="1:13">
      <c r="A301" s="395" t="e">
        <v>#N/A</v>
      </c>
      <c r="B301" s="33" t="e">
        <v>#N/A</v>
      </c>
      <c r="C301" s="80" t="e">
        <v>#N/A</v>
      </c>
      <c r="D301" s="394" t="e">
        <v>#N/A</v>
      </c>
      <c r="E301" s="80"/>
      <c r="F301" s="137"/>
      <c r="G301" s="137"/>
      <c r="H301" s="98"/>
      <c r="I301" s="98"/>
      <c r="J301" s="98"/>
      <c r="K301" s="98"/>
      <c r="L301" s="98"/>
      <c r="M301" s="98"/>
    </row>
    <row r="302" spans="1:13">
      <c r="A302" s="395" t="e">
        <v>#N/A</v>
      </c>
      <c r="B302" s="33" t="e">
        <v>#N/A</v>
      </c>
      <c r="C302" s="80" t="e">
        <v>#N/A</v>
      </c>
      <c r="D302" s="394" t="e">
        <v>#N/A</v>
      </c>
      <c r="E302" s="80"/>
      <c r="F302" s="137"/>
      <c r="G302" s="137"/>
      <c r="H302" s="98"/>
      <c r="I302" s="98"/>
      <c r="J302" s="98"/>
      <c r="K302" s="98"/>
      <c r="L302" s="98"/>
      <c r="M302" s="98"/>
    </row>
    <row r="303" spans="1:13">
      <c r="A303" s="395" t="e">
        <v>#N/A</v>
      </c>
      <c r="B303" s="33" t="e">
        <v>#N/A</v>
      </c>
      <c r="C303" s="80" t="e">
        <v>#N/A</v>
      </c>
      <c r="D303" s="394" t="e">
        <v>#N/A</v>
      </c>
      <c r="E303" s="80"/>
      <c r="F303" s="137"/>
      <c r="G303" s="137"/>
      <c r="H303" s="98"/>
      <c r="I303" s="98"/>
      <c r="J303" s="98"/>
      <c r="K303" s="98"/>
      <c r="L303" s="98"/>
      <c r="M303" s="98"/>
    </row>
    <row r="304" spans="1:13">
      <c r="A304" s="395" t="e">
        <v>#N/A</v>
      </c>
      <c r="B304" s="33" t="e">
        <v>#N/A</v>
      </c>
      <c r="C304" s="80" t="e">
        <v>#N/A</v>
      </c>
      <c r="D304" s="394" t="e">
        <v>#N/A</v>
      </c>
      <c r="E304" s="80"/>
      <c r="F304" s="137"/>
      <c r="G304" s="137"/>
      <c r="H304" s="98"/>
      <c r="I304" s="98"/>
      <c r="J304" s="98"/>
      <c r="K304" s="98"/>
      <c r="L304" s="98"/>
      <c r="M304" s="98"/>
    </row>
    <row r="305" spans="1:13">
      <c r="A305" s="395" t="e">
        <v>#N/A</v>
      </c>
      <c r="B305" s="33" t="e">
        <v>#N/A</v>
      </c>
      <c r="C305" s="80" t="e">
        <v>#N/A</v>
      </c>
      <c r="D305" s="394" t="e">
        <v>#N/A</v>
      </c>
      <c r="E305" s="80"/>
      <c r="F305" s="137"/>
      <c r="G305" s="137"/>
      <c r="H305" s="98"/>
      <c r="I305" s="98"/>
      <c r="J305" s="98"/>
      <c r="K305" s="98"/>
      <c r="L305" s="98"/>
      <c r="M305" s="98"/>
    </row>
    <row r="306" spans="1:13">
      <c r="A306" s="395" t="e">
        <v>#N/A</v>
      </c>
      <c r="B306" s="33" t="e">
        <v>#N/A</v>
      </c>
      <c r="C306" s="80" t="e">
        <v>#N/A</v>
      </c>
      <c r="D306" s="394" t="e">
        <v>#N/A</v>
      </c>
      <c r="E306" s="80"/>
      <c r="F306" s="137"/>
      <c r="G306" s="137"/>
      <c r="H306" s="98"/>
      <c r="I306" s="98"/>
      <c r="J306" s="98"/>
      <c r="K306" s="98"/>
      <c r="L306" s="98"/>
      <c r="M306" s="98"/>
    </row>
    <row r="307" spans="1:13">
      <c r="A307" s="395" t="e">
        <v>#N/A</v>
      </c>
      <c r="B307" s="33" t="e">
        <v>#N/A</v>
      </c>
      <c r="C307" s="80" t="e">
        <v>#N/A</v>
      </c>
      <c r="D307" s="394" t="e">
        <v>#N/A</v>
      </c>
      <c r="E307" s="80"/>
      <c r="F307" s="137"/>
      <c r="G307" s="137"/>
      <c r="H307" s="98"/>
      <c r="I307" s="98"/>
      <c r="J307" s="98"/>
      <c r="K307" s="98"/>
      <c r="L307" s="98"/>
      <c r="M307" s="98"/>
    </row>
    <row r="308" spans="1:13">
      <c r="A308" s="395" t="e">
        <v>#N/A</v>
      </c>
      <c r="B308" s="33" t="e">
        <v>#N/A</v>
      </c>
      <c r="C308" s="80" t="e">
        <v>#N/A</v>
      </c>
      <c r="D308" s="394" t="e">
        <v>#N/A</v>
      </c>
      <c r="E308" s="80"/>
      <c r="F308" s="137"/>
      <c r="G308" s="137"/>
      <c r="H308" s="98"/>
      <c r="I308" s="98"/>
      <c r="J308" s="98"/>
      <c r="K308" s="98"/>
      <c r="L308" s="98"/>
      <c r="M308" s="98"/>
    </row>
    <row r="309" spans="1:13">
      <c r="A309" s="395" t="e">
        <v>#N/A</v>
      </c>
      <c r="B309" s="33" t="e">
        <v>#N/A</v>
      </c>
      <c r="C309" s="80" t="e">
        <v>#N/A</v>
      </c>
      <c r="D309" s="394" t="e">
        <v>#N/A</v>
      </c>
      <c r="E309" s="80"/>
      <c r="F309" s="137"/>
      <c r="G309" s="137"/>
      <c r="H309" s="98"/>
      <c r="I309" s="98"/>
      <c r="J309" s="98"/>
      <c r="K309" s="98"/>
      <c r="L309" s="98"/>
      <c r="M309" s="98"/>
    </row>
    <row r="310" spans="1:13">
      <c r="A310" s="395" t="e">
        <v>#N/A</v>
      </c>
      <c r="B310" s="33" t="e">
        <v>#N/A</v>
      </c>
      <c r="C310" s="80" t="e">
        <v>#N/A</v>
      </c>
      <c r="D310" s="394" t="e">
        <v>#N/A</v>
      </c>
      <c r="E310" s="80"/>
      <c r="F310" s="137"/>
      <c r="G310" s="137"/>
      <c r="H310" s="98"/>
      <c r="I310" s="98"/>
      <c r="J310" s="98"/>
      <c r="K310" s="98"/>
      <c r="L310" s="98"/>
      <c r="M310" s="98"/>
    </row>
    <row r="311" spans="1:13">
      <c r="A311" s="395" t="e">
        <v>#N/A</v>
      </c>
      <c r="B311" s="33" t="e">
        <v>#N/A</v>
      </c>
      <c r="C311" s="80" t="e">
        <v>#N/A</v>
      </c>
      <c r="D311" s="394" t="e">
        <v>#N/A</v>
      </c>
      <c r="E311" s="80"/>
      <c r="F311" s="137"/>
      <c r="G311" s="137"/>
      <c r="H311" s="98"/>
      <c r="I311" s="98"/>
      <c r="J311" s="98"/>
      <c r="K311" s="98"/>
      <c r="L311" s="98"/>
      <c r="M311" s="98"/>
    </row>
    <row r="312" spans="1:13">
      <c r="A312" s="395" t="e">
        <v>#N/A</v>
      </c>
      <c r="B312" s="33" t="e">
        <v>#N/A</v>
      </c>
      <c r="C312" s="80" t="e">
        <v>#N/A</v>
      </c>
      <c r="D312" s="394" t="e">
        <v>#N/A</v>
      </c>
      <c r="E312" s="80"/>
      <c r="F312" s="137"/>
      <c r="G312" s="137"/>
      <c r="H312" s="98"/>
      <c r="I312" s="98"/>
      <c r="J312" s="98"/>
      <c r="K312" s="98"/>
      <c r="L312" s="98"/>
      <c r="M312" s="98"/>
    </row>
    <row r="313" spans="1:13">
      <c r="A313" s="395" t="e">
        <v>#N/A</v>
      </c>
      <c r="B313" s="33" t="e">
        <v>#N/A</v>
      </c>
      <c r="C313" s="80" t="e">
        <v>#N/A</v>
      </c>
      <c r="D313" s="394" t="e">
        <v>#N/A</v>
      </c>
      <c r="E313" s="80"/>
      <c r="F313" s="137"/>
      <c r="G313" s="137"/>
      <c r="H313" s="98"/>
      <c r="I313" s="98"/>
      <c r="J313" s="98"/>
      <c r="K313" s="98"/>
      <c r="L313" s="98"/>
      <c r="M313" s="98"/>
    </row>
    <row r="314" spans="1:13">
      <c r="A314" s="395" t="e">
        <v>#N/A</v>
      </c>
      <c r="B314" s="33" t="e">
        <v>#N/A</v>
      </c>
      <c r="C314" s="80" t="e">
        <v>#N/A</v>
      </c>
      <c r="D314" s="394" t="e">
        <v>#N/A</v>
      </c>
      <c r="E314" s="80"/>
      <c r="F314" s="137"/>
      <c r="G314" s="137"/>
      <c r="H314" s="98"/>
      <c r="I314" s="98"/>
      <c r="J314" s="98"/>
      <c r="K314" s="98"/>
      <c r="L314" s="98"/>
      <c r="M314" s="98"/>
    </row>
    <row r="315" spans="1:13">
      <c r="A315" s="395" t="e">
        <v>#N/A</v>
      </c>
      <c r="B315" s="33" t="e">
        <v>#N/A</v>
      </c>
      <c r="C315" s="80" t="e">
        <v>#N/A</v>
      </c>
      <c r="D315" s="394" t="e">
        <v>#N/A</v>
      </c>
      <c r="E315" s="80"/>
      <c r="F315" s="137"/>
      <c r="G315" s="137"/>
      <c r="H315" s="98"/>
      <c r="I315" s="98"/>
      <c r="J315" s="98"/>
      <c r="K315" s="98"/>
      <c r="L315" s="98"/>
      <c r="M315" s="98"/>
    </row>
    <row r="316" spans="1:13">
      <c r="A316" s="395" t="e">
        <v>#N/A</v>
      </c>
      <c r="B316" s="33" t="e">
        <v>#N/A</v>
      </c>
      <c r="C316" s="80" t="e">
        <v>#N/A</v>
      </c>
      <c r="D316" s="394" t="e">
        <v>#N/A</v>
      </c>
      <c r="E316" s="80"/>
      <c r="F316" s="137"/>
      <c r="G316" s="137"/>
      <c r="H316" s="98"/>
      <c r="I316" s="98"/>
      <c r="J316" s="98"/>
      <c r="K316" s="98"/>
      <c r="L316" s="98"/>
      <c r="M316" s="98"/>
    </row>
    <row r="317" spans="1:13">
      <c r="A317" s="395" t="e">
        <v>#N/A</v>
      </c>
      <c r="B317" s="33" t="e">
        <v>#N/A</v>
      </c>
      <c r="C317" s="80" t="e">
        <v>#N/A</v>
      </c>
      <c r="D317" s="394" t="e">
        <v>#N/A</v>
      </c>
      <c r="E317" s="80"/>
      <c r="F317" s="137"/>
      <c r="G317" s="137"/>
      <c r="H317" s="98"/>
      <c r="I317" s="98"/>
      <c r="J317" s="98"/>
      <c r="K317" s="98"/>
      <c r="L317" s="98"/>
      <c r="M317" s="98"/>
    </row>
    <row r="318" spans="1:13">
      <c r="A318" s="395" t="e">
        <v>#N/A</v>
      </c>
      <c r="B318" s="33" t="e">
        <v>#N/A</v>
      </c>
      <c r="C318" s="80" t="e">
        <v>#N/A</v>
      </c>
      <c r="D318" s="394" t="e">
        <v>#N/A</v>
      </c>
      <c r="E318" s="80"/>
      <c r="F318" s="137"/>
      <c r="G318" s="137"/>
      <c r="H318" s="98"/>
      <c r="I318" s="98"/>
      <c r="J318" s="98"/>
      <c r="K318" s="98"/>
      <c r="L318" s="98"/>
      <c r="M318" s="98"/>
    </row>
    <row r="319" spans="1:13">
      <c r="A319" s="395" t="e">
        <v>#N/A</v>
      </c>
      <c r="B319" s="33" t="e">
        <v>#N/A</v>
      </c>
      <c r="C319" s="80" t="e">
        <v>#N/A</v>
      </c>
      <c r="D319" s="394" t="e">
        <v>#N/A</v>
      </c>
      <c r="E319" s="80"/>
      <c r="F319" s="137"/>
      <c r="G319" s="137"/>
      <c r="H319" s="98"/>
      <c r="I319" s="98"/>
      <c r="J319" s="98"/>
      <c r="K319" s="98"/>
      <c r="L319" s="98"/>
      <c r="M319" s="98"/>
    </row>
    <row r="320" spans="1:13">
      <c r="A320" s="395" t="e">
        <v>#N/A</v>
      </c>
      <c r="B320" s="33" t="e">
        <v>#N/A</v>
      </c>
      <c r="C320" s="80" t="e">
        <v>#N/A</v>
      </c>
      <c r="D320" s="394" t="e">
        <v>#N/A</v>
      </c>
      <c r="E320" s="80"/>
      <c r="F320" s="137"/>
      <c r="G320" s="137"/>
      <c r="H320" s="98"/>
      <c r="I320" s="98"/>
      <c r="J320" s="98"/>
      <c r="K320" s="98"/>
      <c r="L320" s="98"/>
      <c r="M320" s="98"/>
    </row>
    <row r="321" spans="1:13">
      <c r="A321" s="395" t="e">
        <v>#N/A</v>
      </c>
      <c r="B321" s="33" t="e">
        <v>#N/A</v>
      </c>
      <c r="C321" s="80" t="e">
        <v>#N/A</v>
      </c>
      <c r="D321" s="394" t="e">
        <v>#N/A</v>
      </c>
      <c r="E321" s="80"/>
      <c r="F321" s="137"/>
      <c r="G321" s="137"/>
      <c r="H321" s="98"/>
      <c r="I321" s="98"/>
      <c r="J321" s="98"/>
      <c r="K321" s="98"/>
      <c r="L321" s="98"/>
      <c r="M321" s="98"/>
    </row>
    <row r="322" spans="1:13">
      <c r="A322" s="395" t="e">
        <v>#N/A</v>
      </c>
      <c r="B322" s="33" t="e">
        <v>#N/A</v>
      </c>
      <c r="C322" s="80" t="e">
        <v>#N/A</v>
      </c>
      <c r="D322" s="394" t="e">
        <v>#N/A</v>
      </c>
      <c r="E322" s="80"/>
      <c r="F322" s="137"/>
      <c r="G322" s="137"/>
      <c r="H322" s="98"/>
      <c r="I322" s="98"/>
      <c r="J322" s="98"/>
      <c r="K322" s="98"/>
      <c r="L322" s="98"/>
      <c r="M322" s="98"/>
    </row>
    <row r="323" spans="1:13">
      <c r="A323" s="395" t="e">
        <v>#N/A</v>
      </c>
      <c r="B323" s="33" t="e">
        <v>#N/A</v>
      </c>
      <c r="C323" s="80" t="e">
        <v>#N/A</v>
      </c>
      <c r="D323" s="394" t="e">
        <v>#N/A</v>
      </c>
      <c r="E323" s="80"/>
      <c r="F323" s="137"/>
      <c r="G323" s="137"/>
      <c r="H323" s="98"/>
      <c r="I323" s="98"/>
      <c r="J323" s="98"/>
      <c r="K323" s="98"/>
      <c r="L323" s="98"/>
      <c r="M323" s="98"/>
    </row>
    <row r="324" spans="1:13">
      <c r="A324" s="395" t="e">
        <v>#N/A</v>
      </c>
      <c r="B324" s="33" t="e">
        <v>#N/A</v>
      </c>
      <c r="C324" s="80" t="e">
        <v>#N/A</v>
      </c>
      <c r="D324" s="80" t="e">
        <v>#N/A</v>
      </c>
      <c r="E324" s="80"/>
      <c r="F324" s="137"/>
      <c r="G324" s="137"/>
      <c r="H324" s="98"/>
      <c r="I324" s="98"/>
      <c r="J324" s="98"/>
      <c r="K324" s="98"/>
      <c r="L324" s="98"/>
      <c r="M324" s="98"/>
    </row>
    <row r="325" spans="1:13">
      <c r="A325" s="395" t="e">
        <v>#N/A</v>
      </c>
      <c r="B325" s="33" t="e">
        <v>#N/A</v>
      </c>
      <c r="C325" s="80" t="e">
        <v>#N/A</v>
      </c>
      <c r="D325" s="80" t="e">
        <v>#N/A</v>
      </c>
      <c r="E325" s="80"/>
      <c r="F325" s="137"/>
      <c r="G325" s="137"/>
      <c r="H325" s="98"/>
      <c r="I325" s="98"/>
      <c r="J325" s="98"/>
      <c r="K325" s="98"/>
      <c r="L325" s="98"/>
      <c r="M325" s="98"/>
    </row>
    <row r="326" spans="1:13">
      <c r="A326" s="395" t="e">
        <v>#N/A</v>
      </c>
      <c r="B326" s="33" t="e">
        <v>#N/A</v>
      </c>
      <c r="C326" s="80" t="e">
        <v>#N/A</v>
      </c>
      <c r="D326" s="80" t="e">
        <v>#N/A</v>
      </c>
      <c r="E326" s="80"/>
      <c r="F326" s="137"/>
      <c r="G326" s="137"/>
      <c r="H326" s="98"/>
      <c r="I326" s="98"/>
      <c r="J326" s="98"/>
      <c r="K326" s="98"/>
      <c r="L326" s="98"/>
      <c r="M326" s="98"/>
    </row>
    <row r="327" spans="1:13">
      <c r="A327" s="395" t="e">
        <v>#N/A</v>
      </c>
      <c r="B327" s="33" t="e">
        <v>#N/A</v>
      </c>
      <c r="C327" s="80" t="e">
        <v>#N/A</v>
      </c>
      <c r="D327" s="80" t="e">
        <v>#N/A</v>
      </c>
      <c r="E327" s="80"/>
      <c r="F327" s="137"/>
      <c r="G327" s="137"/>
      <c r="H327" s="98"/>
      <c r="I327" s="98"/>
      <c r="J327" s="98"/>
      <c r="K327" s="98"/>
      <c r="L327" s="98"/>
      <c r="M327" s="98"/>
    </row>
    <row r="328" spans="1:13">
      <c r="A328" s="395" t="e">
        <v>#N/A</v>
      </c>
      <c r="B328" s="33" t="e">
        <v>#N/A</v>
      </c>
      <c r="C328" s="80" t="e">
        <v>#N/A</v>
      </c>
      <c r="D328" s="80" t="e">
        <v>#N/A</v>
      </c>
      <c r="E328" s="80"/>
      <c r="F328" s="137"/>
      <c r="G328" s="137"/>
      <c r="H328" s="98"/>
      <c r="I328" s="98"/>
      <c r="J328" s="98"/>
      <c r="K328" s="98"/>
      <c r="L328" s="98"/>
      <c r="M328" s="98"/>
    </row>
    <row r="329" spans="1:13">
      <c r="A329" s="395" t="e">
        <v>#N/A</v>
      </c>
      <c r="B329" s="33" t="e">
        <v>#N/A</v>
      </c>
      <c r="C329" s="80" t="e">
        <v>#N/A</v>
      </c>
      <c r="D329" s="80" t="e">
        <v>#N/A</v>
      </c>
      <c r="E329" s="80"/>
      <c r="F329" s="137"/>
      <c r="G329" s="137"/>
      <c r="H329" s="98"/>
      <c r="I329" s="98"/>
      <c r="J329" s="98"/>
      <c r="K329" s="98"/>
      <c r="L329" s="98"/>
      <c r="M329" s="98"/>
    </row>
    <row r="330" spans="1:13">
      <c r="A330" s="395" t="e">
        <v>#N/A</v>
      </c>
      <c r="B330" s="33" t="e">
        <v>#N/A</v>
      </c>
      <c r="C330" s="80" t="e">
        <v>#N/A</v>
      </c>
      <c r="D330" s="80" t="e">
        <v>#N/A</v>
      </c>
      <c r="E330" s="80"/>
      <c r="F330" s="137"/>
      <c r="G330" s="137"/>
      <c r="H330" s="98"/>
      <c r="I330" s="98"/>
      <c r="J330" s="98"/>
      <c r="K330" s="98"/>
      <c r="L330" s="98"/>
      <c r="M330" s="98"/>
    </row>
    <row r="331" spans="1:13">
      <c r="A331" s="395" t="e">
        <v>#N/A</v>
      </c>
      <c r="B331" s="33" t="e">
        <v>#N/A</v>
      </c>
      <c r="C331" s="80" t="e">
        <v>#N/A</v>
      </c>
      <c r="D331" s="80" t="e">
        <v>#N/A</v>
      </c>
      <c r="E331" s="80"/>
      <c r="F331" s="137"/>
      <c r="G331" s="137"/>
      <c r="H331" s="98"/>
      <c r="I331" s="98"/>
      <c r="J331" s="98"/>
      <c r="K331" s="98"/>
      <c r="L331" s="98"/>
      <c r="M331" s="98"/>
    </row>
    <row r="332" spans="1:13">
      <c r="A332" s="395" t="e">
        <v>#N/A</v>
      </c>
      <c r="B332" s="33" t="e">
        <v>#N/A</v>
      </c>
      <c r="C332" s="80" t="e">
        <v>#N/A</v>
      </c>
      <c r="D332" s="80" t="e">
        <v>#N/A</v>
      </c>
      <c r="E332" s="80"/>
      <c r="F332" s="137"/>
      <c r="G332" s="137"/>
      <c r="H332" s="98"/>
      <c r="I332" s="98"/>
      <c r="J332" s="98"/>
      <c r="K332" s="98"/>
      <c r="L332" s="98"/>
      <c r="M332" s="98"/>
    </row>
    <row r="333" spans="1:13">
      <c r="A333" s="395" t="e">
        <v>#N/A</v>
      </c>
      <c r="B333" s="33" t="e">
        <v>#N/A</v>
      </c>
      <c r="C333" s="80" t="e">
        <v>#N/A</v>
      </c>
      <c r="D333" s="80" t="e">
        <v>#N/A</v>
      </c>
      <c r="E333" s="80"/>
      <c r="F333" s="137"/>
      <c r="G333" s="137"/>
      <c r="H333" s="98"/>
      <c r="I333" s="98"/>
      <c r="J333" s="98"/>
      <c r="K333" s="98"/>
      <c r="L333" s="98"/>
      <c r="M333" s="98"/>
    </row>
    <row r="334" spans="1:13">
      <c r="A334" s="395" t="e">
        <v>#N/A</v>
      </c>
      <c r="B334" s="33" t="e">
        <v>#N/A</v>
      </c>
      <c r="C334" s="80" t="e">
        <v>#N/A</v>
      </c>
      <c r="D334" s="80" t="e">
        <v>#N/A</v>
      </c>
      <c r="E334" s="80"/>
      <c r="F334" s="137"/>
      <c r="G334" s="137"/>
      <c r="H334" s="98"/>
      <c r="I334" s="98"/>
      <c r="J334" s="98"/>
      <c r="K334" s="98"/>
      <c r="L334" s="98"/>
      <c r="M334" s="98"/>
    </row>
    <row r="335" spans="1:13">
      <c r="A335" s="395" t="e">
        <v>#N/A</v>
      </c>
      <c r="B335" s="33" t="e">
        <v>#N/A</v>
      </c>
      <c r="C335" s="80" t="e">
        <v>#N/A</v>
      </c>
      <c r="D335" s="80" t="e">
        <v>#N/A</v>
      </c>
      <c r="E335" s="80"/>
      <c r="F335" s="137"/>
      <c r="G335" s="137"/>
      <c r="H335" s="98"/>
      <c r="I335" s="98"/>
      <c r="J335" s="98"/>
      <c r="K335" s="98"/>
      <c r="L335" s="98"/>
      <c r="M335" s="98"/>
    </row>
    <row r="336" spans="1:13">
      <c r="A336" s="395" t="e">
        <v>#N/A</v>
      </c>
      <c r="B336" s="33" t="e">
        <v>#N/A</v>
      </c>
      <c r="C336" s="80" t="e">
        <v>#N/A</v>
      </c>
      <c r="D336" s="80" t="e">
        <v>#N/A</v>
      </c>
      <c r="E336" s="80"/>
      <c r="F336" s="137"/>
      <c r="G336" s="137"/>
      <c r="H336" s="98"/>
      <c r="I336" s="98"/>
      <c r="J336" s="98"/>
      <c r="K336" s="98"/>
      <c r="L336" s="98"/>
      <c r="M336" s="98"/>
    </row>
    <row r="337" spans="1:13">
      <c r="A337" s="395" t="e">
        <v>#N/A</v>
      </c>
      <c r="B337" s="33" t="e">
        <v>#N/A</v>
      </c>
      <c r="C337" s="80" t="e">
        <v>#N/A</v>
      </c>
      <c r="D337" s="80" t="e">
        <v>#N/A</v>
      </c>
      <c r="E337" s="80"/>
      <c r="F337" s="137"/>
      <c r="G337" s="137"/>
      <c r="H337" s="98"/>
      <c r="I337" s="98"/>
      <c r="J337" s="98"/>
      <c r="K337" s="98"/>
      <c r="L337" s="98"/>
      <c r="M337" s="98"/>
    </row>
    <row r="338" spans="1:13">
      <c r="A338" s="395" t="e">
        <v>#N/A</v>
      </c>
      <c r="B338" s="33" t="e">
        <v>#N/A</v>
      </c>
      <c r="C338" s="80" t="e">
        <v>#N/A</v>
      </c>
      <c r="D338" s="80" t="e">
        <v>#N/A</v>
      </c>
      <c r="E338" s="80"/>
      <c r="F338" s="137"/>
      <c r="G338" s="137"/>
      <c r="H338" s="98"/>
      <c r="I338" s="98"/>
      <c r="J338" s="98"/>
      <c r="K338" s="98"/>
      <c r="L338" s="98"/>
      <c r="M338" s="98"/>
    </row>
    <row r="339" spans="1:13">
      <c r="A339" s="395" t="e">
        <v>#N/A</v>
      </c>
      <c r="B339" s="33" t="e">
        <v>#N/A</v>
      </c>
      <c r="C339" s="80" t="e">
        <v>#N/A</v>
      </c>
      <c r="D339" s="80" t="e">
        <v>#N/A</v>
      </c>
      <c r="E339" s="80"/>
      <c r="F339" s="137"/>
      <c r="G339" s="137"/>
      <c r="H339" s="98"/>
      <c r="I339" s="98"/>
      <c r="J339" s="98"/>
      <c r="K339" s="98"/>
      <c r="L339" s="98"/>
      <c r="M339" s="98"/>
    </row>
    <row r="340" spans="1:13">
      <c r="A340" s="395" t="e">
        <v>#N/A</v>
      </c>
      <c r="B340" s="33" t="e">
        <v>#N/A</v>
      </c>
      <c r="C340" s="80" t="e">
        <v>#N/A</v>
      </c>
      <c r="D340" s="80" t="e">
        <v>#N/A</v>
      </c>
      <c r="E340" s="80"/>
      <c r="F340" s="137"/>
      <c r="G340" s="137"/>
      <c r="H340" s="98"/>
      <c r="I340" s="98"/>
      <c r="J340" s="98"/>
      <c r="K340" s="98"/>
      <c r="L340" s="98"/>
      <c r="M340" s="98"/>
    </row>
    <row r="341" spans="1:13">
      <c r="A341" s="395" t="e">
        <v>#N/A</v>
      </c>
      <c r="B341" s="33" t="e">
        <v>#N/A</v>
      </c>
      <c r="C341" s="80" t="e">
        <v>#N/A</v>
      </c>
      <c r="D341" s="80" t="e">
        <v>#N/A</v>
      </c>
      <c r="E341" s="80"/>
      <c r="F341" s="137"/>
      <c r="G341" s="137"/>
      <c r="H341" s="98"/>
      <c r="I341" s="98"/>
      <c r="J341" s="98"/>
      <c r="K341" s="98"/>
      <c r="L341" s="98"/>
      <c r="M341" s="98"/>
    </row>
    <row r="342" spans="1:13">
      <c r="A342" s="395" t="e">
        <v>#N/A</v>
      </c>
      <c r="B342" s="33" t="e">
        <v>#N/A</v>
      </c>
      <c r="C342" s="80" t="e">
        <v>#N/A</v>
      </c>
      <c r="D342" s="80" t="e">
        <v>#N/A</v>
      </c>
      <c r="E342" s="80"/>
      <c r="F342" s="137"/>
      <c r="G342" s="137"/>
      <c r="H342" s="98"/>
      <c r="I342" s="98"/>
      <c r="J342" s="98"/>
      <c r="K342" s="98"/>
      <c r="L342" s="98"/>
      <c r="M342" s="98"/>
    </row>
    <row r="343" spans="1:13">
      <c r="A343" s="395" t="e">
        <v>#N/A</v>
      </c>
      <c r="B343" s="33" t="e">
        <v>#N/A</v>
      </c>
      <c r="C343" s="80" t="e">
        <v>#N/A</v>
      </c>
      <c r="D343" s="80" t="e">
        <v>#N/A</v>
      </c>
      <c r="E343" s="80"/>
      <c r="F343" s="137"/>
      <c r="G343" s="137"/>
      <c r="H343" s="98"/>
      <c r="I343" s="98"/>
      <c r="J343" s="98"/>
      <c r="K343" s="98"/>
      <c r="L343" s="98"/>
      <c r="M343" s="98"/>
    </row>
    <row r="344" spans="1:13">
      <c r="A344" s="395" t="e">
        <v>#N/A</v>
      </c>
      <c r="B344" s="33" t="e">
        <v>#N/A</v>
      </c>
      <c r="C344" s="80" t="e">
        <v>#N/A</v>
      </c>
      <c r="D344" s="80" t="e">
        <v>#N/A</v>
      </c>
      <c r="E344" s="80"/>
      <c r="F344" s="137"/>
      <c r="G344" s="137"/>
      <c r="H344" s="98"/>
      <c r="I344" s="98"/>
      <c r="J344" s="98"/>
      <c r="K344" s="98"/>
      <c r="L344" s="98"/>
      <c r="M344" s="98"/>
    </row>
    <row r="345" spans="1:13">
      <c r="A345" s="395" t="e">
        <v>#N/A</v>
      </c>
      <c r="B345" s="33" t="e">
        <v>#N/A</v>
      </c>
      <c r="C345" s="80" t="e">
        <v>#N/A</v>
      </c>
      <c r="D345" s="80" t="e">
        <v>#N/A</v>
      </c>
      <c r="E345" s="80"/>
      <c r="F345" s="137"/>
      <c r="G345" s="137"/>
      <c r="H345" s="98"/>
      <c r="I345" s="98"/>
      <c r="J345" s="98"/>
      <c r="K345" s="98"/>
      <c r="L345" s="98"/>
      <c r="M345" s="98"/>
    </row>
    <row r="346" spans="1:13">
      <c r="A346" s="395" t="e">
        <v>#N/A</v>
      </c>
      <c r="B346" s="33" t="e">
        <v>#N/A</v>
      </c>
      <c r="C346" s="80" t="e">
        <v>#N/A</v>
      </c>
      <c r="D346" s="80" t="e">
        <v>#N/A</v>
      </c>
      <c r="E346" s="80"/>
      <c r="F346" s="137"/>
      <c r="G346" s="137"/>
      <c r="H346" s="98"/>
      <c r="I346" s="98"/>
      <c r="J346" s="98"/>
      <c r="K346" s="98"/>
      <c r="L346" s="98"/>
      <c r="M346" s="98"/>
    </row>
    <row r="347" spans="1:13">
      <c r="A347" s="395" t="e">
        <v>#N/A</v>
      </c>
      <c r="B347" s="33" t="e">
        <v>#N/A</v>
      </c>
      <c r="C347" s="80" t="e">
        <v>#N/A</v>
      </c>
      <c r="D347" s="80" t="e">
        <v>#N/A</v>
      </c>
      <c r="E347" s="80"/>
      <c r="F347" s="137"/>
      <c r="G347" s="137"/>
      <c r="H347" s="98"/>
      <c r="I347" s="98"/>
      <c r="J347" s="98"/>
      <c r="K347" s="98"/>
      <c r="L347" s="98"/>
      <c r="M347" s="98"/>
    </row>
    <row r="348" spans="1:13">
      <c r="A348" s="395" t="e">
        <v>#N/A</v>
      </c>
      <c r="B348" s="33" t="e">
        <v>#N/A</v>
      </c>
      <c r="C348" s="80" t="e">
        <v>#N/A</v>
      </c>
      <c r="D348" s="80" t="e">
        <v>#N/A</v>
      </c>
      <c r="E348" s="80"/>
      <c r="F348" s="137"/>
      <c r="G348" s="137"/>
      <c r="H348" s="98"/>
      <c r="I348" s="98"/>
      <c r="J348" s="98"/>
      <c r="K348" s="98"/>
      <c r="L348" s="98"/>
      <c r="M348" s="98"/>
    </row>
    <row r="349" spans="1:13">
      <c r="A349" s="395" t="e">
        <v>#N/A</v>
      </c>
      <c r="B349" s="33" t="e">
        <v>#N/A</v>
      </c>
      <c r="C349" s="80" t="e">
        <v>#N/A</v>
      </c>
      <c r="D349" s="80" t="e">
        <v>#N/A</v>
      </c>
      <c r="E349" s="80"/>
      <c r="F349" s="137"/>
      <c r="G349" s="137"/>
      <c r="H349" s="98"/>
      <c r="I349" s="98"/>
      <c r="J349" s="98"/>
      <c r="K349" s="98"/>
      <c r="L349" s="98"/>
      <c r="M349" s="98"/>
    </row>
    <row r="350" spans="1:13">
      <c r="A350" s="395" t="e">
        <v>#N/A</v>
      </c>
      <c r="B350" s="33" t="e">
        <v>#N/A</v>
      </c>
      <c r="C350" s="80" t="e">
        <v>#N/A</v>
      </c>
      <c r="D350" s="80" t="e">
        <v>#N/A</v>
      </c>
      <c r="E350" s="80"/>
      <c r="F350" s="137"/>
      <c r="G350" s="137"/>
      <c r="H350" s="98"/>
      <c r="I350" s="98"/>
      <c r="J350" s="98"/>
      <c r="K350" s="98"/>
      <c r="L350" s="98"/>
      <c r="M350" s="98"/>
    </row>
    <row r="351" spans="1:13">
      <c r="A351" s="395" t="e">
        <v>#N/A</v>
      </c>
      <c r="B351" s="33" t="e">
        <v>#N/A</v>
      </c>
      <c r="C351" s="80" t="e">
        <v>#N/A</v>
      </c>
      <c r="D351" s="80" t="e">
        <v>#N/A</v>
      </c>
      <c r="E351" s="80"/>
      <c r="F351" s="137"/>
      <c r="G351" s="137"/>
      <c r="H351" s="98"/>
      <c r="I351" s="98"/>
      <c r="J351" s="98"/>
      <c r="K351" s="98"/>
      <c r="L351" s="98"/>
      <c r="M351" s="98"/>
    </row>
    <row r="352" spans="1:13">
      <c r="A352" s="395" t="e">
        <v>#N/A</v>
      </c>
      <c r="B352" s="33" t="e">
        <v>#N/A</v>
      </c>
      <c r="C352" s="80" t="e">
        <v>#N/A</v>
      </c>
      <c r="D352" s="80" t="e">
        <v>#N/A</v>
      </c>
      <c r="E352" s="80"/>
      <c r="F352" s="137"/>
      <c r="G352" s="137"/>
      <c r="H352" s="98"/>
      <c r="I352" s="98"/>
      <c r="J352" s="98"/>
      <c r="K352" s="98"/>
      <c r="L352" s="98"/>
      <c r="M352" s="98"/>
    </row>
    <row r="353" spans="1:13">
      <c r="A353" s="395" t="e">
        <v>#N/A</v>
      </c>
      <c r="B353" s="33" t="e">
        <v>#N/A</v>
      </c>
      <c r="C353" s="80" t="e">
        <v>#N/A</v>
      </c>
      <c r="D353" s="80" t="e">
        <v>#N/A</v>
      </c>
      <c r="E353" s="80"/>
      <c r="F353" s="137"/>
      <c r="G353" s="137"/>
      <c r="H353" s="98"/>
      <c r="I353" s="98"/>
      <c r="J353" s="98"/>
      <c r="K353" s="98"/>
      <c r="L353" s="98"/>
      <c r="M353" s="98"/>
    </row>
    <row r="354" spans="1:13">
      <c r="A354" s="395" t="e">
        <v>#N/A</v>
      </c>
      <c r="B354" s="33" t="e">
        <v>#N/A</v>
      </c>
      <c r="C354" s="80" t="e">
        <v>#N/A</v>
      </c>
      <c r="D354" s="80" t="e">
        <v>#N/A</v>
      </c>
      <c r="E354" s="80"/>
      <c r="F354" s="137"/>
      <c r="G354" s="137"/>
      <c r="H354" s="98"/>
      <c r="I354" s="98"/>
      <c r="J354" s="98"/>
      <c r="K354" s="98"/>
      <c r="L354" s="98"/>
      <c r="M354" s="98"/>
    </row>
    <row r="355" spans="1:13">
      <c r="A355" s="395" t="e">
        <v>#N/A</v>
      </c>
      <c r="B355" s="33" t="e">
        <v>#N/A</v>
      </c>
      <c r="C355" s="80" t="e">
        <v>#N/A</v>
      </c>
      <c r="D355" s="80" t="e">
        <v>#N/A</v>
      </c>
      <c r="E355" s="80"/>
      <c r="F355" s="137"/>
      <c r="G355" s="137"/>
      <c r="H355" s="98"/>
      <c r="I355" s="98"/>
      <c r="J355" s="98"/>
      <c r="K355" s="98"/>
      <c r="L355" s="98"/>
      <c r="M355" s="98"/>
    </row>
    <row r="356" spans="1:13">
      <c r="A356" s="395" t="e">
        <v>#N/A</v>
      </c>
      <c r="B356" s="33" t="e">
        <v>#N/A</v>
      </c>
      <c r="C356" s="80" t="e">
        <v>#N/A</v>
      </c>
      <c r="D356" s="80" t="e">
        <v>#N/A</v>
      </c>
      <c r="E356" s="80"/>
      <c r="F356" s="137"/>
      <c r="G356" s="137"/>
      <c r="H356" s="98"/>
      <c r="I356" s="98"/>
      <c r="J356" s="98"/>
      <c r="K356" s="98"/>
      <c r="L356" s="98"/>
      <c r="M356" s="98"/>
    </row>
    <row r="357" spans="1:13">
      <c r="A357" s="395" t="e">
        <v>#N/A</v>
      </c>
      <c r="B357" s="33" t="e">
        <v>#N/A</v>
      </c>
      <c r="C357" s="80" t="e">
        <v>#N/A</v>
      </c>
      <c r="D357" s="80" t="e">
        <v>#N/A</v>
      </c>
      <c r="E357" s="80"/>
      <c r="F357" s="137"/>
      <c r="G357" s="137"/>
      <c r="H357" s="98"/>
      <c r="I357" s="98"/>
      <c r="J357" s="98"/>
      <c r="K357" s="98"/>
      <c r="L357" s="98"/>
      <c r="M357" s="98"/>
    </row>
    <row r="358" spans="1:13">
      <c r="A358" s="395" t="e">
        <v>#N/A</v>
      </c>
      <c r="B358" s="33" t="e">
        <v>#N/A</v>
      </c>
      <c r="C358" s="80" t="e">
        <v>#N/A</v>
      </c>
      <c r="D358" s="80" t="e">
        <v>#N/A</v>
      </c>
      <c r="E358" s="80"/>
      <c r="F358" s="137"/>
      <c r="G358" s="137"/>
      <c r="H358" s="98"/>
      <c r="I358" s="98"/>
      <c r="J358" s="98"/>
      <c r="K358" s="98"/>
      <c r="L358" s="98"/>
      <c r="M358" s="98"/>
    </row>
    <row r="359" spans="1:13">
      <c r="A359" s="395" t="e">
        <v>#N/A</v>
      </c>
      <c r="B359" s="33" t="e">
        <v>#N/A</v>
      </c>
      <c r="C359" s="80" t="e">
        <v>#N/A</v>
      </c>
      <c r="D359" s="80" t="e">
        <v>#N/A</v>
      </c>
      <c r="E359" s="80"/>
      <c r="F359" s="137"/>
      <c r="G359" s="137"/>
      <c r="H359" s="98"/>
      <c r="I359" s="98"/>
      <c r="J359" s="98"/>
      <c r="K359" s="98"/>
      <c r="L359" s="98"/>
      <c r="M359" s="98"/>
    </row>
    <row r="360" spans="1:13">
      <c r="A360" s="395" t="e">
        <v>#N/A</v>
      </c>
      <c r="B360" s="33" t="e">
        <v>#N/A</v>
      </c>
      <c r="C360" s="80" t="e">
        <v>#N/A</v>
      </c>
      <c r="D360" s="80" t="e">
        <v>#N/A</v>
      </c>
      <c r="E360" s="80"/>
      <c r="F360" s="137"/>
      <c r="G360" s="137"/>
      <c r="H360" s="98"/>
      <c r="I360" s="98"/>
      <c r="J360" s="98"/>
      <c r="K360" s="98"/>
      <c r="L360" s="98"/>
      <c r="M360" s="98"/>
    </row>
    <row r="361" spans="1:13">
      <c r="A361" s="395" t="e">
        <v>#N/A</v>
      </c>
      <c r="B361" s="33" t="e">
        <v>#N/A</v>
      </c>
      <c r="C361" s="80" t="e">
        <v>#N/A</v>
      </c>
      <c r="D361" s="80" t="e">
        <v>#N/A</v>
      </c>
      <c r="E361" s="80"/>
      <c r="F361" s="137"/>
      <c r="G361" s="137"/>
      <c r="H361" s="98"/>
      <c r="I361" s="98"/>
      <c r="J361" s="98"/>
      <c r="K361" s="98"/>
      <c r="L361" s="98"/>
      <c r="M361" s="98"/>
    </row>
    <row r="362" spans="1:13">
      <c r="A362" s="395" t="e">
        <v>#N/A</v>
      </c>
      <c r="B362" s="33" t="e">
        <v>#N/A</v>
      </c>
      <c r="C362" s="80" t="e">
        <v>#N/A</v>
      </c>
      <c r="D362" s="80" t="e">
        <v>#N/A</v>
      </c>
      <c r="E362" s="80"/>
      <c r="F362" s="137"/>
      <c r="G362" s="137"/>
      <c r="H362" s="98"/>
      <c r="I362" s="98"/>
      <c r="J362" s="98"/>
      <c r="K362" s="98"/>
      <c r="L362" s="98"/>
      <c r="M362" s="98"/>
    </row>
    <row r="363" spans="1:13">
      <c r="A363" s="395" t="e">
        <v>#N/A</v>
      </c>
      <c r="B363" s="33" t="e">
        <v>#N/A</v>
      </c>
      <c r="C363" s="80" t="e">
        <v>#N/A</v>
      </c>
      <c r="D363" s="80" t="e">
        <v>#N/A</v>
      </c>
      <c r="E363" s="80"/>
      <c r="F363" s="137"/>
      <c r="G363" s="137"/>
      <c r="H363" s="98"/>
      <c r="I363" s="98"/>
      <c r="J363" s="98"/>
      <c r="K363" s="98"/>
      <c r="L363" s="98"/>
      <c r="M363" s="98"/>
    </row>
    <row r="364" spans="1:13">
      <c r="A364" s="395" t="e">
        <v>#N/A</v>
      </c>
      <c r="B364" s="33" t="e">
        <v>#N/A</v>
      </c>
      <c r="C364" s="80" t="e">
        <v>#N/A</v>
      </c>
      <c r="D364" s="80" t="e">
        <v>#N/A</v>
      </c>
      <c r="E364" s="80"/>
      <c r="F364" s="137"/>
      <c r="G364" s="137"/>
      <c r="H364" s="98"/>
      <c r="I364" s="98"/>
      <c r="J364" s="98"/>
      <c r="K364" s="98"/>
      <c r="L364" s="98"/>
      <c r="M364" s="98"/>
    </row>
    <row r="365" spans="1:13">
      <c r="A365" s="395" t="e">
        <v>#N/A</v>
      </c>
      <c r="B365" s="33" t="e">
        <v>#N/A</v>
      </c>
      <c r="C365" s="80" t="e">
        <v>#N/A</v>
      </c>
      <c r="D365" s="80" t="e">
        <v>#N/A</v>
      </c>
      <c r="E365" s="80"/>
      <c r="F365" s="137"/>
      <c r="G365" s="137"/>
      <c r="H365" s="98"/>
      <c r="I365" s="98"/>
      <c r="J365" s="98"/>
      <c r="K365" s="98"/>
      <c r="L365" s="98"/>
      <c r="M365" s="98"/>
    </row>
    <row r="366" spans="1:13">
      <c r="A366" s="395" t="e">
        <v>#N/A</v>
      </c>
      <c r="B366" s="33" t="e">
        <v>#N/A</v>
      </c>
      <c r="C366" s="80" t="e">
        <v>#N/A</v>
      </c>
      <c r="D366" s="80" t="e">
        <v>#N/A</v>
      </c>
      <c r="E366" s="80"/>
      <c r="F366" s="137"/>
      <c r="G366" s="137"/>
      <c r="H366" s="98"/>
      <c r="I366" s="98"/>
      <c r="J366" s="98"/>
      <c r="K366" s="98"/>
      <c r="L366" s="98"/>
      <c r="M366" s="98"/>
    </row>
    <row r="367" spans="1:13">
      <c r="A367" s="395" t="e">
        <v>#N/A</v>
      </c>
      <c r="B367" s="33" t="e">
        <v>#N/A</v>
      </c>
      <c r="C367" s="80" t="e">
        <v>#N/A</v>
      </c>
      <c r="D367" s="80" t="e">
        <v>#N/A</v>
      </c>
      <c r="E367" s="80"/>
      <c r="F367" s="137"/>
      <c r="G367" s="137"/>
      <c r="H367" s="98"/>
      <c r="I367" s="98"/>
      <c r="J367" s="98"/>
      <c r="K367" s="98"/>
      <c r="L367" s="98"/>
      <c r="M367" s="98"/>
    </row>
    <row r="368" spans="1:13">
      <c r="A368" s="395" t="e">
        <v>#N/A</v>
      </c>
      <c r="B368" s="33" t="e">
        <v>#N/A</v>
      </c>
      <c r="C368" s="80" t="e">
        <v>#N/A</v>
      </c>
      <c r="D368" s="80" t="e">
        <v>#N/A</v>
      </c>
      <c r="E368" s="80"/>
      <c r="F368" s="137"/>
      <c r="G368" s="137"/>
      <c r="H368" s="98"/>
      <c r="I368" s="98"/>
      <c r="J368" s="98"/>
      <c r="K368" s="98"/>
      <c r="L368" s="98"/>
      <c r="M368" s="98"/>
    </row>
    <row r="369" spans="1:13">
      <c r="A369" s="395" t="e">
        <v>#N/A</v>
      </c>
      <c r="B369" s="33" t="e">
        <v>#N/A</v>
      </c>
      <c r="C369" s="80" t="e">
        <v>#N/A</v>
      </c>
      <c r="D369" s="80" t="e">
        <v>#N/A</v>
      </c>
      <c r="E369" s="80"/>
      <c r="F369" s="137"/>
      <c r="G369" s="137"/>
      <c r="H369" s="98"/>
      <c r="I369" s="98"/>
      <c r="J369" s="98"/>
      <c r="K369" s="98"/>
      <c r="L369" s="98"/>
      <c r="M369" s="98"/>
    </row>
    <row r="370" spans="1:13">
      <c r="A370" s="395" t="e">
        <v>#N/A</v>
      </c>
      <c r="B370" s="33" t="e">
        <v>#N/A</v>
      </c>
      <c r="C370" s="80" t="e">
        <v>#N/A</v>
      </c>
      <c r="D370" s="80" t="e">
        <v>#N/A</v>
      </c>
      <c r="E370" s="80"/>
      <c r="F370" s="137"/>
      <c r="G370" s="137"/>
      <c r="H370" s="98"/>
      <c r="I370" s="98"/>
      <c r="J370" s="98"/>
      <c r="K370" s="98"/>
      <c r="L370" s="98"/>
      <c r="M370" s="98"/>
    </row>
    <row r="371" spans="1:13">
      <c r="A371" s="395" t="e">
        <v>#N/A</v>
      </c>
      <c r="B371" s="33" t="e">
        <v>#N/A</v>
      </c>
      <c r="C371" s="80" t="e">
        <v>#N/A</v>
      </c>
      <c r="D371" s="80" t="e">
        <v>#N/A</v>
      </c>
      <c r="E371" s="80"/>
      <c r="F371" s="137"/>
      <c r="G371" s="137"/>
      <c r="H371" s="98"/>
      <c r="I371" s="98"/>
      <c r="J371" s="98"/>
      <c r="K371" s="98"/>
      <c r="L371" s="98"/>
      <c r="M371" s="98"/>
    </row>
    <row r="372" spans="1:13">
      <c r="A372" s="395" t="e">
        <v>#N/A</v>
      </c>
      <c r="B372" s="33" t="e">
        <v>#N/A</v>
      </c>
      <c r="C372" s="80" t="e">
        <v>#N/A</v>
      </c>
      <c r="D372" s="80" t="e">
        <v>#N/A</v>
      </c>
      <c r="E372" s="80"/>
      <c r="F372" s="137"/>
      <c r="G372" s="137"/>
      <c r="H372" s="98"/>
      <c r="I372" s="98"/>
      <c r="J372" s="98"/>
      <c r="K372" s="98"/>
      <c r="L372" s="98"/>
      <c r="M372" s="98"/>
    </row>
    <row r="373" spans="1:13">
      <c r="A373" s="395" t="e">
        <v>#N/A</v>
      </c>
      <c r="B373" s="33" t="e">
        <v>#N/A</v>
      </c>
      <c r="C373" s="80" t="e">
        <v>#N/A</v>
      </c>
      <c r="D373" s="80" t="e">
        <v>#N/A</v>
      </c>
      <c r="E373" s="80"/>
      <c r="F373" s="137"/>
      <c r="G373" s="137"/>
      <c r="H373" s="98"/>
      <c r="I373" s="98"/>
      <c r="J373" s="98"/>
      <c r="K373" s="98"/>
      <c r="L373" s="98"/>
      <c r="M373" s="98"/>
    </row>
    <row r="374" spans="1:13">
      <c r="A374" s="395" t="e">
        <v>#N/A</v>
      </c>
      <c r="B374" s="33" t="e">
        <v>#N/A</v>
      </c>
      <c r="C374" s="80" t="e">
        <v>#N/A</v>
      </c>
      <c r="D374" s="80" t="e">
        <v>#N/A</v>
      </c>
      <c r="E374" s="80"/>
      <c r="F374" s="137"/>
      <c r="G374" s="137"/>
      <c r="H374" s="98"/>
      <c r="I374" s="98"/>
      <c r="J374" s="98"/>
      <c r="K374" s="98"/>
      <c r="L374" s="98"/>
      <c r="M374" s="98"/>
    </row>
    <row r="375" spans="1:13">
      <c r="A375" s="395" t="e">
        <v>#N/A</v>
      </c>
      <c r="B375" s="33" t="e">
        <v>#N/A</v>
      </c>
      <c r="C375" s="80" t="e">
        <v>#N/A</v>
      </c>
      <c r="D375" s="80" t="e">
        <v>#N/A</v>
      </c>
      <c r="E375" s="80"/>
      <c r="F375" s="137"/>
      <c r="G375" s="137"/>
      <c r="H375" s="98"/>
      <c r="I375" s="98"/>
      <c r="J375" s="98"/>
      <c r="K375" s="98"/>
      <c r="L375" s="98"/>
      <c r="M375" s="98"/>
    </row>
    <row r="376" spans="1:13">
      <c r="A376" s="395" t="e">
        <v>#N/A</v>
      </c>
      <c r="B376" s="33" t="e">
        <v>#N/A</v>
      </c>
      <c r="C376" s="80" t="e">
        <v>#N/A</v>
      </c>
      <c r="D376" s="80" t="e">
        <v>#N/A</v>
      </c>
      <c r="E376" s="80"/>
      <c r="F376" s="137"/>
      <c r="G376" s="137"/>
      <c r="H376" s="98"/>
      <c r="I376" s="98"/>
      <c r="J376" s="98"/>
      <c r="K376" s="98"/>
      <c r="L376" s="98"/>
      <c r="M376" s="98"/>
    </row>
    <row r="377" spans="1:13">
      <c r="A377" s="395" t="e">
        <v>#N/A</v>
      </c>
      <c r="B377" s="33" t="e">
        <v>#N/A</v>
      </c>
      <c r="C377" s="80" t="e">
        <v>#N/A</v>
      </c>
      <c r="D377" s="80" t="e">
        <v>#N/A</v>
      </c>
      <c r="E377" s="80"/>
      <c r="F377" s="137"/>
      <c r="G377" s="137"/>
      <c r="H377" s="98"/>
      <c r="I377" s="98"/>
      <c r="J377" s="98"/>
      <c r="K377" s="98"/>
      <c r="L377" s="98"/>
      <c r="M377" s="98"/>
    </row>
    <row r="378" spans="1:13">
      <c r="A378" s="395" t="e">
        <v>#N/A</v>
      </c>
      <c r="B378" s="33" t="e">
        <v>#N/A</v>
      </c>
      <c r="C378" s="80" t="e">
        <v>#N/A</v>
      </c>
      <c r="D378" s="80" t="e">
        <v>#N/A</v>
      </c>
      <c r="E378" s="80"/>
      <c r="F378" s="137"/>
      <c r="G378" s="137"/>
      <c r="H378" s="98"/>
      <c r="I378" s="98"/>
      <c r="J378" s="98"/>
      <c r="K378" s="98"/>
      <c r="L378" s="98"/>
      <c r="M378" s="98"/>
    </row>
    <row r="379" spans="1:13">
      <c r="A379" s="395" t="e">
        <v>#N/A</v>
      </c>
      <c r="B379" s="33" t="e">
        <v>#N/A</v>
      </c>
      <c r="C379" s="80" t="e">
        <v>#N/A</v>
      </c>
      <c r="D379" s="80" t="e">
        <v>#N/A</v>
      </c>
      <c r="E379" s="80"/>
      <c r="F379" s="137"/>
      <c r="G379" s="137"/>
      <c r="H379" s="98"/>
      <c r="I379" s="98"/>
      <c r="J379" s="98"/>
      <c r="K379" s="98"/>
      <c r="L379" s="98"/>
      <c r="M379" s="98"/>
    </row>
    <row r="380" spans="1:13">
      <c r="A380" s="395" t="e">
        <v>#N/A</v>
      </c>
      <c r="B380" s="33" t="e">
        <v>#N/A</v>
      </c>
      <c r="C380" s="80" t="e">
        <v>#N/A</v>
      </c>
      <c r="D380" s="80" t="e">
        <v>#N/A</v>
      </c>
      <c r="E380" s="80"/>
      <c r="F380" s="137"/>
      <c r="G380" s="137"/>
      <c r="H380" s="98"/>
      <c r="I380" s="98"/>
      <c r="J380" s="98"/>
      <c r="K380" s="98"/>
      <c r="L380" s="98"/>
      <c r="M380" s="98"/>
    </row>
    <row r="381" spans="1:13">
      <c r="A381" s="395" t="e">
        <v>#N/A</v>
      </c>
      <c r="B381" s="33" t="e">
        <v>#N/A</v>
      </c>
      <c r="C381" s="80" t="e">
        <v>#N/A</v>
      </c>
      <c r="D381" s="80" t="e">
        <v>#N/A</v>
      </c>
      <c r="E381" s="80"/>
      <c r="F381" s="137"/>
      <c r="G381" s="137"/>
      <c r="H381" s="98"/>
      <c r="I381" s="98"/>
      <c r="J381" s="98"/>
      <c r="K381" s="98"/>
      <c r="L381" s="98"/>
      <c r="M381" s="98"/>
    </row>
    <row r="382" spans="1:13">
      <c r="A382" s="395" t="e">
        <v>#N/A</v>
      </c>
      <c r="B382" s="33" t="e">
        <v>#N/A</v>
      </c>
      <c r="C382" s="80" t="e">
        <v>#N/A</v>
      </c>
      <c r="D382" s="80" t="e">
        <v>#N/A</v>
      </c>
      <c r="E382" s="80"/>
      <c r="F382" s="137"/>
      <c r="G382" s="137"/>
      <c r="H382" s="98"/>
      <c r="I382" s="98"/>
      <c r="J382" s="98"/>
      <c r="K382" s="98"/>
      <c r="L382" s="98"/>
      <c r="M382" s="98"/>
    </row>
    <row r="383" spans="1:13">
      <c r="A383" s="395" t="e">
        <v>#N/A</v>
      </c>
      <c r="B383" s="33" t="e">
        <v>#N/A</v>
      </c>
      <c r="C383" s="80" t="e">
        <v>#N/A</v>
      </c>
      <c r="D383" s="80" t="e">
        <v>#N/A</v>
      </c>
      <c r="E383" s="80"/>
      <c r="F383" s="137"/>
      <c r="G383" s="137"/>
      <c r="H383" s="98"/>
      <c r="I383" s="98"/>
      <c r="J383" s="98"/>
      <c r="K383" s="98"/>
      <c r="L383" s="98"/>
      <c r="M383" s="98"/>
    </row>
    <row r="384" spans="1:13">
      <c r="A384" s="395" t="e">
        <v>#N/A</v>
      </c>
      <c r="B384" s="33" t="e">
        <v>#N/A</v>
      </c>
      <c r="C384" s="80" t="e">
        <v>#N/A</v>
      </c>
      <c r="D384" s="80" t="e">
        <v>#N/A</v>
      </c>
      <c r="E384" s="80"/>
      <c r="F384" s="137"/>
      <c r="G384" s="137"/>
      <c r="H384" s="98"/>
      <c r="I384" s="98"/>
      <c r="J384" s="98"/>
      <c r="K384" s="98"/>
      <c r="L384" s="98"/>
      <c r="M384" s="98"/>
    </row>
    <row r="385" spans="1:13">
      <c r="A385" s="395" t="e">
        <v>#N/A</v>
      </c>
      <c r="B385" s="33" t="e">
        <v>#N/A</v>
      </c>
      <c r="C385" s="80" t="e">
        <v>#N/A</v>
      </c>
      <c r="D385" s="80" t="e">
        <v>#N/A</v>
      </c>
      <c r="E385" s="80"/>
      <c r="F385" s="137"/>
      <c r="G385" s="137"/>
      <c r="H385" s="98"/>
      <c r="I385" s="98"/>
      <c r="J385" s="98"/>
      <c r="K385" s="98"/>
      <c r="L385" s="98"/>
      <c r="M385" s="98"/>
    </row>
    <row r="386" spans="1:13">
      <c r="A386" s="395" t="e">
        <v>#N/A</v>
      </c>
      <c r="B386" s="33" t="e">
        <v>#N/A</v>
      </c>
      <c r="C386" s="80" t="e">
        <v>#N/A</v>
      </c>
      <c r="D386" s="80" t="e">
        <v>#N/A</v>
      </c>
      <c r="E386" s="80"/>
      <c r="F386" s="137"/>
      <c r="G386" s="137"/>
      <c r="H386" s="98"/>
      <c r="I386" s="98"/>
      <c r="J386" s="98"/>
      <c r="K386" s="98"/>
      <c r="L386" s="98"/>
      <c r="M386" s="98"/>
    </row>
    <row r="387" spans="1:13">
      <c r="A387" s="395" t="e">
        <v>#N/A</v>
      </c>
      <c r="B387" s="33" t="e">
        <v>#N/A</v>
      </c>
      <c r="C387" s="80" t="e">
        <v>#N/A</v>
      </c>
      <c r="D387" s="80" t="e">
        <v>#N/A</v>
      </c>
      <c r="E387" s="80"/>
      <c r="F387" s="137"/>
      <c r="G387" s="137"/>
      <c r="H387" s="98"/>
      <c r="I387" s="98"/>
      <c r="J387" s="98"/>
      <c r="K387" s="98"/>
      <c r="L387" s="98"/>
      <c r="M387" s="98"/>
    </row>
    <row r="388" spans="1:13">
      <c r="A388" s="395" t="e">
        <v>#N/A</v>
      </c>
      <c r="B388" s="33" t="e">
        <v>#N/A</v>
      </c>
      <c r="C388" s="80" t="e">
        <v>#N/A</v>
      </c>
      <c r="D388" s="80" t="e">
        <v>#N/A</v>
      </c>
      <c r="E388" s="80"/>
      <c r="F388" s="137"/>
      <c r="G388" s="137"/>
      <c r="H388" s="98"/>
      <c r="I388" s="98"/>
      <c r="J388" s="98"/>
      <c r="K388" s="98"/>
      <c r="L388" s="98"/>
      <c r="M388" s="98"/>
    </row>
    <row r="389" spans="1:13">
      <c r="A389" s="395" t="e">
        <v>#N/A</v>
      </c>
      <c r="B389" s="33" t="e">
        <v>#N/A</v>
      </c>
      <c r="C389" s="80" t="e">
        <v>#N/A</v>
      </c>
      <c r="D389" s="80" t="e">
        <v>#N/A</v>
      </c>
      <c r="E389" s="80"/>
      <c r="F389" s="137"/>
      <c r="G389" s="137"/>
      <c r="H389" s="98"/>
      <c r="I389" s="98"/>
      <c r="J389" s="98"/>
      <c r="K389" s="98"/>
      <c r="L389" s="98"/>
      <c r="M389" s="98"/>
    </row>
    <row r="390" spans="1:13">
      <c r="A390" s="395" t="e">
        <v>#N/A</v>
      </c>
      <c r="B390" s="33" t="e">
        <v>#N/A</v>
      </c>
      <c r="C390" s="80" t="e">
        <v>#N/A</v>
      </c>
      <c r="D390" s="80" t="e">
        <v>#N/A</v>
      </c>
      <c r="E390" s="80"/>
      <c r="F390" s="137"/>
      <c r="G390" s="137"/>
      <c r="H390" s="98"/>
      <c r="I390" s="98"/>
      <c r="J390" s="98"/>
      <c r="K390" s="98"/>
      <c r="L390" s="98"/>
      <c r="M390" s="98"/>
    </row>
    <row r="391" spans="1:13">
      <c r="A391" s="395" t="e">
        <v>#N/A</v>
      </c>
      <c r="B391" s="33" t="e">
        <v>#N/A</v>
      </c>
      <c r="C391" s="80" t="e">
        <v>#N/A</v>
      </c>
      <c r="D391" s="80" t="e">
        <v>#N/A</v>
      </c>
      <c r="E391" s="80"/>
      <c r="F391" s="137"/>
      <c r="G391" s="137"/>
      <c r="H391" s="98"/>
      <c r="I391" s="98"/>
      <c r="J391" s="98"/>
      <c r="K391" s="98"/>
      <c r="L391" s="98"/>
      <c r="M391" s="98"/>
    </row>
    <row r="392" spans="1:13">
      <c r="A392" s="395" t="e">
        <v>#N/A</v>
      </c>
      <c r="B392" s="33" t="e">
        <v>#N/A</v>
      </c>
      <c r="C392" s="80" t="e">
        <v>#N/A</v>
      </c>
      <c r="D392" s="80" t="e">
        <v>#N/A</v>
      </c>
      <c r="E392" s="80"/>
      <c r="F392" s="137"/>
      <c r="G392" s="137"/>
      <c r="H392" s="98"/>
      <c r="I392" s="98"/>
      <c r="J392" s="98"/>
      <c r="K392" s="98"/>
      <c r="L392" s="98"/>
      <c r="M392" s="98"/>
    </row>
    <row r="393" spans="1:13">
      <c r="A393" s="395" t="e">
        <v>#N/A</v>
      </c>
      <c r="B393" s="33" t="e">
        <v>#N/A</v>
      </c>
      <c r="C393" s="80" t="e">
        <v>#N/A</v>
      </c>
      <c r="D393" s="80" t="e">
        <v>#N/A</v>
      </c>
      <c r="E393" s="80"/>
      <c r="F393" s="137"/>
      <c r="G393" s="137"/>
      <c r="H393" s="98"/>
      <c r="I393" s="98"/>
      <c r="J393" s="98"/>
      <c r="K393" s="98"/>
      <c r="L393" s="98"/>
      <c r="M393" s="98"/>
    </row>
    <row r="394" spans="1:13">
      <c r="A394" s="395" t="e">
        <v>#N/A</v>
      </c>
      <c r="B394" s="33" t="e">
        <v>#N/A</v>
      </c>
      <c r="C394" s="80" t="e">
        <v>#N/A</v>
      </c>
      <c r="D394" s="80" t="e">
        <v>#N/A</v>
      </c>
      <c r="E394" s="80"/>
      <c r="F394" s="137"/>
      <c r="G394" s="137"/>
      <c r="H394" s="98"/>
      <c r="I394" s="98"/>
      <c r="J394" s="98"/>
      <c r="K394" s="98"/>
      <c r="L394" s="98"/>
      <c r="M394" s="98"/>
    </row>
    <row r="395" spans="1:13">
      <c r="A395" s="395" t="e">
        <v>#N/A</v>
      </c>
      <c r="B395" s="33" t="e">
        <v>#N/A</v>
      </c>
      <c r="C395" s="80" t="e">
        <v>#N/A</v>
      </c>
      <c r="D395" s="80" t="e">
        <v>#N/A</v>
      </c>
      <c r="E395" s="80"/>
      <c r="F395" s="137"/>
      <c r="G395" s="137"/>
      <c r="H395" s="98"/>
      <c r="I395" s="98"/>
      <c r="J395" s="98"/>
      <c r="K395" s="98"/>
      <c r="L395" s="98"/>
      <c r="M395" s="98"/>
    </row>
    <row r="396" spans="1:13">
      <c r="A396" s="395" t="e">
        <v>#N/A</v>
      </c>
      <c r="B396" s="33" t="e">
        <v>#N/A</v>
      </c>
      <c r="C396" s="80" t="e">
        <v>#N/A</v>
      </c>
      <c r="D396" s="80" t="e">
        <v>#N/A</v>
      </c>
      <c r="E396" s="80"/>
      <c r="F396" s="137"/>
      <c r="G396" s="137"/>
      <c r="H396" s="98"/>
      <c r="I396" s="98"/>
      <c r="J396" s="98"/>
      <c r="K396" s="98"/>
      <c r="L396" s="98"/>
      <c r="M396" s="98"/>
    </row>
    <row r="397" spans="1:13">
      <c r="A397" s="395" t="e">
        <v>#N/A</v>
      </c>
      <c r="B397" s="33" t="e">
        <v>#N/A</v>
      </c>
      <c r="C397" s="80" t="e">
        <v>#N/A</v>
      </c>
      <c r="D397" s="80" t="e">
        <v>#N/A</v>
      </c>
      <c r="E397" s="80"/>
      <c r="F397" s="137"/>
      <c r="G397" s="137"/>
      <c r="H397" s="98"/>
      <c r="I397" s="98"/>
      <c r="J397" s="98"/>
      <c r="K397" s="98"/>
      <c r="L397" s="98"/>
      <c r="M397" s="98"/>
    </row>
    <row r="398" spans="1:13">
      <c r="A398" s="395" t="e">
        <v>#N/A</v>
      </c>
      <c r="B398" s="33" t="e">
        <v>#N/A</v>
      </c>
      <c r="C398" s="80" t="e">
        <v>#N/A</v>
      </c>
      <c r="D398" s="80" t="e">
        <v>#N/A</v>
      </c>
      <c r="E398" s="80"/>
      <c r="F398" s="137"/>
      <c r="G398" s="137"/>
      <c r="H398" s="98"/>
      <c r="I398" s="98"/>
      <c r="J398" s="98"/>
      <c r="K398" s="98"/>
      <c r="L398" s="98"/>
      <c r="M398" s="98"/>
    </row>
    <row r="399" spans="1:13">
      <c r="A399" s="395" t="e">
        <v>#N/A</v>
      </c>
      <c r="B399" s="33" t="e">
        <v>#N/A</v>
      </c>
      <c r="C399" s="80" t="e">
        <v>#N/A</v>
      </c>
      <c r="D399" s="80" t="e">
        <v>#N/A</v>
      </c>
      <c r="E399" s="80"/>
      <c r="F399" s="137"/>
      <c r="G399" s="137"/>
      <c r="H399" s="98"/>
      <c r="I399" s="98"/>
      <c r="J399" s="98"/>
      <c r="K399" s="98"/>
      <c r="L399" s="98"/>
      <c r="M399" s="98"/>
    </row>
    <row r="400" spans="1:13">
      <c r="A400" s="395" t="e">
        <v>#N/A</v>
      </c>
      <c r="B400" s="33" t="e">
        <v>#N/A</v>
      </c>
      <c r="C400" s="80" t="e">
        <v>#N/A</v>
      </c>
      <c r="D400" s="80" t="e">
        <v>#N/A</v>
      </c>
      <c r="E400" s="80"/>
      <c r="F400" s="137"/>
      <c r="G400" s="137"/>
      <c r="H400" s="98"/>
      <c r="I400" s="98"/>
      <c r="J400" s="98"/>
      <c r="K400" s="98"/>
      <c r="L400" s="98"/>
      <c r="M400" s="98"/>
    </row>
    <row r="401" spans="1:13">
      <c r="A401" s="395" t="e">
        <v>#N/A</v>
      </c>
      <c r="B401" s="33" t="e">
        <v>#N/A</v>
      </c>
      <c r="C401" s="80" t="e">
        <v>#N/A</v>
      </c>
      <c r="D401" s="80" t="e">
        <v>#N/A</v>
      </c>
      <c r="E401" s="80"/>
      <c r="F401" s="137"/>
      <c r="G401" s="137"/>
      <c r="H401" s="98"/>
      <c r="I401" s="98"/>
      <c r="J401" s="98"/>
      <c r="K401" s="98"/>
      <c r="L401" s="98"/>
      <c r="M401" s="98"/>
    </row>
    <row r="402" spans="1:13">
      <c r="A402" s="395" t="e">
        <v>#N/A</v>
      </c>
      <c r="B402" s="33" t="e">
        <v>#N/A</v>
      </c>
      <c r="C402" s="80" t="e">
        <v>#N/A</v>
      </c>
      <c r="D402" s="80" t="e">
        <v>#N/A</v>
      </c>
      <c r="E402" s="80"/>
      <c r="F402" s="137"/>
      <c r="G402" s="137"/>
      <c r="H402" s="98"/>
      <c r="I402" s="98"/>
      <c r="J402" s="98"/>
      <c r="K402" s="98"/>
      <c r="L402" s="98"/>
      <c r="M402" s="98"/>
    </row>
    <row r="403" spans="1:13">
      <c r="A403" s="395" t="e">
        <v>#N/A</v>
      </c>
      <c r="B403" s="33" t="e">
        <v>#N/A</v>
      </c>
      <c r="C403" s="80" t="e">
        <v>#N/A</v>
      </c>
      <c r="D403" s="80" t="e">
        <v>#N/A</v>
      </c>
      <c r="E403" s="80"/>
      <c r="F403" s="137"/>
      <c r="G403" s="137"/>
      <c r="H403" s="98"/>
      <c r="I403" s="98"/>
      <c r="J403" s="98"/>
      <c r="K403" s="98"/>
      <c r="L403" s="98"/>
      <c r="M403" s="98"/>
    </row>
    <row r="404" spans="1:13">
      <c r="A404" s="395" t="e">
        <v>#N/A</v>
      </c>
      <c r="B404" s="33" t="e">
        <v>#N/A</v>
      </c>
      <c r="C404" s="80" t="e">
        <v>#N/A</v>
      </c>
      <c r="D404" s="80" t="e">
        <v>#N/A</v>
      </c>
      <c r="E404" s="80"/>
      <c r="F404" s="137"/>
      <c r="G404" s="137"/>
      <c r="H404" s="98"/>
      <c r="I404" s="98"/>
      <c r="J404" s="98"/>
      <c r="K404" s="98"/>
      <c r="L404" s="98"/>
      <c r="M404" s="98"/>
    </row>
    <row r="405" spans="1:13">
      <c r="A405" s="395" t="e">
        <v>#N/A</v>
      </c>
      <c r="B405" s="33" t="e">
        <v>#N/A</v>
      </c>
      <c r="C405" s="80" t="e">
        <v>#N/A</v>
      </c>
      <c r="D405" s="80" t="e">
        <v>#N/A</v>
      </c>
      <c r="E405" s="80"/>
      <c r="F405" s="137"/>
      <c r="G405" s="137"/>
      <c r="H405" s="98"/>
      <c r="I405" s="98"/>
      <c r="J405" s="98"/>
      <c r="K405" s="98"/>
      <c r="L405" s="98"/>
      <c r="M405" s="98"/>
    </row>
    <row r="406" spans="1:13">
      <c r="A406" s="395" t="e">
        <v>#N/A</v>
      </c>
      <c r="B406" s="33" t="e">
        <v>#N/A</v>
      </c>
      <c r="C406" s="80" t="e">
        <v>#N/A</v>
      </c>
      <c r="D406" s="80" t="e">
        <v>#N/A</v>
      </c>
      <c r="E406" s="80"/>
      <c r="F406" s="137"/>
      <c r="G406" s="137"/>
      <c r="H406" s="98"/>
      <c r="I406" s="98"/>
      <c r="J406" s="98"/>
      <c r="K406" s="98"/>
      <c r="L406" s="98"/>
      <c r="M406" s="98"/>
    </row>
    <row r="407" spans="1:13">
      <c r="A407" s="395" t="e">
        <v>#N/A</v>
      </c>
      <c r="B407" s="33" t="e">
        <v>#N/A</v>
      </c>
      <c r="C407" s="80" t="e">
        <v>#N/A</v>
      </c>
      <c r="D407" s="80" t="e">
        <v>#N/A</v>
      </c>
      <c r="E407" s="80"/>
      <c r="F407" s="137"/>
      <c r="G407" s="137"/>
      <c r="H407" s="98"/>
      <c r="I407" s="98"/>
      <c r="J407" s="98"/>
      <c r="K407" s="98"/>
      <c r="L407" s="98"/>
      <c r="M407" s="98"/>
    </row>
    <row r="408" spans="1:13">
      <c r="A408" s="395" t="e">
        <v>#N/A</v>
      </c>
      <c r="B408" s="33" t="e">
        <v>#N/A</v>
      </c>
      <c r="C408" s="80" t="e">
        <v>#N/A</v>
      </c>
      <c r="D408" s="80" t="e">
        <v>#N/A</v>
      </c>
      <c r="E408" s="80"/>
      <c r="F408" s="137"/>
      <c r="G408" s="137"/>
      <c r="H408" s="98"/>
      <c r="I408" s="98"/>
      <c r="J408" s="98"/>
      <c r="K408" s="98"/>
      <c r="L408" s="98"/>
      <c r="M408" s="98"/>
    </row>
    <row r="409" spans="1:13">
      <c r="A409" s="395" t="e">
        <v>#N/A</v>
      </c>
      <c r="B409" s="33" t="e">
        <v>#N/A</v>
      </c>
      <c r="C409" s="80" t="e">
        <v>#N/A</v>
      </c>
      <c r="D409" s="80" t="e">
        <v>#N/A</v>
      </c>
      <c r="E409" s="80"/>
      <c r="F409" s="137"/>
      <c r="G409" s="137"/>
      <c r="H409" s="98"/>
      <c r="I409" s="98"/>
      <c r="J409" s="98"/>
      <c r="K409" s="98"/>
      <c r="L409" s="98"/>
      <c r="M409" s="98"/>
    </row>
    <row r="410" spans="1:13">
      <c r="A410" s="395" t="e">
        <v>#N/A</v>
      </c>
      <c r="B410" s="33" t="e">
        <v>#N/A</v>
      </c>
      <c r="C410" s="80" t="e">
        <v>#N/A</v>
      </c>
      <c r="D410" s="80" t="e">
        <v>#N/A</v>
      </c>
      <c r="E410" s="80"/>
      <c r="F410" s="137"/>
      <c r="G410" s="137"/>
      <c r="H410" s="98"/>
      <c r="I410" s="98"/>
      <c r="J410" s="98"/>
      <c r="K410" s="98"/>
      <c r="L410" s="98"/>
      <c r="M410" s="98"/>
    </row>
    <row r="411" spans="1:13">
      <c r="A411" s="395" t="e">
        <v>#N/A</v>
      </c>
      <c r="B411" s="33" t="e">
        <v>#N/A</v>
      </c>
      <c r="C411" s="80" t="e">
        <v>#N/A</v>
      </c>
      <c r="D411" s="80" t="e">
        <v>#N/A</v>
      </c>
      <c r="E411" s="80"/>
      <c r="F411" s="137"/>
      <c r="G411" s="137"/>
      <c r="H411" s="98"/>
      <c r="I411" s="98"/>
      <c r="J411" s="98"/>
      <c r="K411" s="98"/>
      <c r="L411" s="98"/>
      <c r="M411" s="98"/>
    </row>
    <row r="412" spans="1:13">
      <c r="A412" s="395" t="e">
        <v>#N/A</v>
      </c>
      <c r="B412" s="33" t="e">
        <v>#N/A</v>
      </c>
      <c r="C412" s="80" t="e">
        <v>#N/A</v>
      </c>
      <c r="D412" s="80" t="e">
        <v>#N/A</v>
      </c>
      <c r="E412" s="80"/>
      <c r="F412" s="137"/>
      <c r="G412" s="137"/>
      <c r="H412" s="98"/>
      <c r="I412" s="98"/>
      <c r="J412" s="98"/>
      <c r="K412" s="98"/>
      <c r="L412" s="98"/>
      <c r="M412" s="98"/>
    </row>
    <row r="413" spans="1:13">
      <c r="A413" s="395" t="e">
        <v>#N/A</v>
      </c>
      <c r="B413" s="33" t="e">
        <v>#N/A</v>
      </c>
      <c r="C413" s="80" t="e">
        <v>#N/A</v>
      </c>
      <c r="D413" s="80" t="e">
        <v>#N/A</v>
      </c>
      <c r="E413" s="80"/>
      <c r="F413" s="137"/>
      <c r="G413" s="137"/>
      <c r="H413" s="98"/>
      <c r="I413" s="98"/>
      <c r="J413" s="98"/>
      <c r="K413" s="98"/>
      <c r="L413" s="98"/>
      <c r="M413" s="98"/>
    </row>
    <row r="414" spans="1:13">
      <c r="A414" s="395" t="e">
        <v>#N/A</v>
      </c>
      <c r="B414" s="33" t="e">
        <v>#N/A</v>
      </c>
      <c r="C414" s="80" t="e">
        <v>#N/A</v>
      </c>
      <c r="D414" s="80" t="e">
        <v>#N/A</v>
      </c>
      <c r="E414" s="80"/>
      <c r="F414" s="137"/>
      <c r="G414" s="137"/>
      <c r="H414" s="98"/>
      <c r="I414" s="98"/>
      <c r="J414" s="98"/>
      <c r="K414" s="98"/>
      <c r="L414" s="98"/>
      <c r="M414" s="98"/>
    </row>
    <row r="415" spans="1:13">
      <c r="A415" s="395" t="e">
        <v>#N/A</v>
      </c>
      <c r="B415" s="33" t="e">
        <v>#N/A</v>
      </c>
      <c r="C415" s="80" t="e">
        <v>#N/A</v>
      </c>
      <c r="D415" s="80" t="e">
        <v>#N/A</v>
      </c>
      <c r="E415" s="80"/>
      <c r="F415" s="137"/>
      <c r="G415" s="137"/>
      <c r="H415" s="98"/>
      <c r="I415" s="98"/>
      <c r="J415" s="98"/>
      <c r="K415" s="98"/>
      <c r="L415" s="98"/>
      <c r="M415" s="98"/>
    </row>
    <row r="416" spans="1:13">
      <c r="A416" s="395" t="e">
        <v>#N/A</v>
      </c>
      <c r="B416" s="33" t="e">
        <v>#N/A</v>
      </c>
      <c r="C416" s="80" t="e">
        <v>#N/A</v>
      </c>
      <c r="D416" s="80" t="e">
        <v>#N/A</v>
      </c>
      <c r="E416" s="80"/>
      <c r="F416" s="137"/>
      <c r="G416" s="137"/>
      <c r="H416" s="98"/>
      <c r="I416" s="98"/>
      <c r="J416" s="98"/>
      <c r="K416" s="98"/>
      <c r="L416" s="98"/>
      <c r="M416" s="98"/>
    </row>
    <row r="417" spans="1:13">
      <c r="A417" s="395" t="e">
        <v>#N/A</v>
      </c>
      <c r="B417" s="33" t="e">
        <v>#N/A</v>
      </c>
      <c r="C417" s="80" t="e">
        <v>#N/A</v>
      </c>
      <c r="D417" s="80" t="e">
        <v>#N/A</v>
      </c>
      <c r="E417" s="80"/>
      <c r="F417" s="137"/>
      <c r="G417" s="137"/>
      <c r="H417" s="98"/>
      <c r="I417" s="98"/>
      <c r="J417" s="98"/>
      <c r="K417" s="98"/>
      <c r="L417" s="98"/>
      <c r="M417" s="98"/>
    </row>
    <row r="418" spans="1:13">
      <c r="A418" s="395" t="e">
        <v>#N/A</v>
      </c>
      <c r="B418" s="33" t="e">
        <v>#N/A</v>
      </c>
      <c r="C418" s="80" t="e">
        <v>#N/A</v>
      </c>
      <c r="D418" s="80" t="e">
        <v>#N/A</v>
      </c>
      <c r="E418" s="80"/>
      <c r="F418" s="137"/>
      <c r="G418" s="137"/>
      <c r="H418" s="98"/>
      <c r="I418" s="98"/>
      <c r="J418" s="98"/>
      <c r="K418" s="98"/>
      <c r="L418" s="98"/>
      <c r="M418" s="98"/>
    </row>
    <row r="419" spans="1:13">
      <c r="A419" s="395" t="e">
        <v>#N/A</v>
      </c>
      <c r="B419" s="33" t="e">
        <v>#N/A</v>
      </c>
      <c r="C419" s="80" t="e">
        <v>#N/A</v>
      </c>
      <c r="D419" s="80" t="e">
        <v>#N/A</v>
      </c>
      <c r="E419" s="80"/>
      <c r="F419" s="137"/>
      <c r="G419" s="137"/>
      <c r="H419" s="98"/>
      <c r="I419" s="98"/>
      <c r="J419" s="98"/>
      <c r="K419" s="98"/>
      <c r="L419" s="98"/>
      <c r="M419" s="98"/>
    </row>
    <row r="420" spans="1:13">
      <c r="A420" s="395" t="e">
        <v>#N/A</v>
      </c>
      <c r="B420" s="33" t="e">
        <v>#N/A</v>
      </c>
      <c r="C420" s="80" t="e">
        <v>#N/A</v>
      </c>
      <c r="D420" s="80" t="e">
        <v>#N/A</v>
      </c>
      <c r="E420" s="80"/>
      <c r="F420" s="137"/>
      <c r="G420" s="137"/>
      <c r="H420" s="98"/>
      <c r="I420" s="98"/>
      <c r="J420" s="98"/>
      <c r="K420" s="98"/>
      <c r="L420" s="98"/>
      <c r="M420" s="98"/>
    </row>
    <row r="421" spans="1:13">
      <c r="A421" s="395" t="e">
        <v>#N/A</v>
      </c>
      <c r="B421" s="33" t="e">
        <v>#N/A</v>
      </c>
      <c r="C421" s="80" t="e">
        <v>#N/A</v>
      </c>
      <c r="D421" s="80" t="e">
        <v>#N/A</v>
      </c>
      <c r="E421" s="80"/>
      <c r="F421" s="137"/>
      <c r="G421" s="137"/>
      <c r="H421" s="98"/>
      <c r="I421" s="98"/>
      <c r="J421" s="98"/>
      <c r="K421" s="98"/>
      <c r="L421" s="98"/>
      <c r="M421" s="98"/>
    </row>
    <row r="422" spans="1:13">
      <c r="A422" s="395" t="e">
        <v>#N/A</v>
      </c>
      <c r="B422" s="33" t="e">
        <v>#N/A</v>
      </c>
      <c r="C422" s="80" t="e">
        <v>#N/A</v>
      </c>
      <c r="D422" s="80" t="e">
        <v>#N/A</v>
      </c>
      <c r="E422" s="80"/>
      <c r="F422" s="137"/>
      <c r="G422" s="137"/>
      <c r="H422" s="98"/>
      <c r="I422" s="98"/>
      <c r="J422" s="98"/>
      <c r="K422" s="98"/>
      <c r="L422" s="98"/>
      <c r="M422" s="98"/>
    </row>
    <row r="423" spans="1:13">
      <c r="A423" s="395" t="e">
        <v>#N/A</v>
      </c>
      <c r="B423" s="33" t="e">
        <v>#N/A</v>
      </c>
      <c r="C423" s="80" t="e">
        <v>#N/A</v>
      </c>
      <c r="D423" s="80" t="e">
        <v>#N/A</v>
      </c>
      <c r="E423" s="80"/>
      <c r="F423" s="137"/>
      <c r="G423" s="137"/>
      <c r="H423" s="98"/>
      <c r="I423" s="98"/>
      <c r="J423" s="98"/>
      <c r="K423" s="98"/>
      <c r="L423" s="98"/>
      <c r="M423" s="98"/>
    </row>
    <row r="424" spans="1:13">
      <c r="A424" s="395" t="e">
        <v>#N/A</v>
      </c>
      <c r="B424" s="33" t="e">
        <v>#N/A</v>
      </c>
      <c r="C424" s="80" t="e">
        <v>#N/A</v>
      </c>
      <c r="D424" s="80" t="e">
        <v>#N/A</v>
      </c>
      <c r="E424" s="80"/>
      <c r="F424" s="137"/>
      <c r="G424" s="137"/>
      <c r="H424" s="98"/>
      <c r="I424" s="98"/>
      <c r="J424" s="98"/>
      <c r="K424" s="98"/>
      <c r="L424" s="98"/>
      <c r="M424" s="98"/>
    </row>
    <row r="425" spans="1:13">
      <c r="A425" s="395" t="e">
        <v>#N/A</v>
      </c>
      <c r="B425" s="33" t="e">
        <v>#N/A</v>
      </c>
      <c r="C425" s="80" t="e">
        <v>#N/A</v>
      </c>
      <c r="D425" s="80" t="e">
        <v>#N/A</v>
      </c>
      <c r="E425" s="80"/>
      <c r="F425" s="137"/>
      <c r="G425" s="137"/>
      <c r="H425" s="98"/>
      <c r="I425" s="98"/>
      <c r="J425" s="98"/>
      <c r="K425" s="98"/>
      <c r="L425" s="98"/>
      <c r="M425" s="98"/>
    </row>
    <row r="426" spans="1:13">
      <c r="A426" s="395" t="e">
        <v>#N/A</v>
      </c>
      <c r="B426" s="33" t="e">
        <v>#N/A</v>
      </c>
      <c r="C426" s="80" t="e">
        <v>#N/A</v>
      </c>
      <c r="D426" s="80" t="e">
        <v>#N/A</v>
      </c>
      <c r="E426" s="80"/>
      <c r="F426" s="137"/>
      <c r="G426" s="137"/>
      <c r="H426" s="98"/>
      <c r="I426" s="98"/>
      <c r="J426" s="98"/>
      <c r="K426" s="98"/>
      <c r="L426" s="98"/>
      <c r="M426" s="98"/>
    </row>
    <row r="427" spans="1:13">
      <c r="A427" s="395" t="e">
        <v>#N/A</v>
      </c>
      <c r="B427" s="33" t="e">
        <v>#N/A</v>
      </c>
      <c r="C427" s="80" t="e">
        <v>#N/A</v>
      </c>
      <c r="D427" s="80" t="e">
        <v>#N/A</v>
      </c>
      <c r="E427" s="80"/>
      <c r="F427" s="137"/>
      <c r="G427" s="137"/>
      <c r="H427" s="98"/>
      <c r="I427" s="98"/>
      <c r="J427" s="98"/>
      <c r="K427" s="98"/>
      <c r="L427" s="98"/>
      <c r="M427" s="98"/>
    </row>
    <row r="428" spans="1:13">
      <c r="A428" s="395" t="e">
        <v>#N/A</v>
      </c>
      <c r="B428" s="33" t="e">
        <v>#N/A</v>
      </c>
      <c r="C428" s="80" t="e">
        <v>#N/A</v>
      </c>
      <c r="D428" s="80" t="e">
        <v>#N/A</v>
      </c>
      <c r="E428" s="80"/>
      <c r="F428" s="137"/>
      <c r="G428" s="137"/>
      <c r="H428" s="98"/>
      <c r="I428" s="98"/>
      <c r="J428" s="98"/>
      <c r="K428" s="98"/>
      <c r="L428" s="98"/>
      <c r="M428" s="98"/>
    </row>
    <row r="429" spans="1:13">
      <c r="A429" s="395" t="e">
        <v>#N/A</v>
      </c>
      <c r="B429" s="33" t="e">
        <v>#N/A</v>
      </c>
      <c r="C429" s="80" t="e">
        <v>#N/A</v>
      </c>
      <c r="D429" s="80" t="e">
        <v>#N/A</v>
      </c>
      <c r="E429" s="80"/>
      <c r="F429" s="137"/>
      <c r="G429" s="137"/>
      <c r="H429" s="98"/>
      <c r="I429" s="98"/>
      <c r="J429" s="98"/>
      <c r="K429" s="98"/>
      <c r="L429" s="98"/>
      <c r="M429" s="98"/>
    </row>
    <row r="430" spans="1:13">
      <c r="A430" s="395" t="e">
        <v>#N/A</v>
      </c>
      <c r="B430" s="33" t="e">
        <v>#N/A</v>
      </c>
      <c r="C430" s="80" t="e">
        <v>#N/A</v>
      </c>
      <c r="D430" s="80" t="e">
        <v>#N/A</v>
      </c>
      <c r="E430" s="80"/>
      <c r="F430" s="137"/>
      <c r="G430" s="137"/>
      <c r="H430" s="98"/>
      <c r="I430" s="98"/>
      <c r="J430" s="98"/>
      <c r="K430" s="98"/>
      <c r="L430" s="98"/>
      <c r="M430" s="98"/>
    </row>
    <row r="431" spans="1:13">
      <c r="A431" s="395" t="e">
        <v>#N/A</v>
      </c>
      <c r="B431" s="33" t="e">
        <v>#N/A</v>
      </c>
      <c r="C431" s="80" t="e">
        <v>#N/A</v>
      </c>
      <c r="D431" s="80" t="e">
        <v>#N/A</v>
      </c>
      <c r="E431" s="80"/>
      <c r="F431" s="137"/>
      <c r="G431" s="137"/>
      <c r="H431" s="98"/>
      <c r="I431" s="98"/>
      <c r="J431" s="98"/>
      <c r="K431" s="98"/>
      <c r="L431" s="98"/>
      <c r="M431" s="98"/>
    </row>
    <row r="432" spans="1:13">
      <c r="A432" s="395" t="e">
        <v>#N/A</v>
      </c>
      <c r="B432" s="33" t="e">
        <v>#N/A</v>
      </c>
      <c r="C432" s="80" t="e">
        <v>#N/A</v>
      </c>
      <c r="D432" s="80" t="e">
        <v>#N/A</v>
      </c>
      <c r="E432" s="80"/>
      <c r="F432" s="137"/>
      <c r="G432" s="137"/>
      <c r="H432" s="98"/>
      <c r="I432" s="98"/>
      <c r="J432" s="98"/>
      <c r="K432" s="98"/>
      <c r="L432" s="98"/>
      <c r="M432" s="98"/>
    </row>
    <row r="433" spans="1:13">
      <c r="A433" s="395" t="e">
        <v>#N/A</v>
      </c>
      <c r="B433" s="33" t="e">
        <v>#N/A</v>
      </c>
      <c r="C433" s="80" t="e">
        <v>#N/A</v>
      </c>
      <c r="D433" s="80" t="e">
        <v>#N/A</v>
      </c>
      <c r="E433" s="80"/>
      <c r="F433" s="137"/>
      <c r="G433" s="137"/>
      <c r="H433" s="98"/>
      <c r="I433" s="98"/>
      <c r="J433" s="98"/>
      <c r="K433" s="98"/>
      <c r="L433" s="98"/>
      <c r="M433" s="98"/>
    </row>
    <row r="434" spans="1:13">
      <c r="A434" s="395" t="e">
        <v>#N/A</v>
      </c>
      <c r="B434" s="33" t="e">
        <v>#N/A</v>
      </c>
      <c r="C434" s="80" t="e">
        <v>#N/A</v>
      </c>
      <c r="D434" s="80" t="e">
        <v>#N/A</v>
      </c>
      <c r="E434" s="80"/>
      <c r="F434" s="137"/>
      <c r="G434" s="137"/>
      <c r="H434" s="98"/>
      <c r="I434" s="98"/>
      <c r="J434" s="98"/>
      <c r="K434" s="98"/>
      <c r="L434" s="98"/>
      <c r="M434" s="98"/>
    </row>
    <row r="435" spans="1:13">
      <c r="A435" s="395" t="e">
        <v>#N/A</v>
      </c>
      <c r="B435" s="33" t="e">
        <v>#N/A</v>
      </c>
      <c r="C435" s="80" t="e">
        <v>#N/A</v>
      </c>
      <c r="D435" s="80" t="e">
        <v>#N/A</v>
      </c>
      <c r="E435" s="80"/>
      <c r="F435" s="137"/>
      <c r="G435" s="137"/>
      <c r="H435" s="98"/>
      <c r="I435" s="98"/>
      <c r="J435" s="98"/>
      <c r="K435" s="98"/>
      <c r="L435" s="98"/>
      <c r="M435" s="98"/>
    </row>
    <row r="436" spans="1:13">
      <c r="A436" s="395" t="e">
        <v>#N/A</v>
      </c>
      <c r="B436" s="33" t="e">
        <v>#N/A</v>
      </c>
      <c r="C436" s="80" t="e">
        <v>#N/A</v>
      </c>
      <c r="D436" s="80" t="e">
        <v>#N/A</v>
      </c>
      <c r="E436" s="80"/>
      <c r="F436" s="137"/>
      <c r="G436" s="137"/>
      <c r="H436" s="98"/>
      <c r="I436" s="98"/>
      <c r="J436" s="98"/>
      <c r="K436" s="98"/>
      <c r="L436" s="98"/>
      <c r="M436" s="98"/>
    </row>
    <row r="437" spans="1:13">
      <c r="A437" s="395" t="e">
        <v>#N/A</v>
      </c>
      <c r="B437" s="33" t="e">
        <v>#N/A</v>
      </c>
      <c r="C437" s="80" t="e">
        <v>#N/A</v>
      </c>
      <c r="D437" s="80" t="e">
        <v>#N/A</v>
      </c>
      <c r="E437" s="80"/>
      <c r="F437" s="137"/>
      <c r="G437" s="137"/>
      <c r="H437" s="98"/>
      <c r="I437" s="98"/>
      <c r="J437" s="98"/>
      <c r="K437" s="98"/>
      <c r="L437" s="98"/>
      <c r="M437" s="98"/>
    </row>
    <row r="438" spans="1:13">
      <c r="A438" s="395" t="e">
        <v>#N/A</v>
      </c>
      <c r="B438" s="33" t="e">
        <v>#N/A</v>
      </c>
      <c r="C438" s="80" t="e">
        <v>#N/A</v>
      </c>
      <c r="D438" s="80" t="e">
        <v>#N/A</v>
      </c>
      <c r="E438" s="80"/>
      <c r="F438" s="137"/>
      <c r="G438" s="137"/>
      <c r="H438" s="98"/>
      <c r="I438" s="98"/>
      <c r="J438" s="98"/>
      <c r="K438" s="98"/>
      <c r="L438" s="98"/>
      <c r="M438" s="98"/>
    </row>
    <row r="439" spans="1:13">
      <c r="A439" s="395" t="e">
        <v>#N/A</v>
      </c>
      <c r="B439" s="33" t="e">
        <v>#N/A</v>
      </c>
      <c r="C439" s="80" t="e">
        <v>#N/A</v>
      </c>
      <c r="D439" s="80" t="e">
        <v>#N/A</v>
      </c>
      <c r="E439" s="80"/>
      <c r="F439" s="137"/>
      <c r="G439" s="137"/>
      <c r="H439" s="98"/>
      <c r="I439" s="98"/>
      <c r="J439" s="98"/>
      <c r="K439" s="98"/>
      <c r="L439" s="98"/>
      <c r="M439" s="98"/>
    </row>
    <row r="440" spans="1:13">
      <c r="A440" s="395" t="e">
        <v>#N/A</v>
      </c>
      <c r="B440" s="33" t="e">
        <v>#N/A</v>
      </c>
      <c r="C440" s="80" t="e">
        <v>#N/A</v>
      </c>
      <c r="D440" s="80" t="e">
        <v>#N/A</v>
      </c>
      <c r="E440" s="80"/>
      <c r="F440" s="137"/>
      <c r="G440" s="137"/>
      <c r="H440" s="98"/>
      <c r="I440" s="98"/>
      <c r="J440" s="98"/>
      <c r="K440" s="98"/>
      <c r="L440" s="98"/>
      <c r="M440" s="98"/>
    </row>
    <row r="441" spans="1:13">
      <c r="A441" s="395" t="e">
        <v>#N/A</v>
      </c>
      <c r="B441" s="33" t="e">
        <v>#N/A</v>
      </c>
      <c r="C441" s="80" t="e">
        <v>#N/A</v>
      </c>
      <c r="D441" s="80" t="e">
        <v>#N/A</v>
      </c>
      <c r="E441" s="80"/>
      <c r="F441" s="137"/>
      <c r="G441" s="137"/>
      <c r="H441" s="98"/>
      <c r="I441" s="98"/>
      <c r="J441" s="98"/>
      <c r="K441" s="98"/>
      <c r="L441" s="98"/>
      <c r="M441" s="98"/>
    </row>
    <row r="442" spans="1:13">
      <c r="A442" s="395" t="e">
        <v>#N/A</v>
      </c>
      <c r="B442" s="33" t="e">
        <v>#N/A</v>
      </c>
      <c r="C442" s="80" t="e">
        <v>#N/A</v>
      </c>
      <c r="D442" s="80" t="e">
        <v>#N/A</v>
      </c>
      <c r="E442" s="80"/>
      <c r="F442" s="137"/>
      <c r="G442" s="137"/>
      <c r="H442" s="98"/>
      <c r="I442" s="98"/>
      <c r="J442" s="98"/>
      <c r="K442" s="98"/>
      <c r="L442" s="98"/>
      <c r="M442" s="98"/>
    </row>
    <row r="443" spans="1:13">
      <c r="A443" s="395" t="e">
        <v>#N/A</v>
      </c>
      <c r="B443" s="33" t="e">
        <v>#N/A</v>
      </c>
      <c r="C443" s="80" t="e">
        <v>#N/A</v>
      </c>
      <c r="D443" s="80" t="e">
        <v>#N/A</v>
      </c>
      <c r="E443" s="80"/>
      <c r="F443" s="137"/>
      <c r="G443" s="137"/>
      <c r="H443" s="98"/>
      <c r="I443" s="98"/>
      <c r="J443" s="98"/>
      <c r="K443" s="98"/>
      <c r="L443" s="98"/>
      <c r="M443" s="98"/>
    </row>
    <row r="444" spans="1:13">
      <c r="A444" s="395" t="e">
        <v>#N/A</v>
      </c>
      <c r="B444" s="33" t="e">
        <v>#N/A</v>
      </c>
      <c r="C444" s="80" t="e">
        <v>#N/A</v>
      </c>
      <c r="D444" s="80" t="e">
        <v>#N/A</v>
      </c>
      <c r="E444" s="80"/>
      <c r="F444" s="137"/>
      <c r="G444" s="137"/>
      <c r="H444" s="98"/>
      <c r="I444" s="98"/>
      <c r="J444" s="98"/>
      <c r="K444" s="98"/>
      <c r="L444" s="98"/>
      <c r="M444" s="98"/>
    </row>
    <row r="445" spans="1:13">
      <c r="A445" s="395" t="e">
        <v>#N/A</v>
      </c>
      <c r="B445" s="33" t="e">
        <v>#N/A</v>
      </c>
      <c r="C445" s="80" t="e">
        <v>#N/A</v>
      </c>
      <c r="D445" s="80" t="e">
        <v>#N/A</v>
      </c>
      <c r="E445" s="80"/>
      <c r="F445" s="137"/>
      <c r="G445" s="137"/>
      <c r="H445" s="98"/>
      <c r="I445" s="98"/>
      <c r="J445" s="98"/>
      <c r="K445" s="98"/>
      <c r="L445" s="98"/>
      <c r="M445" s="98"/>
    </row>
    <row r="446" spans="1:13">
      <c r="A446" s="395" t="e">
        <v>#N/A</v>
      </c>
      <c r="B446" s="33" t="e">
        <v>#N/A</v>
      </c>
      <c r="C446" s="80" t="e">
        <v>#N/A</v>
      </c>
      <c r="D446" s="80" t="e">
        <v>#N/A</v>
      </c>
      <c r="E446" s="80"/>
      <c r="F446" s="137"/>
      <c r="G446" s="137"/>
      <c r="H446" s="98"/>
      <c r="I446" s="98"/>
      <c r="J446" s="98"/>
      <c r="K446" s="98"/>
      <c r="L446" s="98"/>
      <c r="M446" s="98"/>
    </row>
    <row r="447" spans="1:13">
      <c r="A447" s="395" t="e">
        <v>#N/A</v>
      </c>
      <c r="B447" s="33" t="e">
        <v>#N/A</v>
      </c>
      <c r="C447" s="80" t="e">
        <v>#N/A</v>
      </c>
      <c r="D447" s="80" t="e">
        <v>#N/A</v>
      </c>
      <c r="E447" s="80"/>
      <c r="F447" s="137"/>
      <c r="G447" s="137"/>
      <c r="H447" s="98"/>
      <c r="I447" s="98"/>
      <c r="J447" s="98"/>
      <c r="K447" s="98"/>
      <c r="L447" s="98"/>
      <c r="M447" s="98"/>
    </row>
    <row r="448" spans="1:13">
      <c r="A448" s="395" t="e">
        <v>#N/A</v>
      </c>
      <c r="B448" s="33" t="e">
        <v>#N/A</v>
      </c>
      <c r="C448" s="80" t="e">
        <v>#N/A</v>
      </c>
      <c r="D448" s="80" t="e">
        <v>#N/A</v>
      </c>
      <c r="E448" s="80"/>
      <c r="F448" s="137"/>
      <c r="G448" s="137"/>
      <c r="H448" s="98"/>
      <c r="I448" s="98"/>
      <c r="J448" s="98"/>
      <c r="K448" s="98"/>
      <c r="L448" s="98"/>
      <c r="M448" s="98"/>
    </row>
    <row r="449" spans="1:13">
      <c r="A449" s="395" t="e">
        <v>#N/A</v>
      </c>
      <c r="B449" s="33" t="e">
        <v>#N/A</v>
      </c>
      <c r="C449" s="80" t="e">
        <v>#N/A</v>
      </c>
      <c r="D449" s="80" t="e">
        <v>#N/A</v>
      </c>
      <c r="E449" s="80"/>
      <c r="F449" s="137"/>
      <c r="G449" s="137"/>
      <c r="H449" s="98"/>
      <c r="I449" s="98"/>
      <c r="J449" s="98"/>
      <c r="K449" s="98"/>
      <c r="L449" s="98"/>
      <c r="M449" s="98"/>
    </row>
    <row r="450" spans="1:13">
      <c r="A450" s="395" t="e">
        <v>#N/A</v>
      </c>
      <c r="B450" s="33" t="e">
        <v>#N/A</v>
      </c>
      <c r="C450" s="80" t="e">
        <v>#N/A</v>
      </c>
      <c r="D450" s="80" t="e">
        <v>#N/A</v>
      </c>
      <c r="E450" s="80"/>
      <c r="F450" s="137"/>
      <c r="G450" s="137"/>
      <c r="H450" s="98"/>
      <c r="I450" s="98"/>
      <c r="J450" s="98"/>
      <c r="K450" s="98"/>
      <c r="L450" s="98"/>
      <c r="M450" s="98"/>
    </row>
    <row r="451" spans="1:13">
      <c r="A451" s="395" t="e">
        <v>#N/A</v>
      </c>
      <c r="B451" s="33" t="e">
        <v>#N/A</v>
      </c>
      <c r="C451" s="80" t="e">
        <v>#N/A</v>
      </c>
      <c r="D451" s="80" t="e">
        <v>#N/A</v>
      </c>
      <c r="E451" s="80"/>
      <c r="F451" s="137"/>
      <c r="G451" s="137"/>
      <c r="H451" s="98"/>
      <c r="I451" s="98"/>
      <c r="J451" s="98"/>
      <c r="K451" s="98"/>
      <c r="L451" s="98"/>
      <c r="M451" s="98"/>
    </row>
    <row r="452" spans="1:13">
      <c r="A452" s="395" t="e">
        <v>#N/A</v>
      </c>
      <c r="B452" s="33" t="e">
        <v>#N/A</v>
      </c>
      <c r="C452" s="80" t="e">
        <v>#N/A</v>
      </c>
      <c r="D452" s="80" t="e">
        <v>#N/A</v>
      </c>
      <c r="E452" s="80"/>
      <c r="F452" s="137"/>
      <c r="G452" s="137"/>
      <c r="H452" s="98"/>
      <c r="I452" s="98"/>
      <c r="J452" s="98"/>
      <c r="K452" s="98"/>
      <c r="L452" s="98"/>
      <c r="M452" s="98"/>
    </row>
    <row r="453" spans="1:13">
      <c r="A453" s="395" t="e">
        <v>#N/A</v>
      </c>
      <c r="B453" s="33" t="e">
        <v>#N/A</v>
      </c>
      <c r="C453" s="80" t="e">
        <v>#N/A</v>
      </c>
      <c r="D453" s="80" t="e">
        <v>#N/A</v>
      </c>
      <c r="E453" s="80"/>
      <c r="F453" s="137"/>
      <c r="G453" s="137"/>
      <c r="H453" s="98"/>
      <c r="I453" s="98"/>
      <c r="J453" s="98"/>
      <c r="K453" s="98"/>
      <c r="L453" s="98"/>
      <c r="M453" s="98"/>
    </row>
    <row r="454" spans="1:13">
      <c r="A454" s="395" t="e">
        <v>#N/A</v>
      </c>
      <c r="B454" s="33" t="e">
        <v>#N/A</v>
      </c>
      <c r="C454" s="80" t="e">
        <v>#N/A</v>
      </c>
      <c r="D454" s="80" t="e">
        <v>#N/A</v>
      </c>
      <c r="E454" s="80"/>
      <c r="F454" s="137"/>
      <c r="G454" s="137"/>
      <c r="H454" s="98"/>
      <c r="I454" s="98"/>
      <c r="J454" s="98"/>
      <c r="K454" s="98"/>
      <c r="L454" s="98"/>
      <c r="M454" s="98"/>
    </row>
    <row r="455" spans="1:13">
      <c r="A455" s="395" t="e">
        <v>#N/A</v>
      </c>
      <c r="B455" s="33" t="e">
        <v>#N/A</v>
      </c>
      <c r="C455" s="80" t="e">
        <v>#N/A</v>
      </c>
      <c r="D455" s="80" t="e">
        <v>#N/A</v>
      </c>
      <c r="E455" s="80"/>
      <c r="F455" s="137"/>
      <c r="G455" s="137"/>
      <c r="H455" s="98"/>
      <c r="I455" s="98"/>
      <c r="J455" s="98"/>
      <c r="K455" s="98"/>
      <c r="L455" s="98"/>
      <c r="M455" s="98"/>
    </row>
    <row r="456" spans="1:13">
      <c r="A456" s="395" t="e">
        <v>#N/A</v>
      </c>
      <c r="B456" s="33" t="e">
        <v>#N/A</v>
      </c>
      <c r="C456" s="80" t="e">
        <v>#N/A</v>
      </c>
      <c r="D456" s="80" t="e">
        <v>#N/A</v>
      </c>
      <c r="E456" s="80"/>
      <c r="F456" s="137"/>
      <c r="G456" s="137"/>
      <c r="H456" s="98"/>
      <c r="I456" s="98"/>
      <c r="J456" s="98"/>
      <c r="K456" s="98"/>
      <c r="L456" s="98"/>
      <c r="M456" s="98"/>
    </row>
    <row r="457" spans="1:13">
      <c r="A457" s="395" t="e">
        <v>#N/A</v>
      </c>
      <c r="B457" s="33" t="e">
        <v>#N/A</v>
      </c>
      <c r="C457" s="80" t="e">
        <v>#N/A</v>
      </c>
      <c r="D457" s="80" t="e">
        <v>#N/A</v>
      </c>
      <c r="E457" s="80"/>
      <c r="F457" s="137"/>
      <c r="G457" s="137"/>
      <c r="H457" s="98"/>
      <c r="I457" s="98"/>
      <c r="J457" s="98"/>
      <c r="K457" s="98"/>
      <c r="L457" s="98"/>
      <c r="M457" s="98"/>
    </row>
    <row r="458" spans="1:13">
      <c r="A458" s="395" t="e">
        <v>#N/A</v>
      </c>
      <c r="B458" s="33" t="e">
        <v>#N/A</v>
      </c>
      <c r="C458" s="80" t="e">
        <v>#N/A</v>
      </c>
      <c r="D458" s="80" t="e">
        <v>#N/A</v>
      </c>
      <c r="E458" s="80"/>
      <c r="F458" s="137"/>
      <c r="G458" s="137"/>
      <c r="H458" s="98"/>
      <c r="I458" s="98"/>
      <c r="J458" s="98"/>
      <c r="K458" s="98"/>
      <c r="L458" s="98"/>
      <c r="M458" s="98"/>
    </row>
    <row r="459" spans="1:13">
      <c r="A459" s="395" t="e">
        <v>#N/A</v>
      </c>
      <c r="B459" s="33" t="e">
        <v>#N/A</v>
      </c>
      <c r="C459" s="80" t="e">
        <v>#N/A</v>
      </c>
      <c r="D459" s="80" t="e">
        <v>#N/A</v>
      </c>
      <c r="E459" s="80"/>
      <c r="F459" s="137"/>
      <c r="G459" s="137"/>
      <c r="H459" s="98"/>
      <c r="I459" s="98"/>
      <c r="J459" s="98"/>
      <c r="K459" s="98"/>
      <c r="L459" s="98"/>
      <c r="M459" s="98"/>
    </row>
    <row r="460" spans="1:13">
      <c r="A460" s="395" t="e">
        <v>#N/A</v>
      </c>
      <c r="B460" s="33" t="e">
        <v>#N/A</v>
      </c>
      <c r="C460" s="80" t="e">
        <v>#N/A</v>
      </c>
      <c r="D460" s="80" t="e">
        <v>#N/A</v>
      </c>
      <c r="E460" s="80"/>
      <c r="F460" s="137"/>
      <c r="G460" s="137"/>
      <c r="H460" s="98"/>
      <c r="I460" s="98"/>
      <c r="J460" s="98"/>
      <c r="K460" s="98"/>
      <c r="L460" s="98"/>
      <c r="M460" s="98"/>
    </row>
    <row r="461" spans="1:13">
      <c r="A461" s="395" t="e">
        <v>#N/A</v>
      </c>
      <c r="B461" s="33" t="e">
        <v>#N/A</v>
      </c>
      <c r="C461" s="80" t="e">
        <v>#N/A</v>
      </c>
      <c r="D461" s="80" t="e">
        <v>#N/A</v>
      </c>
      <c r="E461" s="80"/>
      <c r="F461" s="137"/>
      <c r="G461" s="137"/>
      <c r="H461" s="98"/>
      <c r="I461" s="98"/>
      <c r="J461" s="98"/>
      <c r="K461" s="98"/>
      <c r="L461" s="98"/>
      <c r="M461" s="98"/>
    </row>
    <row r="462" spans="1:13">
      <c r="A462" s="395" t="e">
        <v>#N/A</v>
      </c>
      <c r="B462" s="33" t="e">
        <v>#N/A</v>
      </c>
      <c r="C462" s="80" t="e">
        <v>#N/A</v>
      </c>
      <c r="D462" s="80" t="e">
        <v>#N/A</v>
      </c>
      <c r="E462" s="80"/>
      <c r="F462" s="137"/>
      <c r="G462" s="137"/>
      <c r="H462" s="98"/>
      <c r="I462" s="98"/>
      <c r="J462" s="98"/>
      <c r="K462" s="98"/>
      <c r="L462" s="98"/>
      <c r="M462" s="98"/>
    </row>
    <row r="463" spans="1:13">
      <c r="A463" s="395" t="e">
        <v>#N/A</v>
      </c>
      <c r="B463" s="33" t="e">
        <v>#N/A</v>
      </c>
      <c r="C463" s="80" t="e">
        <v>#N/A</v>
      </c>
      <c r="D463" s="80" t="e">
        <v>#N/A</v>
      </c>
      <c r="E463" s="80"/>
      <c r="F463" s="137"/>
      <c r="G463" s="137"/>
      <c r="H463" s="98"/>
      <c r="I463" s="98"/>
      <c r="J463" s="98"/>
      <c r="K463" s="98"/>
      <c r="L463" s="98"/>
      <c r="M463" s="98"/>
    </row>
    <row r="464" spans="1:13">
      <c r="A464" s="395" t="e">
        <v>#N/A</v>
      </c>
      <c r="B464" s="33" t="e">
        <v>#N/A</v>
      </c>
      <c r="C464" s="80" t="e">
        <v>#N/A</v>
      </c>
      <c r="D464" s="80" t="e">
        <v>#N/A</v>
      </c>
      <c r="E464" s="80"/>
      <c r="F464" s="137"/>
      <c r="G464" s="137"/>
      <c r="H464" s="98"/>
      <c r="I464" s="98"/>
      <c r="J464" s="98"/>
      <c r="K464" s="98"/>
      <c r="L464" s="98"/>
      <c r="M464" s="98"/>
    </row>
    <row r="465" spans="1:13">
      <c r="A465" s="395" t="e">
        <v>#N/A</v>
      </c>
      <c r="B465" s="33" t="e">
        <v>#N/A</v>
      </c>
      <c r="C465" s="80" t="e">
        <v>#N/A</v>
      </c>
      <c r="D465" s="80" t="e">
        <v>#N/A</v>
      </c>
      <c r="E465" s="80"/>
      <c r="F465" s="137"/>
      <c r="G465" s="137"/>
      <c r="H465" s="98"/>
      <c r="I465" s="98"/>
      <c r="J465" s="98"/>
      <c r="K465" s="98"/>
      <c r="L465" s="98"/>
      <c r="M465" s="98"/>
    </row>
    <row r="466" spans="1:13">
      <c r="A466" s="395" t="e">
        <v>#N/A</v>
      </c>
      <c r="B466" s="33" t="e">
        <v>#N/A</v>
      </c>
      <c r="C466" s="80" t="e">
        <v>#N/A</v>
      </c>
      <c r="D466" s="80" t="e">
        <v>#N/A</v>
      </c>
      <c r="E466" s="80"/>
      <c r="F466" s="137"/>
      <c r="G466" s="137"/>
      <c r="H466" s="98"/>
      <c r="I466" s="98"/>
      <c r="J466" s="98"/>
      <c r="K466" s="98"/>
      <c r="L466" s="98"/>
      <c r="M466" s="98"/>
    </row>
    <row r="467" spans="1:13">
      <c r="A467" s="395" t="e">
        <v>#N/A</v>
      </c>
      <c r="B467" s="33" t="e">
        <v>#N/A</v>
      </c>
      <c r="C467" s="80" t="e">
        <v>#N/A</v>
      </c>
      <c r="D467" s="80" t="e">
        <v>#N/A</v>
      </c>
      <c r="E467" s="80"/>
      <c r="F467" s="137"/>
      <c r="G467" s="137"/>
      <c r="H467" s="98"/>
      <c r="I467" s="98"/>
      <c r="J467" s="98"/>
      <c r="K467" s="98"/>
      <c r="L467" s="98"/>
      <c r="M467" s="98"/>
    </row>
    <row r="468" spans="1:13">
      <c r="A468" s="395" t="e">
        <v>#N/A</v>
      </c>
      <c r="B468" s="33" t="e">
        <v>#N/A</v>
      </c>
      <c r="C468" s="80" t="e">
        <v>#N/A</v>
      </c>
      <c r="D468" s="80" t="e">
        <v>#N/A</v>
      </c>
      <c r="E468" s="80"/>
      <c r="F468" s="137"/>
      <c r="G468" s="137"/>
      <c r="H468" s="98"/>
      <c r="I468" s="98"/>
      <c r="J468" s="98"/>
      <c r="K468" s="98"/>
      <c r="L468" s="98"/>
      <c r="M468" s="98"/>
    </row>
    <row r="469" spans="1:13">
      <c r="A469" s="395" t="e">
        <v>#N/A</v>
      </c>
      <c r="B469" s="33" t="e">
        <v>#N/A</v>
      </c>
      <c r="C469" s="80" t="e">
        <v>#N/A</v>
      </c>
      <c r="D469" s="80" t="e">
        <v>#N/A</v>
      </c>
      <c r="E469" s="80"/>
      <c r="F469" s="137"/>
      <c r="G469" s="137"/>
      <c r="H469" s="98"/>
      <c r="I469" s="98"/>
      <c r="J469" s="98"/>
      <c r="K469" s="98"/>
      <c r="L469" s="98"/>
      <c r="M469" s="98"/>
    </row>
    <row r="470" spans="1:13">
      <c r="A470" s="395" t="e">
        <v>#N/A</v>
      </c>
      <c r="B470" s="33" t="e">
        <v>#N/A</v>
      </c>
      <c r="C470" s="80" t="e">
        <v>#N/A</v>
      </c>
      <c r="D470" s="80" t="e">
        <v>#N/A</v>
      </c>
      <c r="E470" s="80"/>
      <c r="F470" s="137"/>
      <c r="G470" s="137"/>
      <c r="H470" s="98"/>
      <c r="I470" s="98"/>
      <c r="J470" s="98"/>
      <c r="K470" s="98"/>
      <c r="L470" s="98"/>
      <c r="M470" s="98"/>
    </row>
    <row r="471" spans="1:13">
      <c r="A471" s="395" t="e">
        <v>#N/A</v>
      </c>
      <c r="B471" s="33" t="e">
        <v>#N/A</v>
      </c>
      <c r="C471" s="80" t="e">
        <v>#N/A</v>
      </c>
      <c r="D471" s="80" t="e">
        <v>#N/A</v>
      </c>
      <c r="E471" s="80"/>
      <c r="F471" s="137"/>
      <c r="G471" s="137"/>
      <c r="H471" s="98"/>
      <c r="I471" s="98"/>
      <c r="J471" s="98"/>
      <c r="K471" s="98"/>
      <c r="L471" s="98"/>
      <c r="M471" s="98"/>
    </row>
    <row r="472" spans="1:13">
      <c r="A472" s="395" t="e">
        <v>#N/A</v>
      </c>
      <c r="B472" s="33" t="e">
        <v>#N/A</v>
      </c>
      <c r="C472" s="80" t="e">
        <v>#N/A</v>
      </c>
      <c r="D472" s="80" t="e">
        <v>#N/A</v>
      </c>
      <c r="E472" s="80"/>
      <c r="F472" s="137"/>
      <c r="G472" s="137"/>
      <c r="H472" s="98"/>
      <c r="I472" s="98"/>
      <c r="J472" s="98"/>
      <c r="K472" s="98"/>
      <c r="L472" s="98"/>
      <c r="M472" s="98"/>
    </row>
    <row r="473" spans="1:13">
      <c r="A473" s="395" t="e">
        <v>#N/A</v>
      </c>
      <c r="B473" s="33" t="e">
        <v>#N/A</v>
      </c>
      <c r="C473" s="80" t="e">
        <v>#N/A</v>
      </c>
      <c r="D473" s="80" t="e">
        <v>#N/A</v>
      </c>
      <c r="E473" s="80"/>
      <c r="F473" s="137"/>
      <c r="G473" s="137"/>
      <c r="H473" s="98"/>
      <c r="I473" s="98"/>
      <c r="J473" s="98"/>
      <c r="K473" s="98"/>
      <c r="L473" s="98"/>
      <c r="M473" s="98"/>
    </row>
    <row r="474" spans="1:13">
      <c r="A474" s="395" t="e">
        <v>#N/A</v>
      </c>
      <c r="B474" s="33" t="e">
        <v>#N/A</v>
      </c>
      <c r="C474" s="80" t="e">
        <v>#N/A</v>
      </c>
      <c r="D474" s="80" t="e">
        <v>#N/A</v>
      </c>
      <c r="E474" s="80"/>
      <c r="F474" s="137"/>
      <c r="G474" s="137"/>
      <c r="H474" s="98"/>
      <c r="I474" s="98"/>
      <c r="J474" s="98"/>
      <c r="K474" s="98"/>
      <c r="L474" s="98"/>
      <c r="M474" s="98"/>
    </row>
    <row r="475" spans="1:13">
      <c r="A475" s="395" t="e">
        <v>#N/A</v>
      </c>
      <c r="B475" s="33" t="e">
        <v>#N/A</v>
      </c>
      <c r="C475" s="80" t="e">
        <v>#N/A</v>
      </c>
      <c r="D475" s="80" t="e">
        <v>#N/A</v>
      </c>
      <c r="E475" s="80"/>
      <c r="F475" s="137"/>
      <c r="G475" s="137"/>
      <c r="H475" s="98"/>
      <c r="I475" s="98"/>
      <c r="J475" s="98"/>
      <c r="K475" s="98"/>
      <c r="L475" s="98"/>
      <c r="M475" s="98"/>
    </row>
    <row r="476" spans="1:13">
      <c r="A476" s="395" t="e">
        <v>#N/A</v>
      </c>
      <c r="B476" s="33" t="e">
        <v>#N/A</v>
      </c>
      <c r="C476" s="80" t="e">
        <v>#N/A</v>
      </c>
      <c r="D476" s="80" t="e">
        <v>#N/A</v>
      </c>
      <c r="E476" s="80"/>
      <c r="F476" s="137"/>
      <c r="G476" s="137"/>
      <c r="H476" s="98"/>
      <c r="I476" s="98"/>
      <c r="J476" s="98"/>
      <c r="K476" s="98"/>
      <c r="L476" s="98"/>
      <c r="M476" s="98"/>
    </row>
    <row r="477" spans="1:13">
      <c r="A477" s="395" t="e">
        <v>#N/A</v>
      </c>
      <c r="B477" s="33" t="e">
        <v>#N/A</v>
      </c>
      <c r="C477" s="80" t="e">
        <v>#N/A</v>
      </c>
      <c r="D477" s="80" t="e">
        <v>#N/A</v>
      </c>
      <c r="E477" s="80"/>
      <c r="F477" s="137"/>
      <c r="G477" s="137"/>
      <c r="H477" s="98"/>
      <c r="I477" s="98"/>
      <c r="J477" s="98"/>
      <c r="K477" s="98"/>
      <c r="L477" s="98"/>
      <c r="M477" s="98"/>
    </row>
    <row r="478" spans="1:13">
      <c r="A478" s="395" t="e">
        <v>#N/A</v>
      </c>
      <c r="B478" s="33" t="e">
        <v>#N/A</v>
      </c>
      <c r="C478" s="80" t="e">
        <v>#N/A</v>
      </c>
      <c r="D478" s="80" t="e">
        <v>#N/A</v>
      </c>
      <c r="E478" s="80"/>
      <c r="F478" s="137"/>
      <c r="G478" s="137"/>
      <c r="H478" s="98"/>
      <c r="I478" s="98"/>
      <c r="J478" s="98"/>
      <c r="K478" s="98"/>
      <c r="L478" s="98"/>
      <c r="M478" s="98"/>
    </row>
    <row r="479" spans="1:13">
      <c r="A479" s="395" t="e">
        <v>#N/A</v>
      </c>
      <c r="B479" s="33" t="e">
        <v>#N/A</v>
      </c>
      <c r="C479" s="80" t="e">
        <v>#N/A</v>
      </c>
      <c r="D479" s="80" t="e">
        <v>#N/A</v>
      </c>
      <c r="E479" s="80"/>
      <c r="F479" s="137"/>
      <c r="G479" s="137"/>
      <c r="H479" s="98"/>
      <c r="I479" s="98"/>
      <c r="J479" s="98"/>
      <c r="K479" s="98"/>
      <c r="L479" s="98"/>
      <c r="M479" s="98"/>
    </row>
    <row r="480" spans="1:13">
      <c r="A480" s="395" t="e">
        <v>#N/A</v>
      </c>
      <c r="B480" s="33" t="e">
        <v>#N/A</v>
      </c>
      <c r="C480" s="80" t="e">
        <v>#N/A</v>
      </c>
      <c r="D480" s="80" t="e">
        <v>#N/A</v>
      </c>
      <c r="E480" s="80"/>
      <c r="F480" s="137"/>
      <c r="G480" s="137"/>
      <c r="H480" s="98"/>
      <c r="I480" s="98"/>
      <c r="J480" s="98"/>
      <c r="K480" s="98"/>
      <c r="L480" s="98"/>
      <c r="M480" s="98"/>
    </row>
    <row r="481" spans="1:13">
      <c r="A481" s="395" t="e">
        <v>#N/A</v>
      </c>
      <c r="B481" s="33" t="e">
        <v>#N/A</v>
      </c>
      <c r="C481" s="80" t="e">
        <v>#N/A</v>
      </c>
      <c r="D481" s="80" t="e">
        <v>#N/A</v>
      </c>
      <c r="E481" s="80"/>
      <c r="F481" s="137"/>
      <c r="G481" s="137"/>
      <c r="H481" s="98"/>
      <c r="I481" s="98"/>
      <c r="J481" s="98"/>
      <c r="K481" s="98"/>
      <c r="L481" s="98"/>
      <c r="M481" s="98"/>
    </row>
    <row r="482" spans="1:13">
      <c r="A482" s="395" t="e">
        <v>#N/A</v>
      </c>
      <c r="B482" s="33" t="e">
        <v>#N/A</v>
      </c>
      <c r="C482" s="80" t="e">
        <v>#N/A</v>
      </c>
      <c r="D482" s="80" t="e">
        <v>#N/A</v>
      </c>
      <c r="E482" s="80"/>
      <c r="F482" s="137"/>
      <c r="G482" s="137"/>
      <c r="H482" s="98"/>
      <c r="I482" s="98"/>
      <c r="J482" s="98"/>
      <c r="K482" s="98"/>
      <c r="L482" s="98"/>
      <c r="M482" s="98"/>
    </row>
    <row r="483" spans="1:13">
      <c r="A483" s="395" t="e">
        <v>#N/A</v>
      </c>
      <c r="B483" s="33" t="e">
        <v>#N/A</v>
      </c>
      <c r="C483" s="80" t="e">
        <v>#N/A</v>
      </c>
      <c r="D483" s="80" t="e">
        <v>#N/A</v>
      </c>
      <c r="E483" s="80"/>
      <c r="F483" s="137"/>
      <c r="G483" s="137"/>
      <c r="H483" s="98"/>
      <c r="I483" s="98"/>
      <c r="J483" s="98"/>
      <c r="K483" s="98"/>
      <c r="L483" s="98"/>
      <c r="M483" s="98"/>
    </row>
    <row r="484" spans="1:13">
      <c r="A484" s="395" t="e">
        <v>#N/A</v>
      </c>
      <c r="B484" s="33" t="e">
        <v>#N/A</v>
      </c>
      <c r="C484" s="80" t="e">
        <v>#N/A</v>
      </c>
      <c r="D484" s="80" t="e">
        <v>#N/A</v>
      </c>
      <c r="E484" s="80"/>
      <c r="F484" s="137"/>
      <c r="G484" s="137"/>
      <c r="H484" s="98"/>
      <c r="I484" s="98"/>
      <c r="J484" s="98"/>
      <c r="K484" s="98"/>
      <c r="L484" s="98"/>
      <c r="M484" s="98"/>
    </row>
    <row r="485" spans="1:13">
      <c r="A485" s="395" t="e">
        <v>#N/A</v>
      </c>
      <c r="B485" s="33" t="e">
        <v>#N/A</v>
      </c>
      <c r="C485" s="80" t="e">
        <v>#N/A</v>
      </c>
      <c r="D485" s="80" t="e">
        <v>#N/A</v>
      </c>
      <c r="E485" s="80"/>
      <c r="F485" s="137"/>
      <c r="G485" s="137"/>
      <c r="H485" s="98"/>
      <c r="I485" s="98"/>
      <c r="J485" s="98"/>
      <c r="K485" s="98"/>
      <c r="L485" s="98"/>
      <c r="M485" s="98"/>
    </row>
    <row r="486" spans="1:13">
      <c r="A486" s="395" t="e">
        <v>#N/A</v>
      </c>
      <c r="B486" s="33" t="e">
        <v>#N/A</v>
      </c>
      <c r="C486" s="80" t="e">
        <v>#N/A</v>
      </c>
      <c r="D486" s="80" t="e">
        <v>#N/A</v>
      </c>
      <c r="E486" s="80"/>
      <c r="F486" s="137"/>
      <c r="G486" s="137"/>
      <c r="H486" s="98"/>
      <c r="I486" s="98"/>
      <c r="J486" s="98"/>
      <c r="K486" s="98"/>
      <c r="L486" s="98"/>
      <c r="M486" s="98"/>
    </row>
    <row r="487" spans="1:13">
      <c r="A487" s="395" t="e">
        <v>#N/A</v>
      </c>
      <c r="B487" s="33" t="e">
        <v>#N/A</v>
      </c>
      <c r="C487" s="80" t="e">
        <v>#N/A</v>
      </c>
      <c r="D487" s="80" t="e">
        <v>#N/A</v>
      </c>
      <c r="E487" s="80"/>
      <c r="F487" s="137"/>
      <c r="G487" s="137"/>
      <c r="H487" s="98"/>
      <c r="I487" s="98"/>
      <c r="J487" s="98"/>
      <c r="K487" s="98"/>
      <c r="L487" s="98"/>
      <c r="M487" s="98"/>
    </row>
    <row r="488" spans="1:13">
      <c r="A488" s="395" t="e">
        <v>#N/A</v>
      </c>
      <c r="B488" s="33" t="e">
        <v>#N/A</v>
      </c>
      <c r="C488" s="80" t="e">
        <v>#N/A</v>
      </c>
      <c r="D488" s="80" t="e">
        <v>#N/A</v>
      </c>
      <c r="E488" s="80"/>
      <c r="F488" s="137"/>
      <c r="G488" s="137"/>
      <c r="H488" s="98"/>
      <c r="I488" s="98"/>
      <c r="J488" s="98"/>
      <c r="K488" s="98"/>
      <c r="L488" s="98"/>
      <c r="M488" s="98"/>
    </row>
    <row r="489" spans="1:13">
      <c r="A489" s="395" t="e">
        <v>#N/A</v>
      </c>
      <c r="B489" s="33" t="e">
        <v>#N/A</v>
      </c>
      <c r="C489" s="80" t="e">
        <v>#N/A</v>
      </c>
      <c r="D489" s="80" t="e">
        <v>#N/A</v>
      </c>
      <c r="E489" s="80"/>
      <c r="F489" s="137"/>
      <c r="G489" s="137"/>
      <c r="H489" s="98"/>
      <c r="I489" s="98"/>
      <c r="J489" s="98"/>
      <c r="K489" s="98"/>
      <c r="L489" s="98"/>
      <c r="M489" s="98"/>
    </row>
    <row r="490" spans="1:13">
      <c r="A490" s="395" t="e">
        <v>#N/A</v>
      </c>
      <c r="B490" s="33" t="e">
        <v>#N/A</v>
      </c>
      <c r="C490" s="80" t="e">
        <v>#N/A</v>
      </c>
      <c r="D490" s="80" t="e">
        <v>#N/A</v>
      </c>
      <c r="E490" s="80"/>
      <c r="F490" s="137"/>
      <c r="G490" s="137"/>
      <c r="H490" s="98"/>
      <c r="I490" s="98"/>
      <c r="J490" s="98"/>
      <c r="K490" s="98"/>
      <c r="L490" s="98"/>
      <c r="M490" s="98"/>
    </row>
    <row r="491" spans="1:13">
      <c r="A491" s="395" t="e">
        <v>#N/A</v>
      </c>
      <c r="B491" s="33" t="e">
        <v>#N/A</v>
      </c>
      <c r="C491" s="80" t="e">
        <v>#N/A</v>
      </c>
      <c r="D491" s="80" t="e">
        <v>#N/A</v>
      </c>
      <c r="E491" s="80"/>
      <c r="F491" s="137"/>
      <c r="G491" s="137"/>
      <c r="H491" s="98"/>
      <c r="I491" s="98"/>
      <c r="J491" s="98"/>
      <c r="K491" s="98"/>
      <c r="L491" s="98"/>
      <c r="M491" s="98"/>
    </row>
    <row r="492" spans="1:13">
      <c r="A492" s="395" t="e">
        <v>#N/A</v>
      </c>
      <c r="B492" s="33" t="e">
        <v>#N/A</v>
      </c>
      <c r="C492" s="80" t="e">
        <v>#N/A</v>
      </c>
      <c r="D492" s="80" t="e">
        <v>#N/A</v>
      </c>
      <c r="E492" s="80"/>
      <c r="F492" s="137"/>
      <c r="G492" s="137"/>
      <c r="H492" s="98"/>
      <c r="I492" s="98"/>
      <c r="J492" s="98"/>
      <c r="K492" s="98"/>
      <c r="L492" s="98"/>
      <c r="M492" s="98"/>
    </row>
    <row r="493" spans="1:13">
      <c r="A493" s="395" t="e">
        <v>#N/A</v>
      </c>
      <c r="B493" s="33" t="e">
        <v>#N/A</v>
      </c>
      <c r="C493" s="80" t="e">
        <v>#N/A</v>
      </c>
      <c r="D493" s="80" t="e">
        <v>#N/A</v>
      </c>
      <c r="E493" s="80"/>
      <c r="F493" s="137"/>
      <c r="G493" s="137"/>
      <c r="H493" s="98"/>
      <c r="I493" s="98"/>
      <c r="J493" s="98"/>
      <c r="K493" s="98"/>
      <c r="L493" s="98"/>
      <c r="M493" s="98"/>
    </row>
    <row r="494" spans="1:13">
      <c r="A494" s="395" t="e">
        <v>#N/A</v>
      </c>
      <c r="B494" s="33" t="e">
        <v>#N/A</v>
      </c>
      <c r="C494" s="80" t="e">
        <v>#N/A</v>
      </c>
      <c r="D494" s="80" t="e">
        <v>#N/A</v>
      </c>
      <c r="E494" s="80"/>
      <c r="F494" s="137"/>
      <c r="G494" s="137"/>
      <c r="H494" s="98"/>
      <c r="I494" s="98"/>
      <c r="J494" s="98"/>
      <c r="K494" s="98"/>
      <c r="L494" s="98"/>
      <c r="M494" s="98"/>
    </row>
    <row r="495" spans="1:13">
      <c r="A495" s="395" t="e">
        <v>#N/A</v>
      </c>
      <c r="B495" s="33" t="e">
        <v>#N/A</v>
      </c>
      <c r="C495" s="80" t="e">
        <v>#N/A</v>
      </c>
      <c r="D495" s="80" t="e">
        <v>#N/A</v>
      </c>
      <c r="E495" s="80"/>
      <c r="F495" s="137"/>
      <c r="G495" s="137"/>
      <c r="H495" s="98"/>
      <c r="I495" s="98"/>
      <c r="J495" s="98"/>
      <c r="K495" s="98"/>
      <c r="L495" s="98"/>
      <c r="M495" s="98"/>
    </row>
    <row r="496" spans="1:13">
      <c r="A496" s="395" t="e">
        <v>#N/A</v>
      </c>
      <c r="B496" s="33" t="e">
        <v>#N/A</v>
      </c>
      <c r="C496" s="80" t="e">
        <v>#N/A</v>
      </c>
      <c r="D496" s="80" t="e">
        <v>#N/A</v>
      </c>
      <c r="E496" s="80"/>
      <c r="F496" s="137"/>
      <c r="G496" s="137"/>
      <c r="H496" s="98"/>
      <c r="I496" s="98"/>
      <c r="J496" s="98"/>
      <c r="K496" s="98"/>
      <c r="L496" s="98"/>
      <c r="M496" s="98"/>
    </row>
    <row r="497" spans="1:13">
      <c r="A497" s="395" t="e">
        <v>#N/A</v>
      </c>
      <c r="B497" s="33" t="e">
        <v>#N/A</v>
      </c>
      <c r="C497" s="80" t="e">
        <v>#N/A</v>
      </c>
      <c r="D497" s="80" t="e">
        <v>#N/A</v>
      </c>
      <c r="E497" s="80"/>
      <c r="F497" s="137"/>
      <c r="G497" s="137"/>
      <c r="H497" s="98"/>
      <c r="I497" s="98"/>
      <c r="J497" s="98"/>
      <c r="K497" s="98"/>
      <c r="L497" s="98"/>
      <c r="M497" s="98"/>
    </row>
    <row r="498" spans="1:13">
      <c r="A498" s="395" t="e">
        <v>#N/A</v>
      </c>
      <c r="B498" s="33" t="e">
        <v>#N/A</v>
      </c>
      <c r="C498" s="80" t="e">
        <v>#N/A</v>
      </c>
      <c r="D498" s="80" t="e">
        <v>#N/A</v>
      </c>
      <c r="E498" s="80"/>
      <c r="F498" s="137"/>
      <c r="G498" s="137"/>
      <c r="H498" s="98"/>
      <c r="I498" s="98"/>
      <c r="J498" s="98"/>
      <c r="K498" s="98"/>
      <c r="L498" s="98"/>
      <c r="M498" s="98"/>
    </row>
    <row r="499" spans="1:13">
      <c r="A499" s="395" t="e">
        <v>#N/A</v>
      </c>
      <c r="B499" s="33" t="e">
        <v>#N/A</v>
      </c>
      <c r="C499" s="80" t="e">
        <v>#N/A</v>
      </c>
      <c r="D499" s="80" t="e">
        <v>#N/A</v>
      </c>
      <c r="E499" s="80"/>
      <c r="F499" s="137"/>
      <c r="G499" s="137"/>
      <c r="H499" s="98"/>
      <c r="I499" s="98"/>
      <c r="J499" s="98"/>
      <c r="K499" s="98"/>
      <c r="L499" s="98"/>
      <c r="M499" s="98"/>
    </row>
    <row r="500" spans="1:13">
      <c r="A500" s="395" t="e">
        <v>#N/A</v>
      </c>
      <c r="B500" s="33" t="e">
        <v>#N/A</v>
      </c>
      <c r="C500" s="80" t="e">
        <v>#N/A</v>
      </c>
      <c r="D500" s="80" t="e">
        <v>#N/A</v>
      </c>
      <c r="E500" s="80"/>
      <c r="F500" s="137"/>
      <c r="G500" s="137"/>
      <c r="H500" s="98"/>
      <c r="I500" s="98"/>
      <c r="J500" s="98"/>
      <c r="K500" s="98"/>
      <c r="L500" s="98"/>
      <c r="M500" s="98"/>
    </row>
    <row r="501" spans="1:13">
      <c r="A501" s="395" t="e">
        <v>#N/A</v>
      </c>
      <c r="B501" s="33" t="e">
        <v>#N/A</v>
      </c>
      <c r="C501" s="80" t="e">
        <v>#N/A</v>
      </c>
      <c r="D501" s="80" t="e">
        <v>#N/A</v>
      </c>
      <c r="E501" s="80"/>
      <c r="F501" s="137"/>
      <c r="G501" s="137"/>
      <c r="H501" s="98"/>
      <c r="I501" s="98"/>
      <c r="J501" s="98"/>
      <c r="K501" s="98"/>
      <c r="L501" s="98"/>
      <c r="M501" s="98"/>
    </row>
    <row r="502" spans="1:13">
      <c r="A502" s="395" t="e">
        <v>#N/A</v>
      </c>
      <c r="B502" s="33" t="e">
        <v>#N/A</v>
      </c>
      <c r="C502" s="80" t="e">
        <v>#N/A</v>
      </c>
      <c r="D502" s="80" t="e">
        <v>#N/A</v>
      </c>
      <c r="E502" s="80"/>
      <c r="F502" s="137"/>
      <c r="G502" s="137"/>
      <c r="H502" s="98"/>
      <c r="I502" s="98"/>
      <c r="J502" s="98"/>
      <c r="K502" s="98"/>
      <c r="L502" s="98"/>
      <c r="M502" s="98"/>
    </row>
    <row r="503" spans="1:13">
      <c r="A503" s="395" t="e">
        <v>#N/A</v>
      </c>
      <c r="B503" s="33" t="e">
        <v>#N/A</v>
      </c>
      <c r="C503" s="80" t="e">
        <v>#N/A</v>
      </c>
      <c r="D503" s="80" t="e">
        <v>#N/A</v>
      </c>
      <c r="E503" s="80"/>
      <c r="F503" s="137"/>
      <c r="G503" s="137"/>
      <c r="H503" s="98"/>
      <c r="I503" s="98"/>
      <c r="J503" s="98"/>
      <c r="K503" s="98"/>
      <c r="L503" s="98"/>
      <c r="M503" s="98"/>
    </row>
    <row r="504" spans="1:13">
      <c r="A504" s="395" t="e">
        <v>#N/A</v>
      </c>
      <c r="B504" s="33" t="e">
        <v>#N/A</v>
      </c>
      <c r="C504" s="80" t="e">
        <v>#N/A</v>
      </c>
      <c r="D504" s="80" t="e">
        <v>#N/A</v>
      </c>
      <c r="E504" s="80"/>
      <c r="F504" s="137"/>
      <c r="G504" s="137"/>
      <c r="H504" s="98"/>
      <c r="I504" s="98"/>
      <c r="J504" s="98"/>
      <c r="K504" s="98"/>
      <c r="L504" s="98"/>
      <c r="M504" s="98"/>
    </row>
    <row r="505" spans="1:13">
      <c r="A505" s="395" t="e">
        <v>#N/A</v>
      </c>
      <c r="B505" s="33" t="e">
        <v>#N/A</v>
      </c>
      <c r="C505" s="80" t="e">
        <v>#N/A</v>
      </c>
      <c r="D505" s="80" t="e">
        <v>#N/A</v>
      </c>
      <c r="E505" s="80"/>
      <c r="F505" s="137"/>
      <c r="G505" s="137"/>
      <c r="H505" s="98"/>
      <c r="I505" s="98"/>
      <c r="J505" s="98"/>
      <c r="K505" s="98"/>
      <c r="L505" s="98"/>
      <c r="M505" s="98"/>
    </row>
    <row r="506" spans="1:13">
      <c r="A506" s="395" t="e">
        <v>#N/A</v>
      </c>
      <c r="B506" s="33" t="e">
        <v>#N/A</v>
      </c>
      <c r="C506" s="80" t="e">
        <v>#N/A</v>
      </c>
      <c r="D506" s="80" t="e">
        <v>#N/A</v>
      </c>
      <c r="E506" s="80"/>
      <c r="F506" s="137"/>
      <c r="G506" s="137"/>
      <c r="H506" s="98"/>
      <c r="I506" s="98"/>
      <c r="J506" s="98"/>
      <c r="K506" s="98"/>
      <c r="L506" s="98"/>
      <c r="M506" s="98"/>
    </row>
    <row r="507" spans="1:13">
      <c r="A507" s="395" t="e">
        <v>#N/A</v>
      </c>
      <c r="B507" s="33" t="e">
        <v>#N/A</v>
      </c>
      <c r="C507" s="80" t="e">
        <v>#N/A</v>
      </c>
      <c r="D507" s="80" t="e">
        <v>#N/A</v>
      </c>
      <c r="E507" s="80"/>
      <c r="F507" s="137"/>
      <c r="G507" s="137"/>
      <c r="H507" s="98"/>
      <c r="I507" s="98"/>
      <c r="J507" s="98"/>
      <c r="K507" s="98"/>
      <c r="L507" s="98"/>
      <c r="M507" s="98"/>
    </row>
    <row r="508" spans="1:13">
      <c r="A508" s="395" t="e">
        <v>#N/A</v>
      </c>
      <c r="B508" s="33" t="e">
        <v>#N/A</v>
      </c>
      <c r="C508" s="80" t="e">
        <v>#N/A</v>
      </c>
      <c r="D508" s="80" t="e">
        <v>#N/A</v>
      </c>
      <c r="E508" s="80"/>
      <c r="F508" s="137"/>
      <c r="G508" s="137"/>
      <c r="H508" s="98"/>
      <c r="I508" s="98"/>
      <c r="J508" s="98"/>
      <c r="K508" s="98"/>
      <c r="L508" s="98"/>
      <c r="M508" s="98"/>
    </row>
    <row r="509" spans="1:13">
      <c r="A509" s="395" t="e">
        <v>#N/A</v>
      </c>
      <c r="B509" s="33" t="e">
        <v>#N/A</v>
      </c>
      <c r="C509" s="80" t="e">
        <v>#N/A</v>
      </c>
      <c r="D509" s="80" t="e">
        <v>#N/A</v>
      </c>
      <c r="E509" s="80"/>
      <c r="F509" s="137"/>
      <c r="G509" s="137"/>
      <c r="H509" s="98"/>
      <c r="I509" s="98"/>
      <c r="J509" s="98"/>
      <c r="K509" s="98"/>
      <c r="L509" s="98"/>
      <c r="M509" s="98"/>
    </row>
    <row r="510" spans="1:13">
      <c r="A510" s="395" t="e">
        <v>#N/A</v>
      </c>
      <c r="B510" s="33" t="e">
        <v>#N/A</v>
      </c>
      <c r="C510" s="80" t="e">
        <v>#N/A</v>
      </c>
      <c r="D510" s="80" t="e">
        <v>#N/A</v>
      </c>
      <c r="E510" s="80"/>
      <c r="F510" s="137"/>
      <c r="G510" s="137"/>
      <c r="H510" s="98"/>
      <c r="I510" s="98"/>
      <c r="J510" s="98"/>
      <c r="K510" s="98"/>
      <c r="L510" s="98"/>
      <c r="M510" s="98"/>
    </row>
    <row r="511" spans="1:13">
      <c r="A511" s="395" t="e">
        <v>#N/A</v>
      </c>
      <c r="B511" s="33" t="e">
        <v>#N/A</v>
      </c>
      <c r="C511" s="80" t="e">
        <v>#N/A</v>
      </c>
      <c r="D511" s="80" t="e">
        <v>#N/A</v>
      </c>
      <c r="E511" s="80"/>
      <c r="F511" s="137"/>
      <c r="G511" s="137"/>
      <c r="H511" s="98"/>
      <c r="I511" s="98"/>
      <c r="J511" s="98"/>
      <c r="K511" s="98"/>
      <c r="L511" s="98"/>
      <c r="M511" s="98"/>
    </row>
    <row r="512" spans="1:13">
      <c r="A512" s="395" t="e">
        <v>#N/A</v>
      </c>
      <c r="B512" s="33" t="e">
        <v>#N/A</v>
      </c>
      <c r="C512" s="80" t="e">
        <v>#N/A</v>
      </c>
      <c r="D512" s="80" t="e">
        <v>#N/A</v>
      </c>
      <c r="E512" s="80"/>
      <c r="F512" s="137"/>
      <c r="G512" s="137"/>
      <c r="H512" s="98"/>
      <c r="I512" s="98"/>
      <c r="J512" s="98"/>
      <c r="K512" s="98"/>
      <c r="L512" s="98"/>
      <c r="M512" s="98"/>
    </row>
    <row r="513" spans="1:13">
      <c r="A513" s="395" t="e">
        <v>#N/A</v>
      </c>
      <c r="B513" s="33" t="e">
        <v>#N/A</v>
      </c>
      <c r="C513" s="80" t="e">
        <v>#N/A</v>
      </c>
      <c r="D513" s="80" t="e">
        <v>#N/A</v>
      </c>
      <c r="E513" s="80"/>
      <c r="F513" s="137"/>
      <c r="G513" s="137"/>
      <c r="H513" s="98"/>
      <c r="I513" s="98"/>
      <c r="J513" s="98"/>
      <c r="K513" s="98"/>
      <c r="L513" s="98"/>
      <c r="M513" s="98"/>
    </row>
    <row r="514" spans="1:13">
      <c r="A514" s="395" t="e">
        <v>#N/A</v>
      </c>
      <c r="B514" s="33" t="e">
        <v>#N/A</v>
      </c>
      <c r="C514" s="80" t="e">
        <v>#N/A</v>
      </c>
      <c r="D514" s="80" t="e">
        <v>#N/A</v>
      </c>
      <c r="E514" s="80"/>
      <c r="F514" s="137"/>
      <c r="G514" s="137"/>
      <c r="H514" s="98"/>
      <c r="I514" s="98"/>
      <c r="J514" s="98"/>
      <c r="K514" s="98"/>
      <c r="L514" s="98"/>
      <c r="M514" s="98"/>
    </row>
    <row r="515" spans="1:13">
      <c r="A515" s="395" t="e">
        <v>#N/A</v>
      </c>
      <c r="B515" s="33" t="e">
        <v>#N/A</v>
      </c>
      <c r="C515" s="80" t="e">
        <v>#N/A</v>
      </c>
      <c r="D515" s="80" t="e">
        <v>#N/A</v>
      </c>
      <c r="E515" s="80"/>
      <c r="F515" s="137"/>
      <c r="G515" s="137"/>
      <c r="H515" s="98"/>
      <c r="I515" s="98"/>
      <c r="J515" s="98"/>
      <c r="K515" s="98"/>
      <c r="L515" s="98"/>
      <c r="M515" s="98"/>
    </row>
    <row r="516" spans="1:13">
      <c r="A516" s="395" t="e">
        <v>#N/A</v>
      </c>
      <c r="B516" s="33" t="e">
        <v>#N/A</v>
      </c>
      <c r="C516" s="80" t="e">
        <v>#N/A</v>
      </c>
      <c r="D516" s="80" t="e">
        <v>#N/A</v>
      </c>
      <c r="E516" s="80"/>
      <c r="F516" s="137"/>
      <c r="G516" s="137"/>
      <c r="H516" s="98"/>
      <c r="I516" s="98"/>
      <c r="J516" s="98"/>
      <c r="K516" s="98"/>
      <c r="L516" s="98"/>
      <c r="M516" s="98"/>
    </row>
    <row r="517" spans="1:13">
      <c r="A517" s="395" t="e">
        <v>#N/A</v>
      </c>
      <c r="B517" s="33" t="e">
        <v>#N/A</v>
      </c>
      <c r="C517" s="80" t="e">
        <v>#N/A</v>
      </c>
      <c r="D517" s="80" t="e">
        <v>#N/A</v>
      </c>
      <c r="E517" s="80"/>
      <c r="F517" s="137"/>
      <c r="G517" s="137"/>
      <c r="H517" s="98"/>
      <c r="I517" s="98"/>
      <c r="J517" s="98"/>
      <c r="K517" s="98"/>
      <c r="L517" s="98"/>
      <c r="M517" s="98"/>
    </row>
    <row r="518" spans="1:13">
      <c r="A518" s="395" t="e">
        <v>#N/A</v>
      </c>
      <c r="B518" s="33" t="e">
        <v>#N/A</v>
      </c>
      <c r="C518" s="80" t="e">
        <v>#N/A</v>
      </c>
      <c r="D518" s="80" t="e">
        <v>#N/A</v>
      </c>
      <c r="E518" s="80"/>
      <c r="F518" s="137"/>
      <c r="G518" s="137"/>
      <c r="H518" s="98"/>
      <c r="I518" s="98"/>
      <c r="J518" s="98"/>
      <c r="K518" s="98"/>
      <c r="L518" s="98"/>
      <c r="M518" s="98"/>
    </row>
    <row r="519" spans="1:13">
      <c r="A519" s="395" t="e">
        <v>#N/A</v>
      </c>
      <c r="B519" s="33" t="e">
        <v>#N/A</v>
      </c>
      <c r="C519" s="80" t="e">
        <v>#N/A</v>
      </c>
      <c r="D519" s="80" t="e">
        <v>#N/A</v>
      </c>
      <c r="E519" s="80"/>
      <c r="F519" s="137"/>
      <c r="G519" s="137"/>
      <c r="H519" s="98"/>
      <c r="I519" s="98"/>
      <c r="J519" s="98"/>
      <c r="K519" s="98"/>
      <c r="L519" s="98"/>
      <c r="M519" s="98"/>
    </row>
    <row r="520" spans="1:13">
      <c r="A520" s="395" t="e">
        <v>#N/A</v>
      </c>
      <c r="B520" s="33" t="e">
        <v>#N/A</v>
      </c>
      <c r="C520" s="80" t="e">
        <v>#N/A</v>
      </c>
      <c r="D520" s="80" t="e">
        <v>#N/A</v>
      </c>
      <c r="E520" s="80"/>
      <c r="F520" s="137"/>
      <c r="G520" s="137"/>
      <c r="H520" s="98"/>
      <c r="I520" s="98"/>
      <c r="J520" s="98"/>
      <c r="K520" s="98"/>
      <c r="L520" s="98"/>
      <c r="M520" s="98"/>
    </row>
    <row r="521" spans="1:13">
      <c r="A521" s="395" t="e">
        <v>#N/A</v>
      </c>
      <c r="B521" s="33" t="e">
        <v>#N/A</v>
      </c>
      <c r="C521" s="80" t="e">
        <v>#N/A</v>
      </c>
      <c r="D521" s="80" t="e">
        <v>#N/A</v>
      </c>
      <c r="E521" s="80"/>
      <c r="F521" s="137"/>
      <c r="G521" s="137"/>
      <c r="H521" s="98"/>
      <c r="I521" s="98"/>
      <c r="J521" s="98"/>
      <c r="K521" s="98"/>
      <c r="L521" s="98"/>
      <c r="M521" s="98"/>
    </row>
    <row r="522" spans="1:13">
      <c r="A522" s="395" t="e">
        <v>#N/A</v>
      </c>
      <c r="B522" s="33" t="e">
        <v>#N/A</v>
      </c>
      <c r="C522" s="80" t="e">
        <v>#N/A</v>
      </c>
      <c r="D522" s="80" t="e">
        <v>#N/A</v>
      </c>
      <c r="E522" s="80"/>
      <c r="F522" s="137"/>
      <c r="G522" s="137"/>
      <c r="H522" s="98"/>
      <c r="I522" s="98"/>
      <c r="J522" s="98"/>
      <c r="K522" s="98"/>
      <c r="L522" s="98"/>
      <c r="M522" s="98"/>
    </row>
    <row r="523" spans="1:13">
      <c r="A523" s="395" t="e">
        <v>#N/A</v>
      </c>
      <c r="B523" s="33" t="e">
        <v>#N/A</v>
      </c>
      <c r="C523" s="80" t="e">
        <v>#N/A</v>
      </c>
      <c r="D523" s="80" t="e">
        <v>#N/A</v>
      </c>
      <c r="E523" s="80"/>
      <c r="F523" s="137"/>
      <c r="G523" s="137"/>
      <c r="H523" s="98"/>
      <c r="I523" s="98"/>
      <c r="J523" s="98"/>
      <c r="K523" s="98"/>
      <c r="L523" s="98"/>
      <c r="M523" s="98"/>
    </row>
    <row r="524" spans="1:13">
      <c r="A524" s="395" t="e">
        <v>#N/A</v>
      </c>
      <c r="B524" s="33" t="e">
        <v>#N/A</v>
      </c>
      <c r="C524" s="80" t="e">
        <v>#N/A</v>
      </c>
      <c r="D524" s="80" t="e">
        <v>#N/A</v>
      </c>
      <c r="E524" s="80"/>
      <c r="F524" s="137"/>
      <c r="G524" s="137"/>
      <c r="H524" s="98"/>
      <c r="I524" s="98"/>
      <c r="J524" s="98"/>
      <c r="K524" s="98"/>
      <c r="L524" s="98"/>
      <c r="M524" s="98"/>
    </row>
    <row r="525" spans="1:13">
      <c r="A525" s="395" t="e">
        <v>#N/A</v>
      </c>
      <c r="B525" s="33" t="e">
        <v>#N/A</v>
      </c>
      <c r="C525" s="80" t="e">
        <v>#N/A</v>
      </c>
      <c r="D525" s="80" t="e">
        <v>#N/A</v>
      </c>
      <c r="E525" s="80"/>
      <c r="F525" s="137"/>
      <c r="G525" s="137"/>
      <c r="H525" s="98"/>
      <c r="I525" s="98"/>
      <c r="J525" s="98"/>
      <c r="K525" s="98"/>
      <c r="L525" s="98"/>
      <c r="M525" s="98"/>
    </row>
    <row r="526" spans="1:13">
      <c r="A526" s="395" t="e">
        <v>#N/A</v>
      </c>
      <c r="B526" s="33" t="e">
        <v>#N/A</v>
      </c>
      <c r="C526" s="80" t="e">
        <v>#N/A</v>
      </c>
      <c r="D526" s="80" t="e">
        <v>#N/A</v>
      </c>
      <c r="E526" s="80"/>
      <c r="F526" s="137"/>
      <c r="G526" s="137"/>
      <c r="H526" s="98"/>
      <c r="I526" s="98"/>
      <c r="J526" s="98"/>
      <c r="K526" s="98"/>
      <c r="L526" s="98"/>
      <c r="M526" s="98"/>
    </row>
    <row r="527" spans="1:13">
      <c r="A527" s="395" t="e">
        <v>#N/A</v>
      </c>
      <c r="B527" s="33" t="e">
        <v>#N/A</v>
      </c>
      <c r="C527" s="80" t="e">
        <v>#N/A</v>
      </c>
      <c r="D527" s="80" t="e">
        <v>#N/A</v>
      </c>
      <c r="E527" s="80"/>
      <c r="F527" s="137"/>
      <c r="G527" s="137"/>
      <c r="H527" s="98"/>
      <c r="I527" s="98"/>
      <c r="J527" s="98"/>
      <c r="K527" s="98"/>
      <c r="L527" s="98"/>
      <c r="M527" s="98"/>
    </row>
    <row r="528" spans="1:13">
      <c r="A528" s="395" t="e">
        <v>#N/A</v>
      </c>
      <c r="B528" s="33" t="e">
        <v>#N/A</v>
      </c>
      <c r="C528" s="80" t="e">
        <v>#N/A</v>
      </c>
      <c r="D528" s="80" t="e">
        <v>#N/A</v>
      </c>
      <c r="E528" s="80"/>
      <c r="F528" s="137"/>
      <c r="G528" s="137"/>
      <c r="H528" s="98"/>
      <c r="I528" s="98"/>
      <c r="J528" s="98"/>
      <c r="K528" s="98"/>
      <c r="L528" s="98"/>
      <c r="M528" s="98"/>
    </row>
    <row r="529" spans="1:13">
      <c r="A529" s="395" t="e">
        <v>#N/A</v>
      </c>
      <c r="B529" s="33" t="e">
        <v>#N/A</v>
      </c>
      <c r="C529" s="80" t="e">
        <v>#N/A</v>
      </c>
      <c r="D529" s="80" t="e">
        <v>#N/A</v>
      </c>
      <c r="E529" s="80"/>
      <c r="F529" s="137"/>
      <c r="G529" s="137"/>
      <c r="H529" s="98"/>
      <c r="I529" s="98"/>
      <c r="J529" s="98"/>
      <c r="K529" s="98"/>
      <c r="L529" s="98"/>
      <c r="M529" s="98"/>
    </row>
    <row r="530" spans="1:13">
      <c r="A530" s="395" t="e">
        <v>#N/A</v>
      </c>
      <c r="B530" s="33" t="e">
        <v>#N/A</v>
      </c>
      <c r="C530" s="80" t="e">
        <v>#N/A</v>
      </c>
      <c r="D530" s="80" t="e">
        <v>#N/A</v>
      </c>
      <c r="E530" s="80"/>
      <c r="F530" s="137"/>
      <c r="G530" s="137"/>
      <c r="H530" s="98"/>
      <c r="I530" s="98"/>
      <c r="J530" s="98"/>
      <c r="K530" s="98"/>
      <c r="L530" s="98"/>
      <c r="M530" s="98"/>
    </row>
    <row r="531" spans="1:13">
      <c r="A531" s="395" t="e">
        <v>#N/A</v>
      </c>
      <c r="B531" s="33" t="e">
        <v>#N/A</v>
      </c>
      <c r="C531" s="80" t="e">
        <v>#N/A</v>
      </c>
      <c r="D531" s="80" t="e">
        <v>#N/A</v>
      </c>
      <c r="E531" s="80"/>
      <c r="F531" s="137"/>
      <c r="G531" s="137"/>
      <c r="H531" s="98"/>
      <c r="I531" s="98"/>
      <c r="J531" s="98"/>
      <c r="K531" s="98"/>
      <c r="L531" s="98"/>
      <c r="M531" s="98"/>
    </row>
    <row r="532" spans="1:13">
      <c r="A532" s="395" t="e">
        <v>#N/A</v>
      </c>
      <c r="B532" s="33" t="e">
        <v>#N/A</v>
      </c>
      <c r="C532" s="80" t="e">
        <v>#N/A</v>
      </c>
      <c r="D532" s="80" t="e">
        <v>#N/A</v>
      </c>
      <c r="E532" s="80"/>
      <c r="F532" s="137"/>
      <c r="G532" s="137"/>
      <c r="H532" s="98"/>
      <c r="I532" s="98"/>
      <c r="J532" s="98"/>
      <c r="K532" s="98"/>
      <c r="L532" s="98"/>
      <c r="M532" s="98"/>
    </row>
    <row r="533" spans="1:13">
      <c r="A533" s="395" t="e">
        <v>#N/A</v>
      </c>
      <c r="B533" s="33" t="e">
        <v>#N/A</v>
      </c>
      <c r="C533" s="80" t="e">
        <v>#N/A</v>
      </c>
      <c r="D533" s="80" t="e">
        <v>#N/A</v>
      </c>
      <c r="E533" s="80"/>
      <c r="F533" s="137"/>
      <c r="G533" s="137"/>
      <c r="H533" s="98"/>
      <c r="I533" s="98"/>
      <c r="J533" s="98"/>
      <c r="K533" s="98"/>
      <c r="L533" s="98"/>
      <c r="M533" s="98"/>
    </row>
    <row r="534" spans="1:13">
      <c r="A534" s="395" t="e">
        <v>#N/A</v>
      </c>
      <c r="B534" s="33" t="e">
        <v>#N/A</v>
      </c>
      <c r="C534" s="80" t="e">
        <v>#N/A</v>
      </c>
      <c r="D534" s="80" t="e">
        <v>#N/A</v>
      </c>
      <c r="E534" s="80"/>
      <c r="F534" s="137"/>
      <c r="G534" s="137"/>
      <c r="H534" s="98"/>
      <c r="I534" s="98"/>
      <c r="J534" s="98"/>
      <c r="K534" s="98"/>
      <c r="L534" s="98"/>
      <c r="M534" s="98"/>
    </row>
    <row r="535" spans="1:13">
      <c r="A535" s="395" t="e">
        <v>#N/A</v>
      </c>
      <c r="B535" s="33" t="e">
        <v>#N/A</v>
      </c>
      <c r="C535" s="80" t="e">
        <v>#N/A</v>
      </c>
      <c r="D535" s="80" t="e">
        <v>#N/A</v>
      </c>
      <c r="E535" s="80"/>
      <c r="F535" s="137"/>
      <c r="G535" s="137"/>
      <c r="H535" s="98"/>
      <c r="I535" s="98"/>
      <c r="J535" s="98"/>
      <c r="K535" s="98"/>
      <c r="L535" s="98"/>
      <c r="M535" s="98"/>
    </row>
    <row r="536" spans="1:13">
      <c r="A536" s="395" t="e">
        <v>#N/A</v>
      </c>
      <c r="B536" s="33" t="e">
        <v>#N/A</v>
      </c>
      <c r="C536" s="80" t="e">
        <v>#N/A</v>
      </c>
      <c r="D536" s="80" t="e">
        <v>#N/A</v>
      </c>
      <c r="E536" s="80"/>
      <c r="F536" s="137"/>
      <c r="G536" s="137"/>
      <c r="H536" s="98"/>
      <c r="I536" s="98"/>
      <c r="J536" s="98"/>
      <c r="K536" s="98"/>
      <c r="L536" s="98"/>
      <c r="M536" s="98"/>
    </row>
    <row r="537" spans="1:13">
      <c r="A537" s="395" t="e">
        <v>#N/A</v>
      </c>
      <c r="B537" s="33" t="e">
        <v>#N/A</v>
      </c>
      <c r="C537" s="80" t="e">
        <v>#N/A</v>
      </c>
      <c r="D537" s="80" t="e">
        <v>#N/A</v>
      </c>
      <c r="E537" s="80"/>
      <c r="F537" s="137"/>
      <c r="G537" s="137"/>
      <c r="H537" s="98"/>
      <c r="I537" s="98"/>
      <c r="J537" s="98"/>
      <c r="K537" s="98"/>
      <c r="L537" s="98"/>
      <c r="M537" s="98"/>
    </row>
    <row r="538" spans="1:13">
      <c r="A538" s="395" t="e">
        <v>#N/A</v>
      </c>
      <c r="B538" s="33" t="e">
        <v>#N/A</v>
      </c>
      <c r="C538" s="80" t="e">
        <v>#N/A</v>
      </c>
      <c r="D538" s="80" t="e">
        <v>#N/A</v>
      </c>
      <c r="E538" s="80"/>
      <c r="F538" s="137"/>
      <c r="G538" s="137"/>
      <c r="H538" s="98"/>
      <c r="I538" s="98"/>
      <c r="J538" s="98"/>
      <c r="K538" s="98"/>
      <c r="L538" s="98"/>
      <c r="M538" s="98"/>
    </row>
    <row r="539" spans="1:13">
      <c r="A539" s="395" t="e">
        <v>#N/A</v>
      </c>
      <c r="B539" s="33" t="e">
        <v>#N/A</v>
      </c>
      <c r="C539" s="80" t="e">
        <v>#N/A</v>
      </c>
      <c r="D539" s="80" t="e">
        <v>#N/A</v>
      </c>
      <c r="E539" s="80"/>
      <c r="F539" s="137"/>
      <c r="G539" s="137"/>
      <c r="H539" s="98"/>
      <c r="I539" s="98"/>
      <c r="J539" s="98"/>
      <c r="K539" s="98"/>
      <c r="L539" s="98"/>
      <c r="M539" s="98"/>
    </row>
    <row r="540" spans="1:13">
      <c r="A540" s="395" t="e">
        <v>#N/A</v>
      </c>
      <c r="B540" s="33" t="e">
        <v>#N/A</v>
      </c>
      <c r="C540" s="80" t="e">
        <v>#N/A</v>
      </c>
      <c r="D540" s="80" t="e">
        <v>#N/A</v>
      </c>
      <c r="E540" s="80"/>
      <c r="F540" s="137"/>
      <c r="G540" s="137"/>
      <c r="H540" s="98"/>
      <c r="I540" s="98"/>
      <c r="J540" s="98"/>
      <c r="K540" s="98"/>
      <c r="L540" s="98"/>
      <c r="M540" s="98"/>
    </row>
    <row r="541" spans="1:13">
      <c r="A541" s="395" t="e">
        <v>#N/A</v>
      </c>
      <c r="B541" s="33" t="e">
        <v>#N/A</v>
      </c>
      <c r="C541" s="80" t="e">
        <v>#N/A</v>
      </c>
      <c r="D541" s="80" t="e">
        <v>#N/A</v>
      </c>
      <c r="E541" s="80"/>
      <c r="F541" s="137"/>
      <c r="G541" s="137"/>
      <c r="H541" s="98"/>
      <c r="I541" s="98"/>
      <c r="J541" s="98"/>
      <c r="K541" s="98"/>
      <c r="L541" s="98"/>
      <c r="M541" s="98"/>
    </row>
    <row r="542" spans="1:13">
      <c r="A542" s="395" t="e">
        <v>#N/A</v>
      </c>
      <c r="B542" s="33" t="e">
        <v>#N/A</v>
      </c>
      <c r="C542" s="80" t="e">
        <v>#N/A</v>
      </c>
      <c r="D542" s="80" t="e">
        <v>#N/A</v>
      </c>
      <c r="E542" s="80"/>
      <c r="F542" s="137"/>
      <c r="G542" s="137"/>
      <c r="H542" s="98"/>
      <c r="I542" s="98"/>
      <c r="J542" s="98"/>
      <c r="K542" s="98"/>
      <c r="L542" s="98"/>
      <c r="M542" s="98"/>
    </row>
    <row r="543" spans="1:13">
      <c r="A543" s="395" t="e">
        <v>#N/A</v>
      </c>
      <c r="B543" s="33" t="e">
        <v>#N/A</v>
      </c>
      <c r="C543" s="80" t="e">
        <v>#N/A</v>
      </c>
      <c r="D543" s="80" t="e">
        <v>#N/A</v>
      </c>
      <c r="E543" s="80"/>
      <c r="F543" s="137"/>
      <c r="G543" s="137"/>
      <c r="H543" s="98"/>
      <c r="I543" s="98"/>
      <c r="J543" s="98"/>
      <c r="K543" s="98"/>
      <c r="L543" s="98"/>
      <c r="M543" s="98"/>
    </row>
    <row r="544" spans="1:13">
      <c r="A544" s="395" t="e">
        <v>#N/A</v>
      </c>
      <c r="B544" s="33" t="e">
        <v>#N/A</v>
      </c>
      <c r="C544" s="80" t="e">
        <v>#N/A</v>
      </c>
      <c r="D544" s="80" t="e">
        <v>#N/A</v>
      </c>
      <c r="E544" s="80"/>
      <c r="F544" s="137"/>
      <c r="G544" s="137"/>
      <c r="H544" s="98"/>
      <c r="I544" s="98"/>
      <c r="J544" s="98"/>
      <c r="K544" s="98"/>
      <c r="L544" s="98"/>
      <c r="M544" s="98"/>
    </row>
    <row r="545" spans="1:13">
      <c r="A545" s="395" t="e">
        <v>#N/A</v>
      </c>
      <c r="B545" s="33" t="e">
        <v>#N/A</v>
      </c>
      <c r="C545" s="80" t="e">
        <v>#N/A</v>
      </c>
      <c r="D545" s="80" t="e">
        <v>#N/A</v>
      </c>
      <c r="E545" s="80"/>
      <c r="F545" s="137"/>
      <c r="G545" s="137"/>
      <c r="H545" s="98"/>
      <c r="I545" s="98"/>
      <c r="J545" s="98"/>
      <c r="K545" s="98"/>
      <c r="L545" s="98"/>
      <c r="M545" s="98"/>
    </row>
    <row r="546" spans="1:13">
      <c r="A546" s="395" t="e">
        <v>#N/A</v>
      </c>
      <c r="B546" s="33" t="e">
        <v>#N/A</v>
      </c>
      <c r="C546" s="80" t="e">
        <v>#N/A</v>
      </c>
      <c r="D546" s="80" t="e">
        <v>#N/A</v>
      </c>
      <c r="E546" s="80"/>
      <c r="F546" s="137"/>
      <c r="G546" s="137"/>
      <c r="H546" s="98"/>
      <c r="I546" s="98"/>
      <c r="J546" s="98"/>
      <c r="K546" s="98"/>
      <c r="L546" s="98"/>
      <c r="M546" s="98"/>
    </row>
    <row r="547" spans="1:13">
      <c r="A547" s="395" t="e">
        <v>#N/A</v>
      </c>
      <c r="B547" s="33" t="e">
        <v>#N/A</v>
      </c>
      <c r="C547" s="80" t="e">
        <v>#N/A</v>
      </c>
      <c r="D547" s="80" t="e">
        <v>#N/A</v>
      </c>
      <c r="E547" s="80"/>
      <c r="F547" s="137"/>
      <c r="G547" s="137"/>
      <c r="H547" s="98"/>
      <c r="I547" s="98"/>
      <c r="J547" s="98"/>
      <c r="K547" s="98"/>
      <c r="L547" s="98"/>
      <c r="M547" s="98"/>
    </row>
    <row r="548" spans="1:13">
      <c r="A548" s="395" t="e">
        <v>#N/A</v>
      </c>
      <c r="B548" s="33" t="e">
        <v>#N/A</v>
      </c>
      <c r="C548" s="80" t="e">
        <v>#N/A</v>
      </c>
      <c r="D548" s="80" t="e">
        <v>#N/A</v>
      </c>
      <c r="E548" s="80"/>
      <c r="F548" s="137"/>
      <c r="G548" s="137"/>
      <c r="H548" s="98"/>
      <c r="I548" s="98"/>
      <c r="J548" s="98"/>
      <c r="K548" s="98"/>
      <c r="L548" s="98"/>
      <c r="M548" s="98"/>
    </row>
    <row r="549" spans="1:13">
      <c r="A549" s="395" t="e">
        <v>#N/A</v>
      </c>
      <c r="B549" s="33" t="e">
        <v>#N/A</v>
      </c>
      <c r="C549" s="80" t="e">
        <v>#N/A</v>
      </c>
      <c r="D549" s="80" t="e">
        <v>#N/A</v>
      </c>
      <c r="E549" s="80"/>
      <c r="F549" s="137"/>
      <c r="G549" s="137"/>
      <c r="H549" s="98"/>
      <c r="I549" s="98"/>
      <c r="J549" s="98"/>
      <c r="K549" s="98"/>
      <c r="L549" s="98"/>
      <c r="M549" s="98"/>
    </row>
    <row r="550" spans="1:13">
      <c r="A550" s="395" t="e">
        <v>#N/A</v>
      </c>
      <c r="B550" s="33" t="e">
        <v>#N/A</v>
      </c>
      <c r="C550" s="80" t="e">
        <v>#N/A</v>
      </c>
      <c r="D550" s="80" t="e">
        <v>#N/A</v>
      </c>
      <c r="E550" s="80"/>
      <c r="F550" s="137"/>
      <c r="G550" s="137"/>
      <c r="H550" s="98"/>
      <c r="I550" s="98"/>
      <c r="J550" s="98"/>
      <c r="K550" s="98"/>
      <c r="L550" s="98"/>
      <c r="M550" s="98"/>
    </row>
    <row r="551" spans="1:13">
      <c r="A551" s="395" t="e">
        <v>#N/A</v>
      </c>
      <c r="B551" s="33" t="e">
        <v>#N/A</v>
      </c>
      <c r="C551" s="80" t="e">
        <v>#N/A</v>
      </c>
      <c r="D551" s="80" t="e">
        <v>#N/A</v>
      </c>
      <c r="E551" s="80"/>
      <c r="F551" s="137"/>
      <c r="G551" s="137"/>
      <c r="H551" s="98"/>
      <c r="I551" s="98"/>
      <c r="J551" s="98"/>
      <c r="K551" s="98"/>
      <c r="L551" s="98"/>
      <c r="M551" s="98"/>
    </row>
    <row r="552" spans="1:13">
      <c r="A552" s="395" t="e">
        <v>#N/A</v>
      </c>
      <c r="B552" s="33" t="e">
        <v>#N/A</v>
      </c>
      <c r="C552" s="80" t="e">
        <v>#N/A</v>
      </c>
      <c r="D552" s="80" t="e">
        <v>#N/A</v>
      </c>
      <c r="E552" s="80"/>
      <c r="F552" s="137"/>
      <c r="G552" s="137"/>
      <c r="H552" s="98"/>
      <c r="I552" s="98"/>
      <c r="J552" s="98"/>
      <c r="K552" s="98"/>
      <c r="L552" s="98"/>
      <c r="M552" s="98"/>
    </row>
    <row r="553" spans="1:13">
      <c r="A553" s="395" t="e">
        <v>#N/A</v>
      </c>
      <c r="B553" s="33" t="e">
        <v>#N/A</v>
      </c>
      <c r="C553" s="80" t="e">
        <v>#N/A</v>
      </c>
      <c r="D553" s="80" t="e">
        <v>#N/A</v>
      </c>
      <c r="E553" s="80"/>
      <c r="F553" s="137"/>
      <c r="G553" s="137"/>
      <c r="H553" s="98"/>
      <c r="I553" s="98"/>
      <c r="J553" s="98"/>
      <c r="K553" s="98"/>
      <c r="L553" s="98"/>
      <c r="M553" s="98"/>
    </row>
    <row r="554" spans="1:13">
      <c r="A554" s="395" t="e">
        <v>#N/A</v>
      </c>
      <c r="B554" s="33" t="e">
        <v>#N/A</v>
      </c>
      <c r="C554" s="80" t="e">
        <v>#N/A</v>
      </c>
      <c r="D554" s="80" t="e">
        <v>#N/A</v>
      </c>
      <c r="E554" s="80"/>
      <c r="F554" s="137"/>
      <c r="G554" s="137"/>
      <c r="H554" s="98"/>
      <c r="I554" s="98"/>
      <c r="J554" s="98"/>
      <c r="K554" s="98"/>
      <c r="L554" s="98"/>
      <c r="M554" s="98"/>
    </row>
    <row r="555" spans="1:13">
      <c r="A555" s="395" t="e">
        <v>#N/A</v>
      </c>
      <c r="B555" s="33" t="e">
        <v>#N/A</v>
      </c>
      <c r="C555" s="80" t="e">
        <v>#N/A</v>
      </c>
      <c r="D555" s="80" t="e">
        <v>#N/A</v>
      </c>
      <c r="E555" s="80"/>
      <c r="F555" s="137"/>
      <c r="G555" s="137"/>
      <c r="H555" s="98"/>
      <c r="I555" s="98"/>
      <c r="J555" s="98"/>
      <c r="K555" s="98"/>
      <c r="L555" s="98"/>
      <c r="M555" s="98"/>
    </row>
    <row r="556" spans="1:13">
      <c r="A556" s="395" t="e">
        <v>#N/A</v>
      </c>
      <c r="B556" s="33" t="e">
        <v>#N/A</v>
      </c>
      <c r="C556" s="80" t="e">
        <v>#N/A</v>
      </c>
      <c r="D556" s="80" t="e">
        <v>#N/A</v>
      </c>
      <c r="E556" s="80"/>
      <c r="F556" s="137"/>
      <c r="G556" s="137"/>
      <c r="H556" s="98"/>
      <c r="I556" s="98"/>
      <c r="J556" s="98"/>
      <c r="K556" s="98"/>
      <c r="L556" s="98"/>
      <c r="M556" s="98"/>
    </row>
    <row r="557" spans="1:13">
      <c r="A557" s="395" t="e">
        <v>#N/A</v>
      </c>
      <c r="B557" s="33" t="e">
        <v>#N/A</v>
      </c>
      <c r="C557" s="80" t="e">
        <v>#N/A</v>
      </c>
      <c r="D557" s="80" t="e">
        <v>#N/A</v>
      </c>
      <c r="E557" s="80"/>
      <c r="F557" s="137"/>
      <c r="G557" s="137"/>
      <c r="H557" s="98"/>
      <c r="I557" s="98"/>
      <c r="J557" s="98"/>
      <c r="K557" s="98"/>
      <c r="L557" s="98"/>
      <c r="M557" s="98"/>
    </row>
    <row r="558" spans="1:13">
      <c r="A558" s="395" t="e">
        <v>#N/A</v>
      </c>
      <c r="B558" s="33" t="e">
        <v>#N/A</v>
      </c>
      <c r="C558" s="80" t="e">
        <v>#N/A</v>
      </c>
      <c r="D558" s="80" t="e">
        <v>#N/A</v>
      </c>
      <c r="E558" s="80"/>
      <c r="F558" s="137"/>
      <c r="G558" s="137"/>
      <c r="H558" s="98"/>
      <c r="I558" s="98"/>
      <c r="J558" s="98"/>
      <c r="K558" s="98"/>
      <c r="L558" s="98"/>
      <c r="M558" s="98"/>
    </row>
    <row r="559" spans="1:13">
      <c r="A559" s="395" t="e">
        <v>#N/A</v>
      </c>
      <c r="B559" s="33" t="e">
        <v>#N/A</v>
      </c>
      <c r="C559" s="80" t="e">
        <v>#N/A</v>
      </c>
      <c r="D559" s="80" t="e">
        <v>#N/A</v>
      </c>
      <c r="E559" s="80"/>
      <c r="F559" s="137"/>
      <c r="G559" s="137"/>
      <c r="H559" s="98"/>
      <c r="I559" s="98"/>
      <c r="J559" s="98"/>
      <c r="K559" s="98"/>
      <c r="L559" s="98"/>
      <c r="M559" s="98"/>
    </row>
    <row r="560" spans="1:13">
      <c r="A560" s="395" t="e">
        <v>#N/A</v>
      </c>
      <c r="B560" s="33" t="e">
        <v>#N/A</v>
      </c>
      <c r="C560" s="80" t="e">
        <v>#N/A</v>
      </c>
      <c r="D560" s="80" t="e">
        <v>#N/A</v>
      </c>
      <c r="E560" s="80"/>
      <c r="F560" s="137"/>
      <c r="G560" s="137"/>
      <c r="H560" s="98"/>
      <c r="I560" s="98"/>
      <c r="J560" s="98"/>
      <c r="K560" s="98"/>
      <c r="L560" s="98"/>
      <c r="M560" s="98"/>
    </row>
    <row r="561" spans="1:13">
      <c r="A561" s="395" t="e">
        <v>#N/A</v>
      </c>
      <c r="B561" s="33" t="e">
        <v>#N/A</v>
      </c>
      <c r="C561" s="80" t="e">
        <v>#N/A</v>
      </c>
      <c r="D561" s="80" t="e">
        <v>#N/A</v>
      </c>
      <c r="E561" s="80"/>
      <c r="F561" s="137"/>
      <c r="G561" s="137"/>
      <c r="H561" s="98"/>
      <c r="I561" s="98"/>
      <c r="J561" s="98"/>
      <c r="K561" s="98"/>
      <c r="L561" s="98"/>
      <c r="M561" s="98"/>
    </row>
    <row r="562" spans="1:13">
      <c r="A562" s="395" t="e">
        <v>#N/A</v>
      </c>
      <c r="B562" s="33" t="e">
        <v>#N/A</v>
      </c>
      <c r="C562" s="80" t="e">
        <v>#N/A</v>
      </c>
      <c r="D562" s="80" t="e">
        <v>#N/A</v>
      </c>
      <c r="E562" s="80"/>
      <c r="F562" s="137"/>
      <c r="G562" s="137"/>
      <c r="H562" s="98"/>
      <c r="I562" s="98"/>
      <c r="J562" s="98"/>
      <c r="K562" s="98"/>
      <c r="L562" s="98"/>
      <c r="M562" s="98"/>
    </row>
    <row r="563" spans="1:13">
      <c r="A563" s="395" t="e">
        <v>#N/A</v>
      </c>
      <c r="B563" s="33" t="e">
        <v>#N/A</v>
      </c>
      <c r="C563" s="80" t="e">
        <v>#N/A</v>
      </c>
      <c r="D563" s="80" t="e">
        <v>#N/A</v>
      </c>
      <c r="E563" s="80"/>
      <c r="F563" s="137"/>
      <c r="G563" s="137"/>
      <c r="H563" s="98"/>
      <c r="I563" s="98"/>
      <c r="J563" s="98"/>
      <c r="K563" s="98"/>
      <c r="L563" s="98"/>
      <c r="M563" s="98"/>
    </row>
    <row r="564" spans="1:13">
      <c r="A564" s="395" t="e">
        <v>#N/A</v>
      </c>
      <c r="B564" s="33" t="e">
        <v>#N/A</v>
      </c>
      <c r="C564" s="80" t="e">
        <v>#N/A</v>
      </c>
      <c r="D564" s="80" t="e">
        <v>#N/A</v>
      </c>
      <c r="E564" s="80"/>
      <c r="F564" s="137"/>
      <c r="G564" s="137"/>
      <c r="H564" s="98"/>
      <c r="I564" s="98"/>
      <c r="J564" s="98"/>
      <c r="K564" s="98"/>
      <c r="L564" s="98"/>
      <c r="M564" s="98"/>
    </row>
    <row r="565" spans="1:13">
      <c r="A565" s="395" t="e">
        <v>#N/A</v>
      </c>
      <c r="B565" s="33" t="e">
        <v>#N/A</v>
      </c>
      <c r="C565" s="80" t="e">
        <v>#N/A</v>
      </c>
      <c r="D565" s="80" t="e">
        <v>#N/A</v>
      </c>
      <c r="E565" s="80"/>
      <c r="F565" s="137"/>
      <c r="G565" s="137"/>
      <c r="H565" s="98"/>
      <c r="I565" s="98"/>
      <c r="J565" s="98"/>
      <c r="K565" s="98"/>
      <c r="L565" s="98"/>
      <c r="M565" s="98"/>
    </row>
    <row r="566" spans="1:13">
      <c r="A566" s="395" t="e">
        <v>#N/A</v>
      </c>
      <c r="B566" s="33" t="e">
        <v>#N/A</v>
      </c>
      <c r="C566" s="80" t="e">
        <v>#N/A</v>
      </c>
      <c r="D566" s="80" t="e">
        <v>#N/A</v>
      </c>
      <c r="E566" s="80"/>
      <c r="F566" s="137"/>
      <c r="G566" s="137"/>
      <c r="H566" s="98"/>
      <c r="I566" s="98"/>
      <c r="J566" s="98"/>
      <c r="K566" s="98"/>
      <c r="L566" s="98"/>
      <c r="M566" s="98"/>
    </row>
    <row r="567" spans="1:13">
      <c r="A567" s="395" t="e">
        <v>#N/A</v>
      </c>
      <c r="B567" s="33" t="e">
        <v>#N/A</v>
      </c>
      <c r="C567" s="80" t="e">
        <v>#N/A</v>
      </c>
      <c r="D567" s="80" t="e">
        <v>#N/A</v>
      </c>
      <c r="E567" s="80"/>
      <c r="F567" s="137"/>
      <c r="G567" s="137"/>
      <c r="H567" s="98"/>
      <c r="I567" s="98"/>
      <c r="J567" s="98"/>
      <c r="K567" s="98"/>
      <c r="L567" s="98"/>
      <c r="M567" s="98"/>
    </row>
    <row r="568" spans="1:13">
      <c r="A568" s="395" t="e">
        <v>#N/A</v>
      </c>
      <c r="B568" s="33" t="e">
        <v>#N/A</v>
      </c>
      <c r="C568" s="80" t="e">
        <v>#N/A</v>
      </c>
      <c r="D568" s="80" t="e">
        <v>#N/A</v>
      </c>
      <c r="E568" s="80"/>
      <c r="F568" s="137"/>
      <c r="G568" s="137"/>
      <c r="H568" s="98"/>
      <c r="I568" s="98"/>
      <c r="J568" s="98"/>
      <c r="K568" s="98"/>
      <c r="L568" s="98"/>
      <c r="M568" s="98"/>
    </row>
    <row r="569" spans="1:13">
      <c r="A569" s="395" t="e">
        <v>#N/A</v>
      </c>
      <c r="B569" s="33" t="e">
        <v>#N/A</v>
      </c>
      <c r="C569" s="80" t="e">
        <v>#N/A</v>
      </c>
      <c r="D569" s="80" t="e">
        <v>#N/A</v>
      </c>
      <c r="E569" s="80"/>
      <c r="F569" s="137"/>
      <c r="G569" s="137"/>
      <c r="H569" s="98"/>
      <c r="I569" s="98"/>
      <c r="J569" s="98"/>
      <c r="K569" s="98"/>
      <c r="L569" s="98"/>
      <c r="M569" s="98"/>
    </row>
    <row r="570" spans="1:13">
      <c r="A570" s="395" t="e">
        <v>#N/A</v>
      </c>
      <c r="B570" s="33" t="e">
        <v>#N/A</v>
      </c>
      <c r="C570" s="80" t="e">
        <v>#N/A</v>
      </c>
      <c r="D570" s="80" t="e">
        <v>#N/A</v>
      </c>
      <c r="E570" s="80"/>
      <c r="F570" s="137"/>
      <c r="G570" s="137"/>
      <c r="H570" s="98"/>
      <c r="I570" s="98"/>
      <c r="J570" s="98"/>
      <c r="K570" s="98"/>
      <c r="L570" s="98"/>
      <c r="M570" s="98"/>
    </row>
    <row r="571" spans="1:13">
      <c r="A571" s="395" t="e">
        <v>#N/A</v>
      </c>
      <c r="B571" s="33" t="e">
        <v>#N/A</v>
      </c>
      <c r="C571" s="80" t="e">
        <v>#N/A</v>
      </c>
      <c r="D571" s="80" t="e">
        <v>#N/A</v>
      </c>
      <c r="E571" s="80"/>
      <c r="F571" s="137"/>
      <c r="G571" s="137"/>
      <c r="H571" s="98"/>
      <c r="I571" s="98"/>
      <c r="J571" s="98"/>
      <c r="K571" s="98"/>
      <c r="L571" s="98"/>
      <c r="M571" s="98"/>
    </row>
    <row r="572" spans="1:13">
      <c r="A572" s="395" t="e">
        <v>#N/A</v>
      </c>
      <c r="B572" s="33" t="e">
        <v>#N/A</v>
      </c>
      <c r="C572" s="80" t="e">
        <v>#N/A</v>
      </c>
      <c r="D572" s="80" t="e">
        <v>#N/A</v>
      </c>
      <c r="E572" s="80"/>
      <c r="F572" s="137"/>
      <c r="G572" s="137"/>
      <c r="H572" s="98"/>
      <c r="I572" s="98"/>
      <c r="J572" s="98"/>
      <c r="K572" s="98"/>
      <c r="L572" s="98"/>
      <c r="M572" s="98"/>
    </row>
    <row r="573" spans="1:13">
      <c r="A573" s="395" t="e">
        <v>#N/A</v>
      </c>
      <c r="B573" s="33" t="e">
        <v>#N/A</v>
      </c>
      <c r="C573" s="80" t="e">
        <v>#N/A</v>
      </c>
      <c r="D573" s="80" t="e">
        <v>#N/A</v>
      </c>
      <c r="E573" s="80"/>
      <c r="F573" s="137"/>
      <c r="G573" s="137"/>
      <c r="H573" s="98"/>
      <c r="I573" s="98"/>
      <c r="J573" s="98"/>
      <c r="K573" s="98"/>
      <c r="L573" s="98"/>
      <c r="M573" s="98"/>
    </row>
    <row r="574" spans="1:13">
      <c r="A574" s="395" t="e">
        <v>#N/A</v>
      </c>
      <c r="B574" s="33" t="e">
        <v>#N/A</v>
      </c>
      <c r="C574" s="80" t="e">
        <v>#N/A</v>
      </c>
      <c r="D574" s="80" t="e">
        <v>#N/A</v>
      </c>
      <c r="E574" s="80"/>
      <c r="F574" s="137"/>
      <c r="G574" s="137"/>
      <c r="H574" s="98"/>
      <c r="I574" s="98"/>
      <c r="J574" s="98"/>
      <c r="K574" s="98"/>
      <c r="L574" s="98"/>
      <c r="M574" s="98"/>
    </row>
    <row r="575" spans="1:13">
      <c r="A575" s="395" t="e">
        <v>#N/A</v>
      </c>
      <c r="B575" s="33" t="e">
        <v>#N/A</v>
      </c>
      <c r="C575" s="80" t="e">
        <v>#N/A</v>
      </c>
      <c r="D575" s="80" t="e">
        <v>#N/A</v>
      </c>
      <c r="E575" s="80"/>
      <c r="F575" s="137"/>
      <c r="G575" s="137"/>
      <c r="H575" s="98"/>
      <c r="I575" s="98"/>
      <c r="J575" s="98"/>
      <c r="K575" s="98"/>
      <c r="L575" s="98"/>
      <c r="M575" s="98"/>
    </row>
    <row r="576" spans="1:13">
      <c r="A576" s="395" t="e">
        <v>#N/A</v>
      </c>
      <c r="B576" s="33" t="e">
        <v>#N/A</v>
      </c>
      <c r="C576" s="80" t="e">
        <v>#N/A</v>
      </c>
      <c r="D576" s="80" t="e">
        <v>#N/A</v>
      </c>
      <c r="E576" s="80"/>
      <c r="F576" s="137"/>
      <c r="G576" s="137"/>
      <c r="H576" s="98"/>
      <c r="I576" s="98"/>
      <c r="J576" s="98"/>
      <c r="K576" s="98"/>
      <c r="L576" s="98"/>
      <c r="M576" s="98"/>
    </row>
    <row r="577" spans="1:13">
      <c r="A577" s="395" t="e">
        <v>#N/A</v>
      </c>
      <c r="B577" s="33" t="e">
        <v>#N/A</v>
      </c>
      <c r="C577" s="80" t="e">
        <v>#N/A</v>
      </c>
      <c r="D577" s="80" t="e">
        <v>#N/A</v>
      </c>
      <c r="E577" s="80"/>
      <c r="F577" s="137"/>
      <c r="G577" s="137"/>
      <c r="H577" s="98"/>
      <c r="I577" s="98"/>
      <c r="J577" s="98"/>
      <c r="K577" s="98"/>
      <c r="L577" s="98"/>
      <c r="M577" s="98"/>
    </row>
    <row r="578" spans="1:13">
      <c r="A578" s="395" t="e">
        <v>#N/A</v>
      </c>
      <c r="B578" s="33" t="e">
        <v>#N/A</v>
      </c>
      <c r="C578" s="80" t="e">
        <v>#N/A</v>
      </c>
      <c r="D578" s="80" t="e">
        <v>#N/A</v>
      </c>
      <c r="E578" s="80"/>
      <c r="F578" s="137"/>
      <c r="G578" s="137"/>
      <c r="H578" s="98"/>
      <c r="I578" s="98"/>
      <c r="J578" s="98"/>
      <c r="K578" s="98"/>
      <c r="L578" s="98"/>
      <c r="M578" s="98"/>
    </row>
    <row r="579" spans="1:13">
      <c r="A579" s="395" t="e">
        <v>#N/A</v>
      </c>
      <c r="B579" s="33" t="e">
        <v>#N/A</v>
      </c>
      <c r="C579" s="80" t="e">
        <v>#N/A</v>
      </c>
      <c r="D579" s="80" t="e">
        <v>#N/A</v>
      </c>
      <c r="E579" s="80"/>
      <c r="F579" s="137"/>
      <c r="G579" s="137"/>
      <c r="H579" s="98"/>
      <c r="I579" s="98"/>
      <c r="J579" s="98"/>
      <c r="K579" s="98"/>
      <c r="L579" s="98"/>
      <c r="M579" s="98"/>
    </row>
    <row r="580" spans="1:13">
      <c r="A580" s="395" t="e">
        <v>#N/A</v>
      </c>
      <c r="B580" s="33" t="e">
        <v>#N/A</v>
      </c>
      <c r="C580" s="80" t="e">
        <v>#N/A</v>
      </c>
      <c r="D580" s="80" t="e">
        <v>#N/A</v>
      </c>
      <c r="E580" s="80"/>
      <c r="F580" s="137"/>
      <c r="G580" s="137"/>
      <c r="H580" s="98"/>
      <c r="I580" s="98"/>
      <c r="J580" s="98"/>
      <c r="K580" s="98"/>
      <c r="L580" s="98"/>
      <c r="M580" s="98"/>
    </row>
    <row r="581" spans="1:13">
      <c r="A581" s="395" t="e">
        <v>#N/A</v>
      </c>
      <c r="B581" s="33" t="e">
        <v>#N/A</v>
      </c>
      <c r="C581" s="80" t="e">
        <v>#N/A</v>
      </c>
      <c r="D581" s="80" t="e">
        <v>#N/A</v>
      </c>
      <c r="E581" s="80"/>
      <c r="F581" s="137"/>
      <c r="G581" s="137"/>
      <c r="H581" s="98"/>
      <c r="I581" s="98"/>
      <c r="J581" s="98"/>
      <c r="K581" s="98"/>
      <c r="L581" s="98"/>
      <c r="M581" s="98"/>
    </row>
    <row r="582" spans="1:13">
      <c r="A582" s="395" t="e">
        <v>#N/A</v>
      </c>
      <c r="B582" s="33" t="e">
        <v>#N/A</v>
      </c>
      <c r="C582" s="80" t="e">
        <v>#N/A</v>
      </c>
      <c r="D582" s="80" t="e">
        <v>#N/A</v>
      </c>
      <c r="E582" s="80"/>
      <c r="F582" s="137"/>
      <c r="G582" s="137"/>
      <c r="H582" s="98"/>
      <c r="I582" s="98"/>
      <c r="J582" s="98"/>
      <c r="K582" s="98"/>
      <c r="L582" s="98"/>
      <c r="M582" s="98"/>
    </row>
    <row r="583" spans="1:13">
      <c r="A583" s="395" t="e">
        <v>#N/A</v>
      </c>
      <c r="B583" s="33" t="e">
        <v>#N/A</v>
      </c>
      <c r="C583" s="80" t="e">
        <v>#N/A</v>
      </c>
      <c r="D583" s="80" t="e">
        <v>#N/A</v>
      </c>
      <c r="E583" s="80"/>
      <c r="F583" s="137"/>
      <c r="G583" s="137"/>
      <c r="H583" s="98"/>
      <c r="I583" s="98"/>
      <c r="J583" s="98"/>
      <c r="K583" s="98"/>
      <c r="L583" s="98"/>
      <c r="M583" s="98"/>
    </row>
    <row r="584" spans="1:13">
      <c r="A584" s="395" t="e">
        <v>#N/A</v>
      </c>
      <c r="B584" s="33" t="e">
        <v>#N/A</v>
      </c>
      <c r="C584" s="80" t="e">
        <v>#N/A</v>
      </c>
      <c r="D584" s="80" t="e">
        <v>#N/A</v>
      </c>
      <c r="E584" s="80"/>
      <c r="F584" s="137"/>
      <c r="G584" s="137"/>
      <c r="H584" s="98"/>
      <c r="I584" s="98"/>
      <c r="J584" s="98"/>
      <c r="K584" s="98"/>
      <c r="L584" s="98"/>
      <c r="M584" s="98"/>
    </row>
    <row r="585" spans="1:13">
      <c r="A585" s="395" t="e">
        <v>#N/A</v>
      </c>
      <c r="B585" s="33" t="e">
        <v>#N/A</v>
      </c>
      <c r="C585" s="80" t="e">
        <v>#N/A</v>
      </c>
      <c r="D585" s="80" t="e">
        <v>#N/A</v>
      </c>
      <c r="E585" s="80"/>
      <c r="F585" s="137"/>
      <c r="G585" s="137"/>
      <c r="H585" s="98"/>
      <c r="I585" s="98"/>
      <c r="J585" s="98"/>
      <c r="K585" s="98"/>
      <c r="L585" s="98"/>
      <c r="M585" s="98"/>
    </row>
    <row r="586" spans="1:13">
      <c r="A586" s="395" t="e">
        <v>#N/A</v>
      </c>
      <c r="B586" s="33" t="e">
        <v>#N/A</v>
      </c>
      <c r="C586" s="80" t="e">
        <v>#N/A</v>
      </c>
      <c r="D586" s="80" t="e">
        <v>#N/A</v>
      </c>
      <c r="E586" s="80"/>
      <c r="F586" s="137"/>
      <c r="G586" s="137"/>
      <c r="H586" s="98"/>
      <c r="I586" s="98"/>
      <c r="J586" s="98"/>
      <c r="K586" s="98"/>
      <c r="L586" s="98"/>
      <c r="M586" s="98"/>
    </row>
    <row r="587" spans="1:13">
      <c r="A587" s="395" t="e">
        <v>#N/A</v>
      </c>
      <c r="B587" s="33" t="e">
        <v>#N/A</v>
      </c>
      <c r="C587" s="80" t="e">
        <v>#N/A</v>
      </c>
      <c r="D587" s="80" t="e">
        <v>#N/A</v>
      </c>
      <c r="E587" s="80"/>
      <c r="F587" s="137"/>
      <c r="G587" s="137"/>
      <c r="H587" s="98"/>
      <c r="I587" s="98"/>
      <c r="J587" s="98"/>
      <c r="K587" s="98"/>
      <c r="L587" s="98"/>
      <c r="M587" s="98"/>
    </row>
    <row r="588" spans="1:13">
      <c r="A588" s="395" t="e">
        <v>#N/A</v>
      </c>
      <c r="B588" s="33" t="e">
        <v>#N/A</v>
      </c>
      <c r="C588" s="80" t="e">
        <v>#N/A</v>
      </c>
      <c r="D588" s="80" t="e">
        <v>#N/A</v>
      </c>
      <c r="E588" s="80"/>
      <c r="F588" s="137"/>
      <c r="G588" s="137"/>
      <c r="H588" s="98"/>
      <c r="I588" s="98"/>
      <c r="J588" s="98"/>
      <c r="K588" s="98"/>
      <c r="L588" s="98"/>
      <c r="M588" s="98"/>
    </row>
    <row r="589" spans="1:13">
      <c r="A589" s="395" t="e">
        <v>#N/A</v>
      </c>
      <c r="B589" s="33" t="e">
        <v>#N/A</v>
      </c>
      <c r="C589" s="80" t="e">
        <v>#N/A</v>
      </c>
      <c r="D589" s="80" t="e">
        <v>#N/A</v>
      </c>
      <c r="E589" s="80"/>
      <c r="F589" s="137"/>
      <c r="G589" s="137"/>
      <c r="H589" s="98"/>
      <c r="I589" s="98"/>
      <c r="J589" s="98"/>
      <c r="K589" s="98"/>
      <c r="L589" s="98"/>
      <c r="M589" s="98"/>
    </row>
    <row r="590" spans="1:13">
      <c r="A590" s="395" t="e">
        <v>#N/A</v>
      </c>
      <c r="B590" s="33" t="e">
        <v>#N/A</v>
      </c>
      <c r="C590" s="80" t="e">
        <v>#N/A</v>
      </c>
      <c r="D590" s="80" t="e">
        <v>#N/A</v>
      </c>
      <c r="E590" s="80"/>
      <c r="F590" s="137"/>
      <c r="G590" s="137"/>
      <c r="H590" s="98"/>
      <c r="I590" s="98"/>
      <c r="J590" s="98"/>
      <c r="K590" s="98"/>
      <c r="L590" s="98"/>
      <c r="M590" s="98"/>
    </row>
    <row r="591" spans="1:13">
      <c r="A591" s="395" t="e">
        <v>#N/A</v>
      </c>
      <c r="B591" s="33" t="e">
        <v>#N/A</v>
      </c>
      <c r="C591" s="80" t="e">
        <v>#N/A</v>
      </c>
      <c r="D591" s="80" t="e">
        <v>#N/A</v>
      </c>
      <c r="E591" s="80"/>
      <c r="F591" s="137"/>
      <c r="G591" s="137"/>
      <c r="H591" s="98"/>
      <c r="I591" s="98"/>
      <c r="J591" s="98"/>
      <c r="K591" s="98"/>
      <c r="L591" s="98"/>
      <c r="M591" s="98"/>
    </row>
    <row r="592" spans="1:13">
      <c r="A592" s="395" t="e">
        <v>#N/A</v>
      </c>
      <c r="B592" s="33" t="e">
        <v>#N/A</v>
      </c>
      <c r="C592" s="80" t="e">
        <v>#N/A</v>
      </c>
      <c r="D592" s="80" t="e">
        <v>#N/A</v>
      </c>
      <c r="E592" s="80"/>
      <c r="F592" s="137"/>
      <c r="G592" s="137"/>
      <c r="H592" s="98"/>
      <c r="I592" s="98"/>
      <c r="J592" s="98"/>
      <c r="K592" s="98"/>
      <c r="L592" s="98"/>
      <c r="M592" s="98"/>
    </row>
    <row r="593" spans="1:13">
      <c r="A593" s="395" t="e">
        <v>#N/A</v>
      </c>
      <c r="B593" s="33" t="e">
        <v>#N/A</v>
      </c>
      <c r="C593" s="80" t="e">
        <v>#N/A</v>
      </c>
      <c r="D593" s="80" t="e">
        <v>#N/A</v>
      </c>
      <c r="E593" s="80"/>
      <c r="F593" s="137"/>
      <c r="G593" s="137"/>
      <c r="H593" s="98"/>
      <c r="I593" s="98"/>
      <c r="J593" s="98"/>
      <c r="K593" s="98"/>
      <c r="L593" s="98"/>
      <c r="M593" s="98"/>
    </row>
    <row r="594" spans="1:13">
      <c r="A594" s="395" t="e">
        <v>#N/A</v>
      </c>
      <c r="B594" s="33" t="e">
        <v>#N/A</v>
      </c>
      <c r="C594" s="80" t="e">
        <v>#N/A</v>
      </c>
      <c r="D594" s="80" t="e">
        <v>#N/A</v>
      </c>
      <c r="E594" s="80"/>
      <c r="F594" s="137"/>
      <c r="G594" s="137"/>
      <c r="H594" s="98"/>
      <c r="I594" s="98"/>
      <c r="J594" s="98"/>
      <c r="K594" s="98"/>
      <c r="L594" s="98"/>
      <c r="M594" s="98"/>
    </row>
    <row r="595" spans="1:13">
      <c r="A595" s="395" t="e">
        <v>#N/A</v>
      </c>
      <c r="B595" s="33" t="e">
        <v>#N/A</v>
      </c>
      <c r="C595" s="80" t="e">
        <v>#N/A</v>
      </c>
      <c r="D595" s="80" t="e">
        <v>#N/A</v>
      </c>
      <c r="E595" s="80"/>
      <c r="F595" s="137"/>
      <c r="G595" s="137"/>
      <c r="H595" s="98"/>
      <c r="I595" s="98"/>
      <c r="J595" s="98"/>
      <c r="K595" s="98"/>
      <c r="L595" s="98"/>
      <c r="M595" s="98"/>
    </row>
    <row r="596" spans="1:13">
      <c r="A596" s="395" t="e">
        <v>#N/A</v>
      </c>
      <c r="B596" s="33" t="e">
        <v>#N/A</v>
      </c>
      <c r="C596" s="80" t="e">
        <v>#N/A</v>
      </c>
      <c r="D596" s="80" t="e">
        <v>#N/A</v>
      </c>
      <c r="E596" s="80"/>
      <c r="F596" s="137"/>
      <c r="G596" s="137"/>
      <c r="H596" s="98"/>
      <c r="I596" s="98"/>
      <c r="J596" s="98"/>
      <c r="K596" s="98"/>
      <c r="L596" s="98"/>
      <c r="M596" s="98"/>
    </row>
    <row r="597" spans="1:13">
      <c r="A597" s="395" t="e">
        <v>#N/A</v>
      </c>
      <c r="B597" s="33" t="e">
        <v>#N/A</v>
      </c>
      <c r="C597" s="80" t="e">
        <v>#N/A</v>
      </c>
      <c r="D597" s="80" t="e">
        <v>#N/A</v>
      </c>
      <c r="E597" s="80"/>
      <c r="F597" s="137"/>
      <c r="G597" s="137"/>
      <c r="H597" s="98"/>
      <c r="I597" s="98"/>
      <c r="J597" s="98"/>
      <c r="K597" s="98"/>
      <c r="L597" s="98"/>
      <c r="M597" s="98"/>
    </row>
    <row r="598" spans="1:13">
      <c r="A598" s="395" t="e">
        <v>#N/A</v>
      </c>
      <c r="B598" s="33" t="e">
        <v>#N/A</v>
      </c>
      <c r="C598" s="80" t="e">
        <v>#N/A</v>
      </c>
      <c r="D598" s="80" t="e">
        <v>#N/A</v>
      </c>
      <c r="E598" s="80"/>
      <c r="F598" s="137"/>
      <c r="G598" s="137"/>
      <c r="H598" s="98"/>
      <c r="I598" s="98"/>
      <c r="J598" s="98"/>
      <c r="K598" s="98"/>
      <c r="L598" s="98"/>
      <c r="M598" s="98"/>
    </row>
    <row r="599" spans="1:13">
      <c r="A599" s="395" t="e">
        <v>#N/A</v>
      </c>
      <c r="B599" s="33" t="e">
        <v>#N/A</v>
      </c>
      <c r="C599" s="80" t="e">
        <v>#N/A</v>
      </c>
      <c r="D599" s="80" t="e">
        <v>#N/A</v>
      </c>
      <c r="E599" s="80"/>
      <c r="F599" s="137"/>
      <c r="G599" s="137"/>
      <c r="H599" s="98"/>
      <c r="I599" s="98"/>
      <c r="J599" s="98"/>
      <c r="K599" s="98"/>
      <c r="L599" s="98"/>
      <c r="M599" s="98"/>
    </row>
    <row r="600" spans="1:13">
      <c r="A600" s="395" t="e">
        <v>#N/A</v>
      </c>
      <c r="B600" s="33" t="e">
        <v>#N/A</v>
      </c>
      <c r="C600" s="80" t="e">
        <v>#N/A</v>
      </c>
      <c r="D600" s="80" t="e">
        <v>#N/A</v>
      </c>
      <c r="E600" s="80"/>
      <c r="F600" s="137"/>
      <c r="G600" s="137"/>
      <c r="H600" s="98"/>
      <c r="I600" s="98"/>
      <c r="J600" s="98"/>
      <c r="K600" s="98"/>
      <c r="L600" s="98"/>
      <c r="M600" s="98"/>
    </row>
    <row r="601" spans="1:13">
      <c r="A601" s="395" t="e">
        <v>#N/A</v>
      </c>
      <c r="B601" s="33" t="e">
        <v>#N/A</v>
      </c>
      <c r="C601" s="80" t="e">
        <v>#N/A</v>
      </c>
      <c r="D601" s="80" t="e">
        <v>#N/A</v>
      </c>
      <c r="E601" s="80"/>
      <c r="F601" s="137"/>
      <c r="G601" s="137"/>
      <c r="H601" s="98"/>
      <c r="I601" s="98"/>
      <c r="J601" s="98"/>
      <c r="K601" s="98"/>
      <c r="L601" s="98"/>
      <c r="M601" s="98"/>
    </row>
    <row r="602" spans="1:13">
      <c r="A602" s="395" t="e">
        <v>#N/A</v>
      </c>
      <c r="B602" s="33" t="e">
        <v>#N/A</v>
      </c>
      <c r="C602" s="80" t="e">
        <v>#N/A</v>
      </c>
      <c r="D602" s="80" t="e">
        <v>#N/A</v>
      </c>
      <c r="E602" s="80"/>
      <c r="F602" s="137"/>
      <c r="G602" s="137"/>
      <c r="H602" s="98"/>
      <c r="I602" s="98"/>
      <c r="J602" s="98"/>
      <c r="K602" s="98"/>
      <c r="L602" s="98"/>
      <c r="M602" s="98"/>
    </row>
    <row r="603" spans="1:13">
      <c r="A603" s="395" t="e">
        <v>#N/A</v>
      </c>
      <c r="B603" s="33" t="e">
        <v>#N/A</v>
      </c>
      <c r="C603" s="80" t="e">
        <v>#N/A</v>
      </c>
      <c r="D603" s="80" t="e">
        <v>#N/A</v>
      </c>
      <c r="E603" s="80"/>
      <c r="F603" s="137"/>
      <c r="G603" s="137"/>
      <c r="H603" s="98"/>
      <c r="I603" s="98"/>
      <c r="J603" s="98"/>
      <c r="K603" s="98"/>
      <c r="L603" s="98"/>
      <c r="M603" s="98"/>
    </row>
    <row r="604" spans="1:13">
      <c r="A604" s="395" t="e">
        <v>#N/A</v>
      </c>
      <c r="B604" s="33" t="e">
        <v>#N/A</v>
      </c>
      <c r="C604" s="80" t="e">
        <v>#N/A</v>
      </c>
      <c r="D604" s="80" t="e">
        <v>#N/A</v>
      </c>
      <c r="E604" s="80"/>
      <c r="F604" s="137"/>
      <c r="G604" s="137"/>
      <c r="H604" s="98"/>
      <c r="I604" s="98"/>
      <c r="J604" s="98"/>
      <c r="K604" s="98"/>
      <c r="L604" s="98"/>
      <c r="M604" s="98"/>
    </row>
    <row r="605" spans="1:13">
      <c r="A605" s="395" t="e">
        <v>#N/A</v>
      </c>
      <c r="B605" s="33" t="e">
        <v>#N/A</v>
      </c>
      <c r="C605" s="80" t="e">
        <v>#N/A</v>
      </c>
      <c r="D605" s="80" t="e">
        <v>#N/A</v>
      </c>
      <c r="E605" s="80"/>
      <c r="F605" s="137"/>
      <c r="G605" s="137"/>
      <c r="H605" s="98"/>
      <c r="I605" s="98"/>
      <c r="J605" s="98"/>
      <c r="K605" s="98"/>
      <c r="L605" s="98"/>
      <c r="M605" s="98"/>
    </row>
    <row r="606" spans="1:13">
      <c r="A606" s="395" t="e">
        <v>#N/A</v>
      </c>
      <c r="B606" s="33" t="e">
        <v>#N/A</v>
      </c>
      <c r="C606" s="80" t="e">
        <v>#N/A</v>
      </c>
      <c r="D606" s="80" t="e">
        <v>#N/A</v>
      </c>
      <c r="E606" s="80"/>
      <c r="F606" s="137"/>
      <c r="G606" s="137"/>
      <c r="H606" s="98"/>
      <c r="I606" s="98"/>
      <c r="J606" s="98"/>
      <c r="K606" s="98"/>
      <c r="L606" s="98"/>
      <c r="M606" s="98"/>
    </row>
    <row r="607" spans="1:13">
      <c r="A607" s="395" t="e">
        <v>#N/A</v>
      </c>
      <c r="B607" s="33" t="e">
        <v>#N/A</v>
      </c>
      <c r="C607" s="80" t="e">
        <v>#N/A</v>
      </c>
      <c r="D607" s="80" t="e">
        <v>#N/A</v>
      </c>
      <c r="E607" s="80"/>
      <c r="F607" s="137"/>
      <c r="G607" s="137"/>
      <c r="H607" s="98"/>
      <c r="I607" s="98"/>
      <c r="J607" s="98"/>
      <c r="K607" s="98"/>
      <c r="L607" s="98"/>
      <c r="M607" s="98"/>
    </row>
    <row r="608" spans="1:13">
      <c r="A608" s="395" t="e">
        <v>#N/A</v>
      </c>
      <c r="B608" s="33" t="e">
        <v>#N/A</v>
      </c>
      <c r="C608" s="80" t="e">
        <v>#N/A</v>
      </c>
      <c r="D608" s="80" t="e">
        <v>#N/A</v>
      </c>
      <c r="E608" s="80"/>
      <c r="F608" s="137"/>
      <c r="G608" s="137"/>
      <c r="H608" s="98"/>
      <c r="I608" s="98"/>
      <c r="J608" s="98"/>
      <c r="K608" s="98"/>
      <c r="L608" s="98"/>
      <c r="M608" s="98"/>
    </row>
    <row r="609" spans="1:13">
      <c r="A609" s="395" t="e">
        <v>#N/A</v>
      </c>
      <c r="C609" s="80" t="e">
        <v>#N/A</v>
      </c>
      <c r="D609" s="80" t="e">
        <v>#N/A</v>
      </c>
      <c r="E609" s="80"/>
      <c r="F609" s="137"/>
      <c r="G609" s="137"/>
      <c r="H609" s="98"/>
      <c r="I609" s="98"/>
      <c r="J609" s="98"/>
      <c r="K609" s="98"/>
      <c r="L609" s="98"/>
      <c r="M609" s="98"/>
    </row>
    <row r="610" spans="1:13">
      <c r="A610" s="395" t="e">
        <v>#N/A</v>
      </c>
      <c r="C610" s="80" t="e">
        <v>#N/A</v>
      </c>
      <c r="D610" s="80" t="e">
        <v>#N/A</v>
      </c>
      <c r="E610" s="80"/>
      <c r="F610" s="137"/>
      <c r="G610" s="137"/>
      <c r="H610" s="98"/>
      <c r="I610" s="98"/>
      <c r="J610" s="98"/>
      <c r="K610" s="98"/>
      <c r="L610" s="98"/>
      <c r="M610" s="98"/>
    </row>
    <row r="611" spans="1:13">
      <c r="A611" s="395" t="e">
        <v>#N/A</v>
      </c>
      <c r="C611" s="80" t="e">
        <v>#N/A</v>
      </c>
      <c r="D611" s="80" t="e">
        <v>#N/A</v>
      </c>
      <c r="E611" s="80"/>
      <c r="F611" s="137"/>
      <c r="G611" s="137"/>
      <c r="H611" s="98"/>
      <c r="I611" s="98"/>
      <c r="J611" s="98"/>
      <c r="K611" s="98"/>
      <c r="L611" s="98"/>
      <c r="M611" s="98"/>
    </row>
    <row r="612" spans="1:13">
      <c r="A612" s="395" t="e">
        <v>#N/A</v>
      </c>
      <c r="C612" s="80" t="e">
        <v>#N/A</v>
      </c>
      <c r="D612" s="80" t="e">
        <v>#N/A</v>
      </c>
      <c r="E612" s="80"/>
      <c r="F612" s="137"/>
      <c r="G612" s="137"/>
      <c r="H612" s="98"/>
      <c r="I612" s="98"/>
      <c r="J612" s="98"/>
      <c r="K612" s="98"/>
      <c r="L612" s="98"/>
      <c r="M612" s="98"/>
    </row>
    <row r="613" spans="1:13">
      <c r="A613" s="395" t="e">
        <v>#N/A</v>
      </c>
      <c r="C613" s="80" t="e">
        <v>#N/A</v>
      </c>
      <c r="D613" s="80" t="e">
        <v>#N/A</v>
      </c>
      <c r="E613" s="80"/>
      <c r="F613" s="137"/>
      <c r="G613" s="137"/>
      <c r="H613" s="98"/>
      <c r="I613" s="98"/>
      <c r="J613" s="98"/>
      <c r="K613" s="98"/>
      <c r="L613" s="98"/>
      <c r="M613" s="98"/>
    </row>
    <row r="614" spans="1:13">
      <c r="A614" s="395" t="e">
        <v>#N/A</v>
      </c>
      <c r="C614" s="80" t="e">
        <v>#N/A</v>
      </c>
      <c r="D614" s="80" t="e">
        <v>#N/A</v>
      </c>
      <c r="E614" s="80"/>
      <c r="F614" s="137"/>
      <c r="G614" s="137"/>
      <c r="H614" s="98"/>
      <c r="I614" s="98"/>
      <c r="J614" s="98"/>
      <c r="K614" s="98"/>
      <c r="L614" s="98"/>
      <c r="M614" s="98"/>
    </row>
    <row r="615" spans="1:13">
      <c r="A615" s="395" t="e">
        <v>#N/A</v>
      </c>
      <c r="C615" s="80" t="e">
        <v>#N/A</v>
      </c>
      <c r="D615" s="80" t="e">
        <v>#N/A</v>
      </c>
      <c r="E615" s="80"/>
      <c r="F615" s="137"/>
      <c r="G615" s="137"/>
      <c r="H615" s="98"/>
      <c r="I615" s="98"/>
      <c r="J615" s="98"/>
      <c r="K615" s="98"/>
      <c r="L615" s="98"/>
      <c r="M615" s="98"/>
    </row>
    <row r="616" spans="1:13">
      <c r="A616" s="395" t="e">
        <v>#N/A</v>
      </c>
      <c r="C616" s="80" t="e">
        <v>#N/A</v>
      </c>
      <c r="D616" s="80" t="e">
        <v>#N/A</v>
      </c>
      <c r="E616" s="80"/>
      <c r="F616" s="137"/>
      <c r="G616" s="137"/>
      <c r="H616" s="98"/>
      <c r="I616" s="98"/>
      <c r="J616" s="98"/>
      <c r="K616" s="98"/>
      <c r="L616" s="98"/>
      <c r="M616" s="98"/>
    </row>
    <row r="617" spans="1:13">
      <c r="A617" s="395" t="e">
        <v>#N/A</v>
      </c>
      <c r="C617" s="80" t="e">
        <v>#N/A</v>
      </c>
      <c r="D617" s="80" t="e">
        <v>#N/A</v>
      </c>
      <c r="E617" s="80"/>
      <c r="F617" s="137"/>
      <c r="G617" s="137"/>
      <c r="H617" s="98"/>
      <c r="I617" s="98"/>
      <c r="J617" s="98"/>
      <c r="K617" s="98"/>
      <c r="L617" s="98"/>
      <c r="M617" s="98"/>
    </row>
    <row r="618" spans="1:13">
      <c r="A618" s="395" t="e">
        <v>#N/A</v>
      </c>
      <c r="C618" s="80" t="e">
        <v>#N/A</v>
      </c>
      <c r="D618" s="80" t="e">
        <v>#N/A</v>
      </c>
      <c r="E618" s="80"/>
      <c r="F618" s="137"/>
      <c r="G618" s="137"/>
      <c r="H618" s="98"/>
      <c r="I618" s="98"/>
      <c r="J618" s="98"/>
      <c r="K618" s="98"/>
      <c r="L618" s="98"/>
      <c r="M618" s="98"/>
    </row>
    <row r="619" spans="1:13">
      <c r="A619" s="395" t="e">
        <v>#N/A</v>
      </c>
      <c r="C619" s="80" t="e">
        <v>#N/A</v>
      </c>
      <c r="D619" s="80" t="e">
        <v>#N/A</v>
      </c>
      <c r="E619" s="80"/>
      <c r="F619" s="137"/>
      <c r="G619" s="137"/>
      <c r="H619" s="98"/>
      <c r="I619" s="98"/>
      <c r="J619" s="98"/>
      <c r="K619" s="98"/>
      <c r="L619" s="98"/>
      <c r="M619" s="98"/>
    </row>
    <row r="620" spans="1:13">
      <c r="A620" s="395" t="e">
        <v>#N/A</v>
      </c>
      <c r="C620" s="80" t="e">
        <v>#N/A</v>
      </c>
      <c r="D620" s="80" t="e">
        <v>#N/A</v>
      </c>
      <c r="E620" s="80"/>
      <c r="F620" s="137"/>
      <c r="G620" s="137"/>
      <c r="H620" s="98"/>
      <c r="I620" s="98"/>
      <c r="J620" s="98"/>
      <c r="K620" s="98"/>
      <c r="L620" s="98"/>
      <c r="M620" s="98"/>
    </row>
    <row r="621" spans="1:13">
      <c r="A621" s="395" t="e">
        <v>#N/A</v>
      </c>
      <c r="C621" s="80" t="e">
        <v>#N/A</v>
      </c>
      <c r="D621" s="80" t="e">
        <v>#N/A</v>
      </c>
      <c r="E621" s="80"/>
      <c r="F621" s="137"/>
      <c r="G621" s="137"/>
      <c r="H621" s="98"/>
      <c r="I621" s="98"/>
      <c r="J621" s="98"/>
      <c r="K621" s="98"/>
      <c r="L621" s="98"/>
      <c r="M621" s="98"/>
    </row>
    <row r="622" spans="1:13">
      <c r="A622" s="395" t="e">
        <v>#N/A</v>
      </c>
      <c r="C622" s="80" t="e">
        <v>#N/A</v>
      </c>
      <c r="D622" s="80" t="e">
        <v>#N/A</v>
      </c>
      <c r="E622" s="80"/>
      <c r="F622" s="137"/>
      <c r="G622" s="137"/>
      <c r="H622" s="98"/>
      <c r="I622" s="98"/>
      <c r="J622" s="98"/>
      <c r="K622" s="98"/>
      <c r="L622" s="98"/>
      <c r="M622" s="98"/>
    </row>
    <row r="623" spans="1:13">
      <c r="A623" s="395" t="e">
        <v>#N/A</v>
      </c>
      <c r="C623" s="80" t="e">
        <v>#N/A</v>
      </c>
      <c r="D623" s="80" t="e">
        <v>#N/A</v>
      </c>
      <c r="E623" s="80"/>
      <c r="F623" s="137"/>
      <c r="G623" s="137"/>
      <c r="H623" s="98"/>
      <c r="I623" s="98"/>
      <c r="J623" s="98"/>
      <c r="K623" s="98"/>
      <c r="L623" s="98"/>
      <c r="M623" s="98"/>
    </row>
    <row r="624" spans="1:13">
      <c r="A624" s="395" t="e">
        <v>#N/A</v>
      </c>
      <c r="C624" s="80" t="e">
        <v>#N/A</v>
      </c>
      <c r="D624" s="80" t="e">
        <v>#N/A</v>
      </c>
      <c r="E624" s="80"/>
      <c r="F624" s="137"/>
      <c r="G624" s="137"/>
      <c r="H624" s="98"/>
      <c r="I624" s="98"/>
      <c r="J624" s="98"/>
      <c r="K624" s="98"/>
      <c r="L624" s="98"/>
      <c r="M624" s="98"/>
    </row>
    <row r="625" spans="1:13">
      <c r="A625" s="395" t="e">
        <v>#N/A</v>
      </c>
      <c r="C625" s="80" t="e">
        <v>#N/A</v>
      </c>
      <c r="D625" s="80" t="e">
        <v>#N/A</v>
      </c>
      <c r="E625" s="80"/>
      <c r="F625" s="137"/>
      <c r="G625" s="137"/>
      <c r="H625" s="98"/>
      <c r="I625" s="98"/>
      <c r="J625" s="98"/>
      <c r="K625" s="98"/>
      <c r="L625" s="98"/>
      <c r="M625" s="98"/>
    </row>
    <row r="626" spans="1:13">
      <c r="A626" s="395" t="e">
        <v>#N/A</v>
      </c>
      <c r="C626" s="80" t="e">
        <v>#N/A</v>
      </c>
      <c r="D626" s="80" t="e">
        <v>#N/A</v>
      </c>
      <c r="E626" s="80"/>
      <c r="F626" s="137"/>
      <c r="G626" s="137"/>
      <c r="H626" s="98"/>
      <c r="I626" s="98"/>
      <c r="J626" s="98"/>
      <c r="K626" s="98"/>
      <c r="L626" s="98"/>
      <c r="M626" s="98"/>
    </row>
    <row r="627" spans="1:13">
      <c r="A627" s="395" t="e">
        <v>#N/A</v>
      </c>
      <c r="C627" s="80" t="e">
        <v>#N/A</v>
      </c>
      <c r="D627" s="80" t="e">
        <v>#N/A</v>
      </c>
      <c r="E627" s="80"/>
      <c r="F627" s="137"/>
      <c r="G627" s="137"/>
      <c r="H627" s="98"/>
      <c r="I627" s="98"/>
      <c r="J627" s="98"/>
      <c r="K627" s="98"/>
      <c r="L627" s="98"/>
      <c r="M627" s="98"/>
    </row>
    <row r="628" spans="1:13">
      <c r="A628" s="395" t="e">
        <v>#N/A</v>
      </c>
      <c r="C628" s="80" t="e">
        <v>#N/A</v>
      </c>
      <c r="D628" s="80" t="e">
        <v>#N/A</v>
      </c>
      <c r="E628" s="80"/>
      <c r="F628" s="137"/>
      <c r="G628" s="137"/>
      <c r="H628" s="98"/>
      <c r="I628" s="98"/>
      <c r="J628" s="98"/>
      <c r="K628" s="98"/>
      <c r="L628" s="98"/>
      <c r="M628" s="98"/>
    </row>
    <row r="629" spans="1:13">
      <c r="A629" s="395" t="e">
        <v>#N/A</v>
      </c>
      <c r="C629" s="80" t="e">
        <v>#N/A</v>
      </c>
      <c r="D629" s="80" t="e">
        <v>#N/A</v>
      </c>
      <c r="E629" s="80"/>
      <c r="F629" s="137"/>
      <c r="G629" s="137"/>
      <c r="H629" s="98"/>
      <c r="I629" s="98"/>
      <c r="J629" s="98"/>
      <c r="K629" s="98"/>
      <c r="L629" s="98"/>
      <c r="M629" s="98"/>
    </row>
    <row r="630" spans="1:13">
      <c r="A630" s="395" t="e">
        <v>#N/A</v>
      </c>
      <c r="C630" s="80" t="e">
        <v>#N/A</v>
      </c>
      <c r="D630" s="80" t="e">
        <v>#N/A</v>
      </c>
      <c r="E630" s="80"/>
      <c r="F630" s="137"/>
      <c r="G630" s="137"/>
      <c r="H630" s="98"/>
      <c r="I630" s="98"/>
      <c r="J630" s="98"/>
      <c r="K630" s="98"/>
      <c r="L630" s="98"/>
      <c r="M630" s="98"/>
    </row>
    <row r="631" spans="1:13">
      <c r="A631" s="395" t="e">
        <v>#N/A</v>
      </c>
      <c r="C631" s="80" t="e">
        <v>#N/A</v>
      </c>
      <c r="D631" s="80" t="e">
        <v>#N/A</v>
      </c>
      <c r="E631" s="80"/>
      <c r="F631" s="137"/>
      <c r="G631" s="137"/>
      <c r="H631" s="98"/>
      <c r="I631" s="98"/>
      <c r="J631" s="98"/>
      <c r="K631" s="98"/>
      <c r="L631" s="98"/>
      <c r="M631" s="98"/>
    </row>
    <row r="632" spans="1:13">
      <c r="A632" s="395" t="e">
        <v>#N/A</v>
      </c>
      <c r="C632" s="80" t="e">
        <v>#N/A</v>
      </c>
      <c r="D632" s="80" t="e">
        <v>#N/A</v>
      </c>
      <c r="E632" s="80"/>
      <c r="F632" s="137"/>
      <c r="G632" s="137"/>
      <c r="H632" s="98"/>
      <c r="I632" s="98"/>
      <c r="J632" s="98"/>
      <c r="K632" s="98"/>
      <c r="L632" s="98"/>
      <c r="M632" s="98"/>
    </row>
    <row r="633" spans="1:13">
      <c r="A633" s="395" t="e">
        <v>#N/A</v>
      </c>
      <c r="C633" s="80" t="e">
        <v>#N/A</v>
      </c>
      <c r="D633" s="80" t="e">
        <v>#N/A</v>
      </c>
      <c r="E633" s="80"/>
      <c r="F633" s="137"/>
      <c r="G633" s="137"/>
      <c r="H633" s="98"/>
      <c r="I633" s="98"/>
      <c r="J633" s="98"/>
      <c r="K633" s="98"/>
      <c r="L633" s="98"/>
      <c r="M633" s="98"/>
    </row>
    <row r="634" spans="1:13">
      <c r="A634" s="395" t="e">
        <v>#N/A</v>
      </c>
      <c r="C634" s="80" t="e">
        <v>#N/A</v>
      </c>
      <c r="D634" s="80" t="e">
        <v>#N/A</v>
      </c>
      <c r="E634" s="80"/>
      <c r="F634" s="137"/>
      <c r="G634" s="137"/>
      <c r="H634" s="98"/>
      <c r="I634" s="98"/>
      <c r="J634" s="98"/>
      <c r="K634" s="98"/>
      <c r="L634" s="98"/>
      <c r="M634" s="98"/>
    </row>
    <row r="635" spans="1:13">
      <c r="A635" s="395" t="e">
        <v>#N/A</v>
      </c>
      <c r="C635" s="80" t="e">
        <v>#N/A</v>
      </c>
      <c r="D635" s="80" t="e">
        <v>#N/A</v>
      </c>
      <c r="E635" s="80"/>
      <c r="F635" s="137"/>
      <c r="G635" s="137"/>
      <c r="H635" s="98"/>
      <c r="I635" s="98"/>
      <c r="J635" s="98"/>
      <c r="K635" s="98"/>
      <c r="L635" s="98"/>
      <c r="M635" s="98"/>
    </row>
    <row r="636" spans="1:13">
      <c r="A636" s="395" t="e">
        <v>#N/A</v>
      </c>
      <c r="C636" s="80" t="e">
        <v>#N/A</v>
      </c>
      <c r="D636" s="80" t="e">
        <v>#N/A</v>
      </c>
      <c r="E636" s="80"/>
      <c r="F636" s="137"/>
      <c r="G636" s="137"/>
      <c r="H636" s="98"/>
      <c r="I636" s="98"/>
      <c r="J636" s="98"/>
      <c r="K636" s="98"/>
      <c r="L636" s="98"/>
      <c r="M636" s="98"/>
    </row>
    <row r="637" spans="1:13">
      <c r="A637" s="395" t="e">
        <v>#N/A</v>
      </c>
      <c r="C637" s="80" t="e">
        <v>#N/A</v>
      </c>
      <c r="D637" s="80" t="e">
        <v>#N/A</v>
      </c>
      <c r="E637" s="80"/>
      <c r="F637" s="137"/>
      <c r="G637" s="137"/>
      <c r="H637" s="98"/>
      <c r="I637" s="98"/>
      <c r="J637" s="98"/>
      <c r="K637" s="98"/>
      <c r="L637" s="98"/>
      <c r="M637" s="98"/>
    </row>
    <row r="638" spans="1:13">
      <c r="A638" s="395" t="e">
        <v>#N/A</v>
      </c>
      <c r="C638" s="80" t="e">
        <v>#N/A</v>
      </c>
      <c r="D638" s="80" t="e">
        <v>#N/A</v>
      </c>
      <c r="E638" s="80"/>
      <c r="F638" s="137"/>
      <c r="G638" s="137"/>
      <c r="H638" s="98"/>
      <c r="I638" s="98"/>
      <c r="J638" s="98"/>
      <c r="K638" s="98"/>
      <c r="L638" s="98"/>
      <c r="M638" s="98"/>
    </row>
    <row r="639" spans="1:13">
      <c r="A639" s="395" t="e">
        <v>#N/A</v>
      </c>
      <c r="C639" s="80" t="e">
        <v>#N/A</v>
      </c>
      <c r="D639" s="80" t="e">
        <v>#N/A</v>
      </c>
      <c r="E639" s="80"/>
      <c r="F639" s="137"/>
      <c r="G639" s="137"/>
      <c r="H639" s="98"/>
      <c r="I639" s="98"/>
      <c r="J639" s="98"/>
      <c r="K639" s="98"/>
      <c r="L639" s="98"/>
      <c r="M639" s="98"/>
    </row>
    <row r="640" spans="1:13">
      <c r="A640" s="395" t="e">
        <v>#N/A</v>
      </c>
      <c r="C640" s="80" t="e">
        <v>#N/A</v>
      </c>
      <c r="D640" s="80" t="e">
        <v>#N/A</v>
      </c>
      <c r="E640" s="80"/>
      <c r="F640" s="137"/>
      <c r="G640" s="137"/>
      <c r="H640" s="98"/>
      <c r="I640" s="98"/>
      <c r="J640" s="98"/>
      <c r="K640" s="98"/>
      <c r="L640" s="98"/>
      <c r="M640" s="98"/>
    </row>
    <row r="641" spans="1:13">
      <c r="A641" s="395" t="e">
        <v>#N/A</v>
      </c>
      <c r="C641" s="80" t="e">
        <v>#N/A</v>
      </c>
      <c r="D641" s="80" t="e">
        <v>#N/A</v>
      </c>
      <c r="E641" s="80"/>
      <c r="F641" s="137"/>
      <c r="G641" s="137"/>
      <c r="H641" s="98"/>
      <c r="I641" s="98"/>
      <c r="J641" s="98"/>
      <c r="K641" s="98"/>
      <c r="L641" s="98"/>
      <c r="M641" s="98"/>
    </row>
    <row r="642" spans="1:13">
      <c r="A642" s="395" t="e">
        <v>#N/A</v>
      </c>
      <c r="C642" s="80" t="e">
        <v>#N/A</v>
      </c>
      <c r="D642" s="80" t="e">
        <v>#N/A</v>
      </c>
      <c r="E642" s="80"/>
      <c r="F642" s="137"/>
      <c r="G642" s="137"/>
      <c r="H642" s="98"/>
      <c r="I642" s="98"/>
      <c r="J642" s="98"/>
      <c r="K642" s="98"/>
      <c r="L642" s="98"/>
      <c r="M642" s="98"/>
    </row>
    <row r="643" spans="1:13">
      <c r="A643" s="395" t="e">
        <v>#N/A</v>
      </c>
      <c r="C643" s="80" t="e">
        <v>#N/A</v>
      </c>
      <c r="D643" s="80" t="e">
        <v>#N/A</v>
      </c>
      <c r="E643" s="80"/>
      <c r="F643" s="137"/>
      <c r="G643" s="137"/>
      <c r="H643" s="98"/>
      <c r="I643" s="98"/>
      <c r="J643" s="98"/>
      <c r="K643" s="98"/>
      <c r="L643" s="98"/>
      <c r="M643" s="98"/>
    </row>
    <row r="644" spans="1:13">
      <c r="A644" s="395" t="e">
        <v>#N/A</v>
      </c>
      <c r="C644" s="80" t="e">
        <v>#N/A</v>
      </c>
      <c r="D644" s="80" t="e">
        <v>#N/A</v>
      </c>
      <c r="E644" s="80"/>
      <c r="F644" s="137"/>
      <c r="G644" s="137"/>
      <c r="H644" s="98"/>
      <c r="I644" s="98"/>
      <c r="J644" s="98"/>
      <c r="K644" s="98"/>
      <c r="L644" s="98"/>
      <c r="M644" s="98"/>
    </row>
    <row r="645" spans="1:13">
      <c r="A645" s="395" t="e">
        <v>#N/A</v>
      </c>
      <c r="C645" s="80" t="e">
        <v>#N/A</v>
      </c>
      <c r="D645" s="80" t="e">
        <v>#N/A</v>
      </c>
      <c r="E645" s="80"/>
      <c r="F645" s="137"/>
      <c r="G645" s="137"/>
      <c r="H645" s="98"/>
      <c r="I645" s="98"/>
      <c r="J645" s="98"/>
      <c r="K645" s="98"/>
      <c r="L645" s="98"/>
      <c r="M645" s="98"/>
    </row>
    <row r="646" spans="1:13">
      <c r="A646" s="395" t="e">
        <v>#N/A</v>
      </c>
      <c r="C646" s="80" t="e">
        <v>#N/A</v>
      </c>
      <c r="D646" s="80" t="e">
        <v>#N/A</v>
      </c>
      <c r="E646" s="80"/>
      <c r="F646" s="137"/>
      <c r="G646" s="137"/>
      <c r="H646" s="98"/>
      <c r="I646" s="98"/>
      <c r="J646" s="98"/>
      <c r="K646" s="98"/>
      <c r="L646" s="98"/>
      <c r="M646" s="98"/>
    </row>
    <row r="647" spans="1:13">
      <c r="A647" s="395" t="e">
        <v>#N/A</v>
      </c>
      <c r="C647" s="80" t="e">
        <v>#N/A</v>
      </c>
      <c r="D647" s="80" t="e">
        <v>#N/A</v>
      </c>
      <c r="E647" s="80"/>
      <c r="F647" s="137"/>
      <c r="G647" s="137"/>
      <c r="H647" s="98"/>
      <c r="I647" s="98"/>
      <c r="J647" s="98"/>
      <c r="K647" s="98"/>
      <c r="L647" s="98"/>
      <c r="M647" s="98"/>
    </row>
    <row r="648" spans="1:13">
      <c r="A648" s="395" t="e">
        <v>#N/A</v>
      </c>
      <c r="C648" s="80" t="e">
        <v>#N/A</v>
      </c>
      <c r="D648" s="80" t="e">
        <v>#N/A</v>
      </c>
      <c r="E648" s="80"/>
      <c r="F648" s="137"/>
      <c r="G648" s="137"/>
      <c r="H648" s="98"/>
      <c r="I648" s="98"/>
      <c r="J648" s="98"/>
      <c r="K648" s="98"/>
      <c r="L648" s="98"/>
      <c r="M648" s="98"/>
    </row>
    <row r="649" spans="1:13">
      <c r="A649" s="395" t="e">
        <v>#N/A</v>
      </c>
      <c r="C649" s="80" t="e">
        <v>#N/A</v>
      </c>
      <c r="D649" s="80" t="e">
        <v>#N/A</v>
      </c>
      <c r="E649" s="80"/>
      <c r="F649" s="137"/>
      <c r="G649" s="137"/>
      <c r="H649" s="98"/>
      <c r="I649" s="98"/>
      <c r="J649" s="98"/>
      <c r="K649" s="98"/>
      <c r="L649" s="98"/>
      <c r="M649" s="98"/>
    </row>
    <row r="650" spans="1:13">
      <c r="A650" s="395" t="e">
        <v>#N/A</v>
      </c>
      <c r="C650" s="80" t="e">
        <v>#N/A</v>
      </c>
      <c r="D650" s="80" t="e">
        <v>#N/A</v>
      </c>
      <c r="E650" s="80"/>
      <c r="F650" s="137"/>
      <c r="G650" s="137"/>
      <c r="H650" s="98"/>
      <c r="I650" s="98"/>
      <c r="J650" s="98"/>
      <c r="K650" s="98"/>
      <c r="L650" s="98"/>
      <c r="M650" s="98"/>
    </row>
    <row r="651" spans="1:13">
      <c r="A651" s="395" t="e">
        <v>#N/A</v>
      </c>
      <c r="C651" s="80" t="e">
        <v>#N/A</v>
      </c>
      <c r="D651" s="80" t="e">
        <v>#N/A</v>
      </c>
      <c r="E651" s="80"/>
      <c r="F651" s="137"/>
      <c r="G651" s="137"/>
      <c r="H651" s="98"/>
      <c r="I651" s="98"/>
      <c r="J651" s="98"/>
      <c r="K651" s="98"/>
      <c r="L651" s="98"/>
      <c r="M651" s="98"/>
    </row>
    <row r="652" spans="1:13">
      <c r="A652" s="395" t="e">
        <v>#N/A</v>
      </c>
      <c r="C652" s="80" t="e">
        <v>#N/A</v>
      </c>
      <c r="D652" s="80" t="e">
        <v>#N/A</v>
      </c>
      <c r="E652" s="80"/>
      <c r="F652" s="137"/>
      <c r="G652" s="137"/>
      <c r="H652" s="98"/>
      <c r="I652" s="98"/>
      <c r="J652" s="98"/>
      <c r="K652" s="98"/>
      <c r="L652" s="98"/>
      <c r="M652" s="98"/>
    </row>
    <row r="653" spans="1:13">
      <c r="A653" s="395" t="e">
        <v>#N/A</v>
      </c>
      <c r="C653" s="80" t="e">
        <v>#N/A</v>
      </c>
      <c r="D653" s="80" t="e">
        <v>#N/A</v>
      </c>
      <c r="E653" s="80"/>
      <c r="F653" s="137"/>
      <c r="G653" s="137"/>
      <c r="H653" s="98"/>
      <c r="I653" s="98"/>
      <c r="J653" s="98"/>
      <c r="K653" s="98"/>
      <c r="L653" s="98"/>
      <c r="M653" s="98"/>
    </row>
    <row r="654" spans="1:13">
      <c r="A654" s="395" t="e">
        <v>#N/A</v>
      </c>
      <c r="C654" s="80" t="e">
        <v>#N/A</v>
      </c>
      <c r="D654" s="80" t="e">
        <v>#N/A</v>
      </c>
      <c r="E654" s="80"/>
      <c r="F654" s="137"/>
      <c r="G654" s="137"/>
      <c r="H654" s="98"/>
      <c r="I654" s="98"/>
      <c r="J654" s="98"/>
      <c r="K654" s="98"/>
      <c r="L654" s="98"/>
      <c r="M654" s="98"/>
    </row>
    <row r="655" spans="1:13">
      <c r="A655" s="395" t="e">
        <v>#N/A</v>
      </c>
      <c r="C655" s="80" t="e">
        <v>#N/A</v>
      </c>
      <c r="D655" s="80" t="e">
        <v>#N/A</v>
      </c>
      <c r="E655" s="80"/>
      <c r="F655" s="137"/>
      <c r="G655" s="137"/>
      <c r="H655" s="98"/>
      <c r="I655" s="98"/>
      <c r="J655" s="98"/>
      <c r="K655" s="98"/>
      <c r="L655" s="98"/>
      <c r="M655" s="98"/>
    </row>
    <row r="656" spans="1:13">
      <c r="A656" s="395" t="e">
        <v>#N/A</v>
      </c>
      <c r="C656" s="80" t="e">
        <v>#N/A</v>
      </c>
      <c r="D656" s="80" t="e">
        <v>#N/A</v>
      </c>
      <c r="E656" s="80"/>
      <c r="F656" s="137"/>
      <c r="G656" s="137"/>
      <c r="H656" s="98"/>
      <c r="I656" s="98"/>
      <c r="J656" s="98"/>
      <c r="K656" s="98"/>
      <c r="L656" s="98"/>
      <c r="M656" s="98"/>
    </row>
    <row r="657" spans="1:13">
      <c r="A657" s="395" t="e">
        <v>#N/A</v>
      </c>
      <c r="C657" s="80" t="e">
        <v>#N/A</v>
      </c>
      <c r="D657" s="80" t="e">
        <v>#N/A</v>
      </c>
      <c r="E657" s="80"/>
      <c r="F657" s="137"/>
      <c r="G657" s="137"/>
      <c r="H657" s="98"/>
      <c r="I657" s="98"/>
      <c r="J657" s="98"/>
      <c r="K657" s="98"/>
      <c r="L657" s="98"/>
      <c r="M657" s="98"/>
    </row>
    <row r="658" spans="1:13">
      <c r="A658" s="395" t="e">
        <v>#N/A</v>
      </c>
      <c r="C658" s="80" t="e">
        <v>#N/A</v>
      </c>
      <c r="D658" s="80" t="e">
        <v>#N/A</v>
      </c>
      <c r="E658" s="80"/>
      <c r="F658" s="137"/>
      <c r="G658" s="137"/>
      <c r="H658" s="98"/>
      <c r="I658" s="98"/>
      <c r="J658" s="98"/>
      <c r="K658" s="98"/>
      <c r="L658" s="98"/>
      <c r="M658" s="98"/>
    </row>
    <row r="659" spans="1:13">
      <c r="A659" s="395" t="e">
        <v>#N/A</v>
      </c>
      <c r="C659" s="80" t="e">
        <v>#N/A</v>
      </c>
      <c r="D659" s="80" t="e">
        <v>#N/A</v>
      </c>
      <c r="E659" s="80"/>
      <c r="F659" s="137"/>
      <c r="G659" s="137"/>
      <c r="H659" s="98"/>
      <c r="I659" s="98"/>
      <c r="J659" s="98"/>
      <c r="K659" s="98"/>
      <c r="L659" s="98"/>
      <c r="M659" s="98"/>
    </row>
    <row r="660" spans="1:13">
      <c r="A660" s="395" t="e">
        <v>#N/A</v>
      </c>
      <c r="C660" s="80" t="e">
        <v>#N/A</v>
      </c>
      <c r="D660" s="80" t="e">
        <v>#N/A</v>
      </c>
      <c r="E660" s="80"/>
      <c r="F660" s="137"/>
      <c r="G660" s="137"/>
      <c r="H660" s="98"/>
      <c r="I660" s="98"/>
      <c r="J660" s="98"/>
      <c r="K660" s="98"/>
      <c r="L660" s="98"/>
      <c r="M660" s="98"/>
    </row>
    <row r="661" spans="1:13">
      <c r="A661" s="395" t="e">
        <v>#N/A</v>
      </c>
      <c r="C661" s="80" t="e">
        <v>#N/A</v>
      </c>
      <c r="D661" s="80" t="e">
        <v>#N/A</v>
      </c>
      <c r="E661" s="80"/>
      <c r="F661" s="137"/>
      <c r="G661" s="137"/>
      <c r="H661" s="98"/>
      <c r="I661" s="98"/>
      <c r="J661" s="98"/>
      <c r="K661" s="98"/>
      <c r="L661" s="98"/>
      <c r="M661" s="98"/>
    </row>
    <row r="662" spans="1:13">
      <c r="A662" s="395" t="e">
        <v>#N/A</v>
      </c>
      <c r="C662" s="80" t="e">
        <v>#N/A</v>
      </c>
      <c r="D662" s="80" t="e">
        <v>#N/A</v>
      </c>
      <c r="E662" s="80"/>
      <c r="F662" s="137"/>
      <c r="G662" s="137"/>
      <c r="H662" s="98"/>
      <c r="I662" s="98"/>
      <c r="J662" s="98"/>
      <c r="K662" s="98"/>
      <c r="L662" s="98"/>
      <c r="M662" s="98"/>
    </row>
    <row r="663" spans="1:13">
      <c r="A663" s="395" t="e">
        <v>#N/A</v>
      </c>
      <c r="C663" s="80" t="e">
        <v>#N/A</v>
      </c>
      <c r="D663" s="80" t="e">
        <v>#N/A</v>
      </c>
      <c r="E663" s="80"/>
      <c r="F663" s="137"/>
      <c r="G663" s="137"/>
      <c r="H663" s="98"/>
      <c r="I663" s="98"/>
      <c r="J663" s="98"/>
      <c r="K663" s="98"/>
      <c r="L663" s="98"/>
      <c r="M663" s="98"/>
    </row>
    <row r="664" spans="1:13">
      <c r="A664" s="395" t="e">
        <v>#N/A</v>
      </c>
      <c r="C664" s="80" t="e">
        <v>#N/A</v>
      </c>
      <c r="D664" s="80" t="e">
        <v>#N/A</v>
      </c>
      <c r="E664" s="80"/>
      <c r="F664" s="137"/>
      <c r="G664" s="137"/>
      <c r="H664" s="98"/>
      <c r="I664" s="98"/>
      <c r="J664" s="98"/>
      <c r="K664" s="98"/>
      <c r="L664" s="98"/>
      <c r="M664" s="98"/>
    </row>
    <row r="665" spans="1:13">
      <c r="A665" s="395" t="e">
        <v>#N/A</v>
      </c>
      <c r="C665" s="80" t="e">
        <v>#N/A</v>
      </c>
      <c r="D665" s="80" t="e">
        <v>#N/A</v>
      </c>
      <c r="E665" s="80"/>
      <c r="F665" s="137"/>
      <c r="G665" s="137"/>
      <c r="H665" s="98"/>
      <c r="I665" s="98"/>
      <c r="J665" s="98"/>
      <c r="K665" s="98"/>
      <c r="L665" s="98"/>
      <c r="M665" s="98"/>
    </row>
    <row r="666" spans="1:13">
      <c r="A666" s="395" t="e">
        <v>#N/A</v>
      </c>
      <c r="C666" s="80" t="e">
        <v>#N/A</v>
      </c>
      <c r="D666" s="80" t="e">
        <v>#N/A</v>
      </c>
      <c r="E666" s="80"/>
      <c r="F666" s="137"/>
      <c r="G666" s="137"/>
      <c r="H666" s="98"/>
      <c r="I666" s="98"/>
      <c r="J666" s="98"/>
      <c r="K666" s="98"/>
      <c r="L666" s="98"/>
      <c r="M666" s="98"/>
    </row>
    <row r="667" spans="1:13">
      <c r="A667" s="395" t="e">
        <v>#N/A</v>
      </c>
      <c r="C667" s="80" t="e">
        <v>#N/A</v>
      </c>
      <c r="D667" s="80" t="e">
        <v>#N/A</v>
      </c>
      <c r="E667" s="80"/>
      <c r="F667" s="137"/>
      <c r="G667" s="137"/>
      <c r="H667" s="98"/>
      <c r="I667" s="98"/>
      <c r="J667" s="98"/>
      <c r="K667" s="98"/>
      <c r="L667" s="98"/>
      <c r="M667" s="98"/>
    </row>
    <row r="668" spans="1:13">
      <c r="A668" s="395" t="e">
        <v>#N/A</v>
      </c>
      <c r="C668" s="80" t="e">
        <v>#N/A</v>
      </c>
      <c r="D668" s="80" t="e">
        <v>#N/A</v>
      </c>
      <c r="E668" s="80"/>
      <c r="F668" s="137"/>
      <c r="G668" s="137"/>
      <c r="H668" s="98"/>
      <c r="I668" s="98"/>
      <c r="J668" s="98"/>
      <c r="K668" s="98"/>
      <c r="L668" s="98"/>
      <c r="M668" s="98"/>
    </row>
    <row r="669" spans="1:13">
      <c r="A669" s="395" t="e">
        <v>#N/A</v>
      </c>
      <c r="C669" s="80" t="e">
        <v>#N/A</v>
      </c>
      <c r="D669" s="80" t="e">
        <v>#N/A</v>
      </c>
      <c r="E669" s="80"/>
      <c r="F669" s="137"/>
      <c r="G669" s="137"/>
      <c r="H669" s="98"/>
      <c r="I669" s="98"/>
      <c r="J669" s="98"/>
      <c r="K669" s="98"/>
      <c r="L669" s="98"/>
      <c r="M669" s="98"/>
    </row>
    <row r="670" spans="1:13">
      <c r="A670" s="395" t="e">
        <v>#N/A</v>
      </c>
      <c r="C670" s="80" t="e">
        <v>#N/A</v>
      </c>
      <c r="D670" s="80" t="e">
        <v>#N/A</v>
      </c>
      <c r="E670" s="80"/>
      <c r="F670" s="137"/>
      <c r="G670" s="137"/>
      <c r="H670" s="98"/>
      <c r="I670" s="98"/>
      <c r="J670" s="98"/>
      <c r="K670" s="98"/>
      <c r="L670" s="98"/>
      <c r="M670" s="98"/>
    </row>
    <row r="671" spans="1:13">
      <c r="A671" s="395" t="e">
        <v>#N/A</v>
      </c>
      <c r="C671" s="80" t="e">
        <v>#N/A</v>
      </c>
      <c r="D671" s="80" t="e">
        <v>#N/A</v>
      </c>
      <c r="E671" s="80"/>
      <c r="F671" s="137"/>
      <c r="G671" s="137"/>
      <c r="H671" s="98"/>
      <c r="I671" s="98"/>
      <c r="J671" s="98"/>
      <c r="K671" s="98"/>
      <c r="L671" s="98"/>
      <c r="M671" s="98"/>
    </row>
    <row r="672" spans="1:13">
      <c r="A672" s="395" t="e">
        <v>#N/A</v>
      </c>
      <c r="C672" s="80" t="e">
        <v>#N/A</v>
      </c>
      <c r="D672" s="80" t="e">
        <v>#N/A</v>
      </c>
      <c r="E672" s="80"/>
      <c r="F672" s="137"/>
      <c r="G672" s="137"/>
      <c r="H672" s="98"/>
      <c r="I672" s="98"/>
      <c r="J672" s="98"/>
      <c r="K672" s="98"/>
      <c r="L672" s="98"/>
      <c r="M672" s="98"/>
    </row>
    <row r="673" spans="1:13">
      <c r="A673" s="395" t="e">
        <v>#N/A</v>
      </c>
      <c r="C673" s="80" t="e">
        <v>#N/A</v>
      </c>
      <c r="D673" s="80" t="e">
        <v>#N/A</v>
      </c>
      <c r="E673" s="80"/>
      <c r="F673" s="137"/>
      <c r="G673" s="137"/>
      <c r="H673" s="98"/>
      <c r="I673" s="98"/>
      <c r="J673" s="98"/>
      <c r="K673" s="98"/>
      <c r="L673" s="98"/>
      <c r="M673" s="98"/>
    </row>
    <row r="674" spans="1:13">
      <c r="A674" s="395" t="e">
        <v>#N/A</v>
      </c>
      <c r="C674" s="80" t="e">
        <v>#N/A</v>
      </c>
      <c r="D674" s="80" t="e">
        <v>#N/A</v>
      </c>
      <c r="E674" s="80"/>
      <c r="F674" s="137"/>
      <c r="G674" s="137"/>
      <c r="H674" s="98"/>
      <c r="I674" s="98"/>
      <c r="J674" s="98"/>
      <c r="K674" s="98"/>
      <c r="L674" s="98"/>
      <c r="M674" s="98"/>
    </row>
    <row r="675" spans="1:13">
      <c r="A675" s="395" t="e">
        <v>#N/A</v>
      </c>
      <c r="C675" s="80" t="e">
        <v>#N/A</v>
      </c>
      <c r="D675" s="80" t="e">
        <v>#N/A</v>
      </c>
      <c r="E675" s="80"/>
      <c r="F675" s="137"/>
      <c r="G675" s="137"/>
      <c r="H675" s="98"/>
      <c r="I675" s="98"/>
      <c r="J675" s="98"/>
      <c r="K675" s="98"/>
      <c r="L675" s="98"/>
      <c r="M675" s="98"/>
    </row>
    <row r="676" spans="1:13">
      <c r="A676" s="395" t="e">
        <v>#N/A</v>
      </c>
      <c r="C676" s="80" t="e">
        <v>#N/A</v>
      </c>
      <c r="D676" s="80" t="e">
        <v>#N/A</v>
      </c>
      <c r="E676" s="80"/>
      <c r="F676" s="137"/>
      <c r="G676" s="137"/>
      <c r="H676" s="98"/>
      <c r="I676" s="98"/>
      <c r="J676" s="98"/>
      <c r="K676" s="98"/>
      <c r="L676" s="98"/>
      <c r="M676" s="98"/>
    </row>
    <row r="677" spans="1:13">
      <c r="A677" s="395" t="e">
        <v>#N/A</v>
      </c>
      <c r="C677" s="80" t="e">
        <v>#N/A</v>
      </c>
      <c r="D677" s="80" t="e">
        <v>#N/A</v>
      </c>
      <c r="E677" s="80"/>
      <c r="F677" s="137"/>
      <c r="G677" s="137"/>
      <c r="H677" s="98"/>
      <c r="I677" s="98"/>
      <c r="J677" s="98"/>
      <c r="K677" s="98"/>
      <c r="L677" s="98"/>
      <c r="M677" s="98"/>
    </row>
    <row r="678" spans="1:13">
      <c r="A678" s="395" t="e">
        <v>#N/A</v>
      </c>
      <c r="C678" s="80" t="e">
        <v>#N/A</v>
      </c>
      <c r="D678" s="80" t="e">
        <v>#N/A</v>
      </c>
      <c r="E678" s="80"/>
      <c r="F678" s="137"/>
      <c r="G678" s="137"/>
      <c r="H678" s="98"/>
      <c r="I678" s="98"/>
      <c r="J678" s="98"/>
      <c r="K678" s="98"/>
      <c r="L678" s="98"/>
      <c r="M678" s="98"/>
    </row>
    <row r="679" spans="1:13">
      <c r="A679" s="395" t="e">
        <v>#N/A</v>
      </c>
      <c r="C679" s="80" t="e">
        <v>#N/A</v>
      </c>
      <c r="D679" s="80" t="e">
        <v>#N/A</v>
      </c>
      <c r="E679" s="80"/>
      <c r="F679" s="137"/>
      <c r="G679" s="137"/>
      <c r="H679" s="98"/>
      <c r="I679" s="98"/>
      <c r="J679" s="98"/>
      <c r="K679" s="98"/>
      <c r="L679" s="98"/>
      <c r="M679" s="98"/>
    </row>
    <row r="680" spans="1:13">
      <c r="A680" s="395" t="e">
        <v>#N/A</v>
      </c>
      <c r="C680" s="80" t="e">
        <v>#N/A</v>
      </c>
      <c r="D680" s="80" t="e">
        <v>#N/A</v>
      </c>
      <c r="E680" s="80"/>
      <c r="F680" s="137"/>
      <c r="G680" s="137"/>
      <c r="H680" s="98"/>
      <c r="I680" s="98"/>
      <c r="J680" s="98"/>
      <c r="K680" s="98"/>
      <c r="L680" s="98"/>
      <c r="M680" s="98"/>
    </row>
    <row r="681" spans="1:13">
      <c r="A681" s="395" t="e">
        <v>#N/A</v>
      </c>
      <c r="C681" s="80" t="e">
        <v>#N/A</v>
      </c>
      <c r="D681" s="80" t="e">
        <v>#N/A</v>
      </c>
      <c r="E681" s="80"/>
      <c r="F681" s="137"/>
      <c r="G681" s="137"/>
      <c r="H681" s="98"/>
      <c r="I681" s="98"/>
      <c r="J681" s="98"/>
      <c r="K681" s="98"/>
      <c r="L681" s="98"/>
      <c r="M681" s="98"/>
    </row>
    <row r="682" spans="1:13">
      <c r="A682" s="395" t="e">
        <v>#N/A</v>
      </c>
      <c r="C682" s="80" t="e">
        <v>#N/A</v>
      </c>
      <c r="D682" s="80" t="e">
        <v>#N/A</v>
      </c>
      <c r="E682" s="80"/>
      <c r="F682" s="137"/>
      <c r="G682" s="137"/>
      <c r="H682" s="98"/>
      <c r="I682" s="98"/>
      <c r="J682" s="98"/>
      <c r="K682" s="98"/>
      <c r="L682" s="98"/>
      <c r="M682" s="98"/>
    </row>
    <row r="683" spans="1:13">
      <c r="A683" s="395" t="e">
        <v>#N/A</v>
      </c>
      <c r="C683" s="80" t="e">
        <v>#N/A</v>
      </c>
      <c r="D683" s="80" t="e">
        <v>#N/A</v>
      </c>
      <c r="E683" s="80"/>
      <c r="F683" s="137"/>
      <c r="G683" s="137"/>
      <c r="H683" s="98"/>
      <c r="I683" s="98"/>
      <c r="J683" s="98"/>
      <c r="K683" s="98"/>
      <c r="L683" s="98"/>
      <c r="M683" s="98"/>
    </row>
    <row r="684" spans="1:13">
      <c r="A684" s="395" t="e">
        <v>#N/A</v>
      </c>
      <c r="C684" s="80" t="e">
        <v>#N/A</v>
      </c>
      <c r="D684" s="80" t="e">
        <v>#N/A</v>
      </c>
      <c r="E684" s="80"/>
      <c r="F684" s="137"/>
      <c r="G684" s="137"/>
      <c r="H684" s="98"/>
      <c r="I684" s="98"/>
      <c r="J684" s="98"/>
      <c r="K684" s="98"/>
      <c r="L684" s="98"/>
      <c r="M684" s="98"/>
    </row>
    <row r="685" spans="1:13">
      <c r="A685" s="395" t="e">
        <v>#N/A</v>
      </c>
      <c r="C685" s="80" t="e">
        <v>#N/A</v>
      </c>
      <c r="D685" s="80" t="e">
        <v>#N/A</v>
      </c>
      <c r="E685" s="80"/>
      <c r="F685" s="137"/>
      <c r="G685" s="137"/>
      <c r="H685" s="98"/>
      <c r="I685" s="98"/>
      <c r="J685" s="98"/>
      <c r="K685" s="98"/>
      <c r="L685" s="98"/>
      <c r="M685" s="98"/>
    </row>
    <row r="686" spans="1:13">
      <c r="A686" s="395" t="e">
        <v>#N/A</v>
      </c>
      <c r="C686" s="80" t="e">
        <v>#N/A</v>
      </c>
      <c r="D686" s="80" t="e">
        <v>#N/A</v>
      </c>
      <c r="E686" s="80"/>
      <c r="F686" s="137"/>
      <c r="G686" s="137"/>
      <c r="H686" s="98"/>
      <c r="I686" s="98"/>
      <c r="J686" s="98"/>
      <c r="K686" s="98"/>
      <c r="L686" s="98"/>
      <c r="M686" s="98"/>
    </row>
    <row r="687" spans="1:13">
      <c r="A687" s="395" t="e">
        <v>#N/A</v>
      </c>
      <c r="C687" s="80" t="e">
        <v>#N/A</v>
      </c>
      <c r="D687" s="80" t="e">
        <v>#N/A</v>
      </c>
      <c r="E687" s="80"/>
      <c r="F687" s="137"/>
      <c r="G687" s="137"/>
      <c r="H687" s="98"/>
      <c r="I687" s="98"/>
      <c r="J687" s="98"/>
      <c r="K687" s="98"/>
      <c r="L687" s="98"/>
      <c r="M687" s="98"/>
    </row>
    <row r="688" spans="1:13">
      <c r="A688" s="395" t="e">
        <v>#N/A</v>
      </c>
      <c r="C688" s="80" t="e">
        <v>#N/A</v>
      </c>
      <c r="D688" s="80" t="e">
        <v>#N/A</v>
      </c>
      <c r="E688" s="80"/>
      <c r="F688" s="137"/>
      <c r="G688" s="137"/>
      <c r="H688" s="98"/>
      <c r="I688" s="98"/>
      <c r="J688" s="98"/>
      <c r="K688" s="98"/>
      <c r="L688" s="98"/>
      <c r="M688" s="98"/>
    </row>
    <row r="689" spans="1:13">
      <c r="A689" s="395" t="e">
        <v>#N/A</v>
      </c>
      <c r="C689" s="80" t="e">
        <v>#N/A</v>
      </c>
      <c r="D689" s="80" t="e">
        <v>#N/A</v>
      </c>
      <c r="E689" s="80"/>
      <c r="F689" s="137"/>
      <c r="G689" s="137"/>
      <c r="H689" s="98"/>
      <c r="I689" s="98"/>
      <c r="J689" s="98"/>
      <c r="K689" s="98"/>
      <c r="L689" s="98"/>
      <c r="M689" s="98"/>
    </row>
    <row r="690" spans="1:13">
      <c r="A690" s="395" t="e">
        <v>#N/A</v>
      </c>
      <c r="C690" s="80" t="e">
        <v>#N/A</v>
      </c>
      <c r="D690" s="80" t="e">
        <v>#N/A</v>
      </c>
      <c r="E690" s="80"/>
      <c r="F690" s="137"/>
      <c r="G690" s="137"/>
      <c r="H690" s="98" t="e">
        <v>#REF!</v>
      </c>
      <c r="I690" s="98" t="e">
        <v>#REF!</v>
      </c>
      <c r="J690" s="98" t="e">
        <v>#REF!</v>
      </c>
      <c r="K690" s="98" t="e">
        <v>#REF!</v>
      </c>
      <c r="L690" s="98" t="e">
        <v>#REF!</v>
      </c>
      <c r="M690" s="98" t="e">
        <v>#REF!</v>
      </c>
    </row>
    <row r="691" spans="1:13">
      <c r="A691" s="395" t="e">
        <v>#N/A</v>
      </c>
      <c r="C691" s="80" t="e">
        <v>#N/A</v>
      </c>
      <c r="D691" s="80" t="e">
        <v>#N/A</v>
      </c>
      <c r="E691" s="80"/>
      <c r="F691" s="137"/>
      <c r="G691" s="137"/>
      <c r="H691" s="98" t="e">
        <v>#REF!</v>
      </c>
      <c r="I691" s="98" t="e">
        <v>#REF!</v>
      </c>
      <c r="J691" s="98" t="e">
        <v>#REF!</v>
      </c>
      <c r="K691" s="98" t="e">
        <v>#REF!</v>
      </c>
      <c r="L691" s="98" t="e">
        <v>#REF!</v>
      </c>
      <c r="M691" s="98" t="e">
        <v>#REF!</v>
      </c>
    </row>
    <row r="692" spans="1:13">
      <c r="A692" s="395" t="e">
        <v>#N/A</v>
      </c>
      <c r="C692" s="80" t="e">
        <v>#N/A</v>
      </c>
      <c r="D692" s="80" t="e">
        <v>#N/A</v>
      </c>
      <c r="E692" s="80"/>
      <c r="F692" s="137"/>
      <c r="G692" s="137"/>
      <c r="H692" s="98" t="e">
        <v>#REF!</v>
      </c>
      <c r="I692" s="98" t="e">
        <v>#REF!</v>
      </c>
      <c r="J692" s="98" t="e">
        <v>#REF!</v>
      </c>
      <c r="K692" s="98" t="e">
        <v>#REF!</v>
      </c>
      <c r="L692" s="98" t="e">
        <v>#REF!</v>
      </c>
      <c r="M692" s="98" t="e">
        <v>#REF!</v>
      </c>
    </row>
    <row r="693" spans="1:13">
      <c r="A693" s="395" t="e">
        <v>#N/A</v>
      </c>
      <c r="C693" s="80" t="e">
        <v>#N/A</v>
      </c>
      <c r="D693" s="80" t="e">
        <v>#N/A</v>
      </c>
      <c r="E693" s="80"/>
      <c r="F693" s="137"/>
      <c r="G693" s="137"/>
      <c r="H693" s="98" t="e">
        <v>#REF!</v>
      </c>
      <c r="I693" s="98" t="e">
        <v>#REF!</v>
      </c>
      <c r="J693" s="98" t="e">
        <v>#REF!</v>
      </c>
      <c r="K693" s="98" t="e">
        <v>#REF!</v>
      </c>
      <c r="L693" s="98" t="e">
        <v>#REF!</v>
      </c>
      <c r="M693" s="98" t="e">
        <v>#REF!</v>
      </c>
    </row>
    <row r="694" spans="1:13">
      <c r="A694" s="395" t="e">
        <v>#N/A</v>
      </c>
      <c r="C694" s="80" t="e">
        <v>#N/A</v>
      </c>
      <c r="D694" s="80" t="e">
        <v>#N/A</v>
      </c>
      <c r="E694" s="80"/>
      <c r="F694" s="137"/>
      <c r="G694" s="137"/>
      <c r="H694" s="98" t="e">
        <v>#REF!</v>
      </c>
      <c r="I694" s="98" t="e">
        <v>#REF!</v>
      </c>
      <c r="J694" s="98" t="e">
        <v>#REF!</v>
      </c>
      <c r="K694" s="98" t="e">
        <v>#REF!</v>
      </c>
      <c r="L694" s="98" t="e">
        <v>#REF!</v>
      </c>
      <c r="M694" s="98" t="e">
        <v>#REF!</v>
      </c>
    </row>
    <row r="695" spans="1:13">
      <c r="A695" s="395" t="e">
        <v>#N/A</v>
      </c>
      <c r="C695" s="80" t="e">
        <v>#N/A</v>
      </c>
      <c r="D695" s="80" t="e">
        <v>#N/A</v>
      </c>
      <c r="E695" s="80"/>
      <c r="F695" s="137"/>
      <c r="G695" s="137"/>
      <c r="H695" s="98" t="e">
        <v>#REF!</v>
      </c>
      <c r="I695" s="98" t="e">
        <v>#REF!</v>
      </c>
      <c r="J695" s="98" t="e">
        <v>#REF!</v>
      </c>
      <c r="K695" s="98" t="e">
        <v>#REF!</v>
      </c>
      <c r="L695" s="98" t="e">
        <v>#REF!</v>
      </c>
      <c r="M695" s="98" t="e">
        <v>#REF!</v>
      </c>
    </row>
    <row r="696" spans="1:13">
      <c r="A696" s="395" t="e">
        <v>#N/A</v>
      </c>
      <c r="C696" s="80" t="e">
        <v>#N/A</v>
      </c>
      <c r="D696" s="80" t="e">
        <v>#N/A</v>
      </c>
      <c r="E696" s="80"/>
      <c r="F696" s="137"/>
      <c r="G696" s="137"/>
      <c r="H696" s="98" t="e">
        <v>#REF!</v>
      </c>
      <c r="I696" s="98" t="e">
        <v>#REF!</v>
      </c>
      <c r="J696" s="98" t="e">
        <v>#REF!</v>
      </c>
      <c r="K696" s="98" t="e">
        <v>#REF!</v>
      </c>
      <c r="L696" s="98" t="e">
        <v>#REF!</v>
      </c>
      <c r="M696" s="98" t="e">
        <v>#REF!</v>
      </c>
    </row>
    <row r="697" spans="1:13">
      <c r="A697" s="395" t="e">
        <v>#N/A</v>
      </c>
      <c r="C697" s="80" t="e">
        <v>#N/A</v>
      </c>
      <c r="D697" s="80" t="e">
        <v>#N/A</v>
      </c>
      <c r="E697" s="80"/>
      <c r="F697" s="137"/>
      <c r="G697" s="137"/>
      <c r="H697" s="98" t="e">
        <v>#REF!</v>
      </c>
      <c r="I697" s="98" t="e">
        <v>#REF!</v>
      </c>
      <c r="J697" s="98" t="e">
        <v>#REF!</v>
      </c>
      <c r="K697" s="98" t="e">
        <v>#REF!</v>
      </c>
      <c r="L697" s="98" t="e">
        <v>#REF!</v>
      </c>
      <c r="M697" s="98" t="e">
        <v>#REF!</v>
      </c>
    </row>
    <row r="698" spans="1:13">
      <c r="A698" s="395" t="e">
        <v>#N/A</v>
      </c>
      <c r="C698" s="80" t="e">
        <v>#N/A</v>
      </c>
      <c r="D698" s="80" t="e">
        <v>#N/A</v>
      </c>
      <c r="E698" s="80"/>
      <c r="F698" s="137"/>
      <c r="G698" s="137"/>
      <c r="H698" s="98" t="e">
        <v>#REF!</v>
      </c>
      <c r="I698" s="98" t="e">
        <v>#REF!</v>
      </c>
      <c r="J698" s="98" t="e">
        <v>#REF!</v>
      </c>
      <c r="K698" s="98" t="e">
        <v>#REF!</v>
      </c>
      <c r="L698" s="98" t="e">
        <v>#REF!</v>
      </c>
      <c r="M698" s="98" t="e">
        <v>#REF!</v>
      </c>
    </row>
    <row r="699" spans="1:13">
      <c r="A699" s="395" t="e">
        <v>#N/A</v>
      </c>
      <c r="C699" s="80" t="e">
        <v>#N/A</v>
      </c>
      <c r="D699" s="80" t="e">
        <v>#N/A</v>
      </c>
      <c r="E699" s="80"/>
      <c r="F699" s="137"/>
      <c r="G699" s="137"/>
      <c r="H699" s="98" t="e">
        <v>#REF!</v>
      </c>
      <c r="I699" s="98" t="e">
        <v>#REF!</v>
      </c>
      <c r="J699" s="98" t="e">
        <v>#REF!</v>
      </c>
      <c r="K699" s="98" t="e">
        <v>#REF!</v>
      </c>
      <c r="L699" s="98" t="e">
        <v>#REF!</v>
      </c>
      <c r="M699" s="98" t="e">
        <v>#REF!</v>
      </c>
    </row>
    <row r="700" spans="1:13">
      <c r="A700" s="395" t="e">
        <v>#N/A</v>
      </c>
      <c r="C700" s="80" t="e">
        <v>#N/A</v>
      </c>
      <c r="D700" s="80" t="e">
        <v>#N/A</v>
      </c>
      <c r="E700" s="80"/>
      <c r="F700" s="137"/>
      <c r="G700" s="137"/>
      <c r="H700" s="98" t="e">
        <v>#REF!</v>
      </c>
      <c r="I700" s="98" t="e">
        <v>#REF!</v>
      </c>
      <c r="J700" s="98" t="e">
        <v>#REF!</v>
      </c>
      <c r="K700" s="98" t="e">
        <v>#REF!</v>
      </c>
      <c r="L700" s="98" t="e">
        <v>#REF!</v>
      </c>
      <c r="M700" s="98" t="e">
        <v>#REF!</v>
      </c>
    </row>
    <row r="701" spans="1:13">
      <c r="A701" s="395" t="e">
        <v>#N/A</v>
      </c>
      <c r="C701" s="80" t="e">
        <v>#N/A</v>
      </c>
      <c r="D701" s="80" t="e">
        <v>#N/A</v>
      </c>
      <c r="E701" s="80"/>
      <c r="F701" s="137"/>
      <c r="G701" s="137"/>
      <c r="H701" s="98" t="e">
        <v>#REF!</v>
      </c>
      <c r="I701" s="98" t="e">
        <v>#REF!</v>
      </c>
      <c r="J701" s="98" t="e">
        <v>#REF!</v>
      </c>
      <c r="K701" s="98" t="e">
        <v>#REF!</v>
      </c>
      <c r="L701" s="98" t="e">
        <v>#REF!</v>
      </c>
      <c r="M701" s="98" t="e">
        <v>#REF!</v>
      </c>
    </row>
    <row r="702" spans="1:13">
      <c r="A702" s="395" t="e">
        <v>#N/A</v>
      </c>
      <c r="C702" s="80" t="e">
        <v>#N/A</v>
      </c>
      <c r="D702" s="80" t="e">
        <v>#N/A</v>
      </c>
      <c r="E702" s="80"/>
      <c r="F702" s="137"/>
      <c r="G702" s="137"/>
      <c r="H702" s="98" t="e">
        <v>#REF!</v>
      </c>
      <c r="I702" s="98" t="e">
        <v>#REF!</v>
      </c>
      <c r="J702" s="98" t="e">
        <v>#REF!</v>
      </c>
      <c r="K702" s="98" t="e">
        <v>#REF!</v>
      </c>
      <c r="L702" s="98" t="e">
        <v>#REF!</v>
      </c>
      <c r="M702" s="98" t="e">
        <v>#REF!</v>
      </c>
    </row>
    <row r="703" spans="1:13">
      <c r="A703" s="395" t="e">
        <v>#N/A</v>
      </c>
      <c r="C703" s="80" t="e">
        <v>#N/A</v>
      </c>
      <c r="D703" s="80" t="e">
        <v>#N/A</v>
      </c>
      <c r="E703" s="80"/>
      <c r="F703" s="137"/>
      <c r="G703" s="137"/>
      <c r="H703" s="98" t="e">
        <v>#REF!</v>
      </c>
      <c r="I703" s="98" t="e">
        <v>#REF!</v>
      </c>
      <c r="J703" s="98" t="e">
        <v>#REF!</v>
      </c>
      <c r="K703" s="98" t="e">
        <v>#REF!</v>
      </c>
      <c r="L703" s="98" t="e">
        <v>#REF!</v>
      </c>
      <c r="M703" s="98" t="e">
        <v>#REF!</v>
      </c>
    </row>
    <row r="704" spans="1:13">
      <c r="A704" s="395" t="e">
        <v>#N/A</v>
      </c>
      <c r="C704" s="80" t="e">
        <v>#N/A</v>
      </c>
      <c r="D704" s="80" t="e">
        <v>#N/A</v>
      </c>
      <c r="E704" s="80"/>
      <c r="F704" s="137"/>
      <c r="G704" s="137"/>
      <c r="H704" s="98" t="e">
        <v>#REF!</v>
      </c>
      <c r="I704" s="98" t="e">
        <v>#REF!</v>
      </c>
      <c r="J704" s="98" t="e">
        <v>#REF!</v>
      </c>
      <c r="K704" s="98" t="e">
        <v>#REF!</v>
      </c>
      <c r="L704" s="98" t="e">
        <v>#REF!</v>
      </c>
      <c r="M704" s="98" t="e">
        <v>#REF!</v>
      </c>
    </row>
    <row r="705" spans="1:13">
      <c r="A705" s="395" t="e">
        <v>#N/A</v>
      </c>
      <c r="C705" s="80" t="e">
        <v>#N/A</v>
      </c>
      <c r="D705" s="80" t="e">
        <v>#N/A</v>
      </c>
      <c r="E705" s="80"/>
      <c r="F705" s="137"/>
      <c r="G705" s="137"/>
      <c r="H705" s="98" t="e">
        <v>#REF!</v>
      </c>
      <c r="I705" s="98" t="e">
        <v>#REF!</v>
      </c>
      <c r="J705" s="98" t="e">
        <v>#REF!</v>
      </c>
      <c r="K705" s="98" t="e">
        <v>#REF!</v>
      </c>
      <c r="L705" s="98" t="e">
        <v>#REF!</v>
      </c>
      <c r="M705" s="98" t="e">
        <v>#REF!</v>
      </c>
    </row>
    <row r="706" spans="1:13">
      <c r="A706" s="395" t="e">
        <v>#N/A</v>
      </c>
      <c r="C706" s="80" t="e">
        <v>#N/A</v>
      </c>
      <c r="D706" s="80" t="e">
        <v>#N/A</v>
      </c>
      <c r="E706" s="80"/>
      <c r="F706" s="137"/>
      <c r="G706" s="137"/>
      <c r="H706" s="98" t="e">
        <v>#REF!</v>
      </c>
      <c r="I706" s="98" t="e">
        <v>#REF!</v>
      </c>
      <c r="J706" s="98" t="e">
        <v>#REF!</v>
      </c>
      <c r="K706" s="98" t="e">
        <v>#REF!</v>
      </c>
      <c r="L706" s="98" t="e">
        <v>#REF!</v>
      </c>
      <c r="M706" s="98" t="e">
        <v>#REF!</v>
      </c>
    </row>
    <row r="707" spans="1:13">
      <c r="A707" s="395" t="e">
        <v>#N/A</v>
      </c>
      <c r="C707" s="80" t="e">
        <v>#N/A</v>
      </c>
      <c r="D707" s="80" t="e">
        <v>#N/A</v>
      </c>
      <c r="E707" s="80"/>
      <c r="F707" s="137"/>
      <c r="G707" s="137"/>
      <c r="H707" s="98" t="e">
        <v>#REF!</v>
      </c>
      <c r="I707" s="98" t="e">
        <v>#REF!</v>
      </c>
      <c r="J707" s="98" t="e">
        <v>#REF!</v>
      </c>
      <c r="K707" s="98" t="e">
        <v>#REF!</v>
      </c>
      <c r="L707" s="98" t="e">
        <v>#REF!</v>
      </c>
      <c r="M707" s="98" t="e">
        <v>#REF!</v>
      </c>
    </row>
    <row r="708" spans="1:13">
      <c r="A708" s="395" t="e">
        <v>#N/A</v>
      </c>
      <c r="C708" s="80" t="e">
        <v>#N/A</v>
      </c>
      <c r="D708" s="80" t="e">
        <v>#N/A</v>
      </c>
      <c r="E708" s="80"/>
      <c r="F708" s="137"/>
      <c r="G708" s="137"/>
      <c r="H708" s="98" t="e">
        <v>#REF!</v>
      </c>
      <c r="I708" s="98" t="e">
        <v>#REF!</v>
      </c>
      <c r="J708" s="98" t="e">
        <v>#REF!</v>
      </c>
      <c r="K708" s="98" t="e">
        <v>#REF!</v>
      </c>
      <c r="L708" s="98" t="e">
        <v>#REF!</v>
      </c>
      <c r="M708" s="98" t="e">
        <v>#REF!</v>
      </c>
    </row>
    <row r="709" spans="1:13">
      <c r="A709" s="395" t="e">
        <v>#N/A</v>
      </c>
      <c r="C709" s="80" t="e">
        <v>#N/A</v>
      </c>
      <c r="D709" s="80" t="e">
        <v>#N/A</v>
      </c>
      <c r="E709" s="80"/>
      <c r="F709" s="137"/>
      <c r="G709" s="137"/>
      <c r="H709" s="98" t="e">
        <v>#REF!</v>
      </c>
      <c r="I709" s="98" t="e">
        <v>#REF!</v>
      </c>
      <c r="J709" s="98" t="e">
        <v>#REF!</v>
      </c>
      <c r="K709" s="98" t="e">
        <v>#REF!</v>
      </c>
      <c r="L709" s="98" t="e">
        <v>#REF!</v>
      </c>
      <c r="M709" s="98" t="e">
        <v>#REF!</v>
      </c>
    </row>
    <row r="710" spans="1:13">
      <c r="A710" s="395" t="e">
        <v>#N/A</v>
      </c>
      <c r="C710" s="80" t="e">
        <v>#N/A</v>
      </c>
      <c r="D710" s="80" t="e">
        <v>#N/A</v>
      </c>
      <c r="E710" s="80"/>
      <c r="F710" s="137"/>
      <c r="G710" s="137"/>
      <c r="H710" s="98" t="e">
        <v>#REF!</v>
      </c>
      <c r="I710" s="98" t="e">
        <v>#REF!</v>
      </c>
      <c r="J710" s="98" t="e">
        <v>#REF!</v>
      </c>
      <c r="K710" s="98" t="e">
        <v>#REF!</v>
      </c>
      <c r="L710" s="98" t="e">
        <v>#REF!</v>
      </c>
      <c r="M710" s="98" t="e">
        <v>#REF!</v>
      </c>
    </row>
    <row r="711" spans="1:13">
      <c r="A711" s="395" t="e">
        <v>#N/A</v>
      </c>
      <c r="C711" s="80" t="e">
        <v>#N/A</v>
      </c>
      <c r="D711" s="80" t="e">
        <v>#N/A</v>
      </c>
      <c r="E711" s="80"/>
      <c r="F711" s="137"/>
      <c r="G711" s="137"/>
      <c r="H711" s="98" t="e">
        <v>#REF!</v>
      </c>
      <c r="I711" s="98" t="e">
        <v>#REF!</v>
      </c>
      <c r="J711" s="98" t="e">
        <v>#REF!</v>
      </c>
      <c r="K711" s="98" t="e">
        <v>#REF!</v>
      </c>
      <c r="L711" s="98" t="e">
        <v>#REF!</v>
      </c>
      <c r="M711" s="98" t="e">
        <v>#REF!</v>
      </c>
    </row>
    <row r="712" spans="1:13">
      <c r="A712" s="395" t="e">
        <v>#N/A</v>
      </c>
      <c r="C712" s="80" t="e">
        <v>#N/A</v>
      </c>
      <c r="D712" s="80" t="e">
        <v>#N/A</v>
      </c>
      <c r="E712" s="80"/>
      <c r="F712" s="137"/>
      <c r="G712" s="137"/>
      <c r="H712" s="98" t="e">
        <v>#REF!</v>
      </c>
      <c r="I712" s="98" t="e">
        <v>#REF!</v>
      </c>
      <c r="J712" s="98" t="e">
        <v>#REF!</v>
      </c>
      <c r="K712" s="98" t="e">
        <v>#REF!</v>
      </c>
      <c r="L712" s="98" t="e">
        <v>#REF!</v>
      </c>
      <c r="M712" s="98" t="e">
        <v>#REF!</v>
      </c>
    </row>
    <row r="713" spans="1:13">
      <c r="A713" s="395" t="e">
        <v>#N/A</v>
      </c>
      <c r="C713" s="80" t="e">
        <v>#N/A</v>
      </c>
      <c r="D713" s="80" t="e">
        <v>#N/A</v>
      </c>
      <c r="E713" s="80"/>
      <c r="F713" s="137"/>
      <c r="G713" s="137"/>
      <c r="H713" s="98" t="e">
        <v>#REF!</v>
      </c>
      <c r="I713" s="98" t="e">
        <v>#REF!</v>
      </c>
      <c r="J713" s="98" t="e">
        <v>#REF!</v>
      </c>
      <c r="K713" s="98" t="e">
        <v>#REF!</v>
      </c>
      <c r="L713" s="98" t="e">
        <v>#REF!</v>
      </c>
      <c r="M713" s="98" t="e">
        <v>#REF!</v>
      </c>
    </row>
    <row r="714" spans="1:13">
      <c r="A714" s="395" t="e">
        <v>#N/A</v>
      </c>
      <c r="C714" s="80" t="e">
        <v>#N/A</v>
      </c>
      <c r="D714" s="80" t="e">
        <v>#N/A</v>
      </c>
      <c r="E714" s="80"/>
      <c r="F714" s="137"/>
      <c r="G714" s="137"/>
      <c r="H714" s="98" t="e">
        <v>#REF!</v>
      </c>
      <c r="I714" s="98" t="e">
        <v>#REF!</v>
      </c>
      <c r="J714" s="98" t="e">
        <v>#REF!</v>
      </c>
      <c r="K714" s="98" t="e">
        <v>#REF!</v>
      </c>
      <c r="L714" s="98" t="e">
        <v>#REF!</v>
      </c>
      <c r="M714" s="98" t="e">
        <v>#REF!</v>
      </c>
    </row>
    <row r="715" spans="1:13">
      <c r="A715" s="395" t="e">
        <v>#N/A</v>
      </c>
      <c r="C715" s="80" t="e">
        <v>#N/A</v>
      </c>
      <c r="D715" s="80" t="e">
        <v>#N/A</v>
      </c>
      <c r="E715" s="80"/>
      <c r="F715" s="137"/>
      <c r="G715" s="137"/>
      <c r="H715" s="98" t="e">
        <v>#REF!</v>
      </c>
      <c r="I715" s="98" t="e">
        <v>#REF!</v>
      </c>
      <c r="J715" s="98" t="e">
        <v>#REF!</v>
      </c>
      <c r="K715" s="98" t="e">
        <v>#REF!</v>
      </c>
      <c r="L715" s="98" t="e">
        <v>#REF!</v>
      </c>
      <c r="M715" s="98" t="e">
        <v>#REF!</v>
      </c>
    </row>
    <row r="716" spans="1:13">
      <c r="A716" s="395" t="e">
        <v>#N/A</v>
      </c>
      <c r="C716" s="80" t="e">
        <v>#N/A</v>
      </c>
      <c r="D716" s="80" t="e">
        <v>#N/A</v>
      </c>
      <c r="E716" s="80"/>
      <c r="F716" s="137"/>
      <c r="G716" s="137"/>
      <c r="H716" s="98" t="e">
        <v>#REF!</v>
      </c>
      <c r="I716" s="98" t="e">
        <v>#REF!</v>
      </c>
      <c r="J716" s="98" t="e">
        <v>#REF!</v>
      </c>
      <c r="K716" s="98" t="e">
        <v>#REF!</v>
      </c>
      <c r="L716" s="98" t="e">
        <v>#REF!</v>
      </c>
      <c r="M716" s="98" t="e">
        <v>#REF!</v>
      </c>
    </row>
    <row r="717" spans="1:13">
      <c r="A717" s="395" t="e">
        <v>#N/A</v>
      </c>
      <c r="C717" s="80" t="e">
        <v>#N/A</v>
      </c>
      <c r="D717" s="80" t="e">
        <v>#N/A</v>
      </c>
      <c r="E717" s="80"/>
      <c r="F717" s="137"/>
      <c r="G717" s="137"/>
      <c r="H717" s="98" t="e">
        <v>#REF!</v>
      </c>
      <c r="I717" s="98" t="e">
        <v>#REF!</v>
      </c>
      <c r="J717" s="98" t="e">
        <v>#REF!</v>
      </c>
      <c r="K717" s="98" t="e">
        <v>#REF!</v>
      </c>
      <c r="L717" s="98" t="e">
        <v>#REF!</v>
      </c>
      <c r="M717" s="98" t="e">
        <v>#REF!</v>
      </c>
    </row>
    <row r="718" spans="1:13">
      <c r="A718" s="395" t="e">
        <v>#N/A</v>
      </c>
      <c r="C718" s="80" t="e">
        <v>#N/A</v>
      </c>
      <c r="D718" s="80" t="e">
        <v>#N/A</v>
      </c>
      <c r="E718" s="80"/>
      <c r="F718" s="137"/>
      <c r="G718" s="137"/>
      <c r="H718" s="98" t="e">
        <v>#REF!</v>
      </c>
      <c r="I718" s="98" t="e">
        <v>#REF!</v>
      </c>
      <c r="J718" s="98" t="e">
        <v>#REF!</v>
      </c>
      <c r="K718" s="98" t="e">
        <v>#REF!</v>
      </c>
      <c r="L718" s="98" t="e">
        <v>#REF!</v>
      </c>
      <c r="M718" s="98" t="e">
        <v>#REF!</v>
      </c>
    </row>
    <row r="719" spans="1:13">
      <c r="A719" s="395" t="e">
        <v>#N/A</v>
      </c>
      <c r="C719" s="80" t="e">
        <v>#N/A</v>
      </c>
      <c r="D719" s="80" t="e">
        <v>#N/A</v>
      </c>
      <c r="E719" s="80"/>
      <c r="F719" s="137"/>
      <c r="G719" s="137"/>
      <c r="H719" s="98" t="e">
        <v>#REF!</v>
      </c>
      <c r="I719" s="98" t="e">
        <v>#REF!</v>
      </c>
      <c r="J719" s="98" t="e">
        <v>#REF!</v>
      </c>
      <c r="K719" s="98" t="e">
        <v>#REF!</v>
      </c>
      <c r="L719" s="98" t="e">
        <v>#REF!</v>
      </c>
      <c r="M719" s="98" t="e">
        <v>#REF!</v>
      </c>
    </row>
    <row r="720" spans="1:13">
      <c r="A720" s="395" t="e">
        <v>#N/A</v>
      </c>
      <c r="C720" s="80" t="e">
        <v>#N/A</v>
      </c>
      <c r="D720" s="80" t="e">
        <v>#N/A</v>
      </c>
      <c r="E720" s="80"/>
      <c r="F720" s="137"/>
      <c r="G720" s="137"/>
      <c r="H720" s="98" t="e">
        <v>#REF!</v>
      </c>
      <c r="I720" s="98" t="e">
        <v>#REF!</v>
      </c>
      <c r="J720" s="98" t="e">
        <v>#REF!</v>
      </c>
      <c r="K720" s="98" t="e">
        <v>#REF!</v>
      </c>
      <c r="L720" s="98" t="e">
        <v>#REF!</v>
      </c>
      <c r="M720" s="98" t="e">
        <v>#REF!</v>
      </c>
    </row>
    <row r="721" spans="1:13">
      <c r="A721" s="395" t="e">
        <v>#N/A</v>
      </c>
      <c r="C721" s="80" t="e">
        <v>#N/A</v>
      </c>
      <c r="D721" s="80" t="e">
        <v>#N/A</v>
      </c>
      <c r="E721" s="80"/>
      <c r="F721" s="137"/>
      <c r="G721" s="137"/>
      <c r="H721" s="98" t="e">
        <v>#REF!</v>
      </c>
      <c r="I721" s="98" t="e">
        <v>#REF!</v>
      </c>
      <c r="J721" s="98" t="e">
        <v>#REF!</v>
      </c>
      <c r="K721" s="98" t="e">
        <v>#REF!</v>
      </c>
      <c r="L721" s="98" t="e">
        <v>#REF!</v>
      </c>
      <c r="M721" s="98" t="e">
        <v>#REF!</v>
      </c>
    </row>
    <row r="722" spans="1:13">
      <c r="A722" s="395" t="e">
        <v>#N/A</v>
      </c>
      <c r="C722" s="80" t="e">
        <v>#N/A</v>
      </c>
      <c r="D722" s="80" t="e">
        <v>#N/A</v>
      </c>
      <c r="E722" s="80"/>
      <c r="F722" s="137"/>
      <c r="G722" s="137"/>
      <c r="H722" s="98" t="e">
        <v>#REF!</v>
      </c>
      <c r="I722" s="98" t="e">
        <v>#REF!</v>
      </c>
      <c r="J722" s="98" t="e">
        <v>#REF!</v>
      </c>
      <c r="K722" s="98" t="e">
        <v>#REF!</v>
      </c>
      <c r="L722" s="98" t="e">
        <v>#REF!</v>
      </c>
      <c r="M722" s="98" t="e">
        <v>#REF!</v>
      </c>
    </row>
    <row r="723" spans="1:13">
      <c r="A723" s="395" t="e">
        <v>#N/A</v>
      </c>
      <c r="C723" s="80" t="e">
        <v>#N/A</v>
      </c>
      <c r="D723" s="80" t="e">
        <v>#N/A</v>
      </c>
      <c r="E723" s="80"/>
      <c r="F723" s="137"/>
      <c r="G723" s="137"/>
      <c r="H723" s="98" t="e">
        <v>#REF!</v>
      </c>
      <c r="I723" s="98" t="e">
        <v>#REF!</v>
      </c>
      <c r="J723" s="98" t="e">
        <v>#REF!</v>
      </c>
      <c r="K723" s="98" t="e">
        <v>#REF!</v>
      </c>
      <c r="L723" s="98" t="e">
        <v>#REF!</v>
      </c>
      <c r="M723" s="98" t="e">
        <v>#REF!</v>
      </c>
    </row>
    <row r="724" spans="1:13">
      <c r="A724" s="395" t="e">
        <v>#N/A</v>
      </c>
      <c r="C724" s="80" t="e">
        <v>#N/A</v>
      </c>
      <c r="D724" s="80" t="e">
        <v>#N/A</v>
      </c>
      <c r="E724" s="80"/>
      <c r="F724" s="137"/>
      <c r="G724" s="137"/>
      <c r="H724" s="98" t="e">
        <v>#REF!</v>
      </c>
      <c r="I724" s="98" t="e">
        <v>#REF!</v>
      </c>
      <c r="J724" s="98" t="e">
        <v>#REF!</v>
      </c>
      <c r="K724" s="98" t="e">
        <v>#REF!</v>
      </c>
      <c r="L724" s="98" t="e">
        <v>#REF!</v>
      </c>
      <c r="M724" s="98" t="e">
        <v>#REF!</v>
      </c>
    </row>
    <row r="725" spans="1:13">
      <c r="A725" s="395" t="e">
        <v>#N/A</v>
      </c>
      <c r="C725" s="80" t="e">
        <v>#N/A</v>
      </c>
      <c r="D725" s="80" t="e">
        <v>#N/A</v>
      </c>
      <c r="E725" s="80"/>
      <c r="F725" s="98"/>
      <c r="G725" s="98"/>
      <c r="H725" s="98" t="e">
        <v>#REF!</v>
      </c>
      <c r="I725" s="98" t="e">
        <v>#REF!</v>
      </c>
      <c r="J725" s="98" t="e">
        <v>#REF!</v>
      </c>
      <c r="K725" s="98" t="e">
        <v>#REF!</v>
      </c>
      <c r="L725" s="98" t="e">
        <v>#REF!</v>
      </c>
      <c r="M725" s="98" t="e">
        <v>#REF!</v>
      </c>
    </row>
    <row r="726" spans="1:13">
      <c r="A726" s="395" t="e">
        <v>#N/A</v>
      </c>
      <c r="C726" s="80" t="e">
        <v>#N/A</v>
      </c>
      <c r="D726" s="80" t="e">
        <v>#N/A</v>
      </c>
      <c r="E726" s="80"/>
      <c r="F726" s="98"/>
      <c r="G726" s="98"/>
      <c r="H726" s="98" t="e">
        <v>#REF!</v>
      </c>
      <c r="I726" s="98" t="e">
        <v>#REF!</v>
      </c>
      <c r="J726" s="98" t="e">
        <v>#REF!</v>
      </c>
      <c r="K726" s="98" t="e">
        <v>#REF!</v>
      </c>
      <c r="L726" s="98" t="e">
        <v>#REF!</v>
      </c>
      <c r="M726" s="98" t="e">
        <v>#REF!</v>
      </c>
    </row>
    <row r="727" spans="1:13">
      <c r="A727" s="395" t="e">
        <v>#N/A</v>
      </c>
      <c r="C727" s="80" t="e">
        <v>#N/A</v>
      </c>
      <c r="D727" s="80" t="e">
        <v>#N/A</v>
      </c>
      <c r="E727" s="80"/>
      <c r="F727" s="98"/>
      <c r="G727" s="98"/>
      <c r="H727" s="98" t="e">
        <v>#REF!</v>
      </c>
      <c r="I727" s="98" t="e">
        <v>#REF!</v>
      </c>
      <c r="J727" s="98" t="e">
        <v>#REF!</v>
      </c>
      <c r="K727" s="98" t="e">
        <v>#REF!</v>
      </c>
      <c r="L727" s="98" t="e">
        <v>#REF!</v>
      </c>
      <c r="M727" s="98" t="e">
        <v>#REF!</v>
      </c>
    </row>
    <row r="728" spans="1:13">
      <c r="A728" s="395" t="e">
        <v>#N/A</v>
      </c>
      <c r="C728" s="80" t="e">
        <v>#N/A</v>
      </c>
      <c r="D728" s="80" t="e">
        <v>#N/A</v>
      </c>
      <c r="E728" s="80"/>
      <c r="F728" s="98"/>
      <c r="G728" s="98"/>
      <c r="H728" s="98" t="e">
        <v>#REF!</v>
      </c>
      <c r="I728" s="98" t="e">
        <v>#REF!</v>
      </c>
      <c r="J728" s="98" t="e">
        <v>#REF!</v>
      </c>
      <c r="K728" s="98" t="e">
        <v>#REF!</v>
      </c>
      <c r="L728" s="98" t="e">
        <v>#REF!</v>
      </c>
      <c r="M728" s="98" t="e">
        <v>#REF!</v>
      </c>
    </row>
    <row r="729" spans="1:13">
      <c r="A729" s="395" t="e">
        <v>#N/A</v>
      </c>
      <c r="C729" s="80" t="e">
        <v>#N/A</v>
      </c>
      <c r="D729" s="80" t="e">
        <v>#N/A</v>
      </c>
      <c r="E729" s="80"/>
      <c r="F729" s="98"/>
      <c r="G729" s="98"/>
      <c r="H729" s="98" t="e">
        <v>#REF!</v>
      </c>
      <c r="I729" s="98" t="e">
        <v>#REF!</v>
      </c>
      <c r="J729" s="98" t="e">
        <v>#REF!</v>
      </c>
      <c r="K729" s="98" t="e">
        <v>#REF!</v>
      </c>
      <c r="L729" s="98" t="e">
        <v>#REF!</v>
      </c>
      <c r="M729" s="98" t="e">
        <v>#REF!</v>
      </c>
    </row>
    <row r="730" spans="1:13">
      <c r="A730" s="395" t="e">
        <v>#N/A</v>
      </c>
      <c r="C730" s="80" t="e">
        <v>#N/A</v>
      </c>
      <c r="D730" s="80" t="e">
        <v>#N/A</v>
      </c>
      <c r="E730" s="80"/>
      <c r="F730" s="98"/>
      <c r="G730" s="98"/>
      <c r="H730" s="98" t="e">
        <v>#REF!</v>
      </c>
      <c r="I730" s="98" t="e">
        <v>#REF!</v>
      </c>
      <c r="J730" s="98" t="e">
        <v>#REF!</v>
      </c>
      <c r="K730" s="98" t="e">
        <v>#REF!</v>
      </c>
      <c r="L730" s="98" t="e">
        <v>#REF!</v>
      </c>
      <c r="M730" s="98" t="e">
        <v>#REF!</v>
      </c>
    </row>
    <row r="731" spans="1:13">
      <c r="A731" s="395" t="e">
        <v>#N/A</v>
      </c>
      <c r="C731" s="80" t="e">
        <v>#N/A</v>
      </c>
      <c r="D731" s="80" t="e">
        <v>#N/A</v>
      </c>
      <c r="E731" s="80"/>
      <c r="F731" s="98"/>
      <c r="G731" s="98"/>
      <c r="H731" s="98" t="e">
        <v>#REF!</v>
      </c>
      <c r="I731" s="98" t="e">
        <v>#REF!</v>
      </c>
      <c r="J731" s="98" t="e">
        <v>#REF!</v>
      </c>
      <c r="K731" s="98" t="e">
        <v>#REF!</v>
      </c>
      <c r="L731" s="98" t="e">
        <v>#REF!</v>
      </c>
      <c r="M731" s="98" t="e">
        <v>#REF!</v>
      </c>
    </row>
    <row r="732" spans="1:13">
      <c r="A732" s="395" t="e">
        <v>#N/A</v>
      </c>
      <c r="C732" s="80" t="e">
        <v>#N/A</v>
      </c>
      <c r="D732" s="80" t="e">
        <v>#N/A</v>
      </c>
      <c r="E732" s="80"/>
      <c r="F732" s="98"/>
      <c r="G732" s="98"/>
      <c r="H732" s="98" t="e">
        <v>#REF!</v>
      </c>
      <c r="I732" s="98" t="e">
        <v>#REF!</v>
      </c>
      <c r="J732" s="98" t="e">
        <v>#REF!</v>
      </c>
      <c r="K732" s="98" t="e">
        <v>#REF!</v>
      </c>
      <c r="L732" s="98" t="e">
        <v>#REF!</v>
      </c>
      <c r="M732" s="98" t="e">
        <v>#REF!</v>
      </c>
    </row>
    <row r="733" spans="1:13">
      <c r="A733" s="395" t="e">
        <v>#N/A</v>
      </c>
      <c r="C733" s="80" t="e">
        <v>#N/A</v>
      </c>
      <c r="D733" s="80" t="e">
        <v>#N/A</v>
      </c>
      <c r="E733" s="80"/>
      <c r="F733" s="98"/>
      <c r="G733" s="98"/>
      <c r="H733" s="98" t="e">
        <v>#REF!</v>
      </c>
      <c r="I733" s="98" t="e">
        <v>#REF!</v>
      </c>
      <c r="J733" s="98" t="e">
        <v>#REF!</v>
      </c>
      <c r="K733" s="98" t="e">
        <v>#REF!</v>
      </c>
      <c r="L733" s="98" t="e">
        <v>#REF!</v>
      </c>
      <c r="M733" s="98" t="e">
        <v>#REF!</v>
      </c>
    </row>
    <row r="734" spans="1:13">
      <c r="A734" s="395" t="e">
        <v>#N/A</v>
      </c>
      <c r="C734" s="80" t="e">
        <v>#N/A</v>
      </c>
      <c r="D734" s="80" t="e">
        <v>#N/A</v>
      </c>
      <c r="E734" s="80"/>
      <c r="F734" s="98"/>
      <c r="G734" s="98"/>
      <c r="H734" s="98" t="e">
        <v>#REF!</v>
      </c>
      <c r="I734" s="98" t="e">
        <v>#REF!</v>
      </c>
      <c r="J734" s="98" t="e">
        <v>#REF!</v>
      </c>
      <c r="K734" s="98" t="e">
        <v>#REF!</v>
      </c>
      <c r="L734" s="98" t="e">
        <v>#REF!</v>
      </c>
      <c r="M734" s="98" t="e">
        <v>#REF!</v>
      </c>
    </row>
    <row r="735" spans="1:13">
      <c r="A735" s="395" t="e">
        <v>#N/A</v>
      </c>
      <c r="C735" s="80" t="e">
        <v>#N/A</v>
      </c>
      <c r="D735" s="80" t="e">
        <v>#N/A</v>
      </c>
      <c r="E735" s="80"/>
      <c r="F735" s="98"/>
      <c r="G735" s="98"/>
      <c r="H735" s="98" t="e">
        <v>#REF!</v>
      </c>
      <c r="I735" s="98" t="e">
        <v>#REF!</v>
      </c>
      <c r="J735" s="98" t="e">
        <v>#REF!</v>
      </c>
      <c r="K735" s="98" t="e">
        <v>#REF!</v>
      </c>
      <c r="L735" s="98" t="e">
        <v>#REF!</v>
      </c>
      <c r="M735" s="98" t="e">
        <v>#REF!</v>
      </c>
    </row>
    <row r="736" spans="1:13">
      <c r="A736" s="395" t="e">
        <v>#N/A</v>
      </c>
      <c r="C736" s="80" t="e">
        <v>#N/A</v>
      </c>
      <c r="D736" s="80" t="e">
        <v>#N/A</v>
      </c>
      <c r="E736" s="80"/>
      <c r="F736" s="98"/>
      <c r="G736" s="98"/>
      <c r="H736" s="98" t="e">
        <v>#REF!</v>
      </c>
      <c r="I736" s="98" t="e">
        <v>#REF!</v>
      </c>
      <c r="J736" s="98" t="e">
        <v>#REF!</v>
      </c>
      <c r="K736" s="98" t="e">
        <v>#REF!</v>
      </c>
      <c r="L736" s="98" t="e">
        <v>#REF!</v>
      </c>
      <c r="M736" s="98" t="e">
        <v>#REF!</v>
      </c>
    </row>
    <row r="737" spans="1:13">
      <c r="A737" s="395" t="e">
        <v>#N/A</v>
      </c>
      <c r="C737" s="80" t="e">
        <v>#N/A</v>
      </c>
      <c r="D737" s="80" t="e">
        <v>#N/A</v>
      </c>
      <c r="E737" s="80"/>
      <c r="F737" s="98"/>
      <c r="G737" s="98"/>
      <c r="H737" s="98" t="e">
        <v>#REF!</v>
      </c>
      <c r="I737" s="98" t="e">
        <v>#REF!</v>
      </c>
      <c r="J737" s="98" t="e">
        <v>#REF!</v>
      </c>
      <c r="K737" s="98" t="e">
        <v>#REF!</v>
      </c>
      <c r="L737" s="98" t="e">
        <v>#REF!</v>
      </c>
      <c r="M737" s="98" t="e">
        <v>#REF!</v>
      </c>
    </row>
    <row r="738" spans="1:13">
      <c r="A738" s="395" t="e">
        <v>#N/A</v>
      </c>
      <c r="C738" s="80" t="e">
        <v>#N/A</v>
      </c>
      <c r="D738" s="80" t="e">
        <v>#N/A</v>
      </c>
      <c r="E738" s="80"/>
      <c r="F738" s="98"/>
      <c r="G738" s="98"/>
      <c r="H738" s="98" t="e">
        <v>#REF!</v>
      </c>
      <c r="I738" s="98" t="e">
        <v>#REF!</v>
      </c>
      <c r="J738" s="98" t="e">
        <v>#REF!</v>
      </c>
      <c r="K738" s="98" t="e">
        <v>#REF!</v>
      </c>
      <c r="L738" s="98" t="e">
        <v>#REF!</v>
      </c>
      <c r="M738" s="98" t="e">
        <v>#REF!</v>
      </c>
    </row>
    <row r="739" spans="1:13">
      <c r="A739" s="395" t="e">
        <v>#N/A</v>
      </c>
      <c r="C739" s="80" t="e">
        <v>#N/A</v>
      </c>
      <c r="D739" s="80" t="e">
        <v>#N/A</v>
      </c>
      <c r="E739" s="80"/>
      <c r="F739" s="98"/>
      <c r="G739" s="98"/>
      <c r="H739" s="98" t="e">
        <v>#REF!</v>
      </c>
      <c r="I739" s="98" t="e">
        <v>#REF!</v>
      </c>
      <c r="J739" s="98" t="e">
        <v>#REF!</v>
      </c>
      <c r="K739" s="98" t="e">
        <v>#REF!</v>
      </c>
      <c r="L739" s="98" t="e">
        <v>#REF!</v>
      </c>
      <c r="M739" s="98" t="e">
        <v>#REF!</v>
      </c>
    </row>
    <row r="740" spans="1:13">
      <c r="A740" s="395" t="e">
        <v>#N/A</v>
      </c>
      <c r="C740" s="80" t="e">
        <v>#N/A</v>
      </c>
      <c r="D740" s="80" t="e">
        <v>#N/A</v>
      </c>
      <c r="E740" s="80"/>
      <c r="F740" s="98"/>
      <c r="G740" s="98"/>
      <c r="H740" s="98" t="e">
        <v>#REF!</v>
      </c>
      <c r="I740" s="98" t="e">
        <v>#REF!</v>
      </c>
      <c r="J740" s="98" t="e">
        <v>#REF!</v>
      </c>
      <c r="K740" s="98" t="e">
        <v>#REF!</v>
      </c>
      <c r="L740" s="98" t="e">
        <v>#REF!</v>
      </c>
      <c r="M740" s="98" t="e">
        <v>#REF!</v>
      </c>
    </row>
    <row r="741" spans="1:13">
      <c r="A741" s="395" t="e">
        <v>#N/A</v>
      </c>
      <c r="C741" s="80" t="e">
        <v>#N/A</v>
      </c>
      <c r="D741" s="80" t="e">
        <v>#N/A</v>
      </c>
      <c r="E741" s="80"/>
      <c r="F741" s="98"/>
      <c r="G741" s="98"/>
      <c r="H741" s="98" t="e">
        <v>#REF!</v>
      </c>
      <c r="I741" s="98" t="e">
        <v>#REF!</v>
      </c>
      <c r="J741" s="98" t="e">
        <v>#REF!</v>
      </c>
      <c r="K741" s="98" t="e">
        <v>#REF!</v>
      </c>
      <c r="L741" s="98" t="e">
        <v>#REF!</v>
      </c>
      <c r="M741" s="98" t="e">
        <v>#REF!</v>
      </c>
    </row>
    <row r="742" spans="1:13">
      <c r="A742" s="395" t="e">
        <v>#N/A</v>
      </c>
      <c r="C742" s="80" t="e">
        <v>#N/A</v>
      </c>
      <c r="D742" s="80" t="e">
        <v>#N/A</v>
      </c>
      <c r="E742" s="80"/>
      <c r="F742" s="98"/>
      <c r="G742" s="98"/>
      <c r="H742" s="98" t="e">
        <v>#REF!</v>
      </c>
      <c r="I742" s="98" t="e">
        <v>#REF!</v>
      </c>
      <c r="J742" s="98" t="e">
        <v>#REF!</v>
      </c>
      <c r="K742" s="98" t="e">
        <v>#REF!</v>
      </c>
      <c r="L742" s="98" t="e">
        <v>#REF!</v>
      </c>
      <c r="M742" s="98" t="e">
        <v>#REF!</v>
      </c>
    </row>
    <row r="743" spans="1:13">
      <c r="A743" s="395" t="e">
        <v>#N/A</v>
      </c>
      <c r="C743" s="80" t="e">
        <v>#N/A</v>
      </c>
      <c r="D743" s="80" t="e">
        <v>#N/A</v>
      </c>
      <c r="E743" s="80"/>
      <c r="F743" s="98"/>
      <c r="G743" s="98"/>
      <c r="H743" s="98" t="e">
        <v>#REF!</v>
      </c>
      <c r="I743" s="98" t="e">
        <v>#REF!</v>
      </c>
      <c r="J743" s="98" t="e">
        <v>#REF!</v>
      </c>
      <c r="K743" s="98" t="e">
        <v>#REF!</v>
      </c>
      <c r="L743" s="98" t="e">
        <v>#REF!</v>
      </c>
      <c r="M743" s="98" t="e">
        <v>#REF!</v>
      </c>
    </row>
    <row r="744" spans="1:13">
      <c r="A744" s="395" t="e">
        <v>#N/A</v>
      </c>
      <c r="C744" s="80" t="e">
        <v>#N/A</v>
      </c>
      <c r="D744" s="80" t="e">
        <v>#N/A</v>
      </c>
      <c r="E744" s="80"/>
      <c r="F744" s="98"/>
      <c r="G744" s="98"/>
      <c r="H744" s="98" t="e">
        <v>#REF!</v>
      </c>
      <c r="I744" s="98" t="e">
        <v>#REF!</v>
      </c>
      <c r="J744" s="98" t="e">
        <v>#REF!</v>
      </c>
      <c r="K744" s="98" t="e">
        <v>#REF!</v>
      </c>
      <c r="L744" s="98" t="e">
        <v>#REF!</v>
      </c>
      <c r="M744" s="98" t="e">
        <v>#REF!</v>
      </c>
    </row>
    <row r="745" spans="1:13">
      <c r="A745" s="395" t="e">
        <v>#N/A</v>
      </c>
      <c r="C745" s="80" t="e">
        <v>#N/A</v>
      </c>
      <c r="D745" s="80" t="e">
        <v>#N/A</v>
      </c>
      <c r="E745" s="80"/>
      <c r="F745" s="98"/>
      <c r="G745" s="98"/>
      <c r="H745" s="98" t="e">
        <v>#REF!</v>
      </c>
      <c r="I745" s="98" t="e">
        <v>#REF!</v>
      </c>
      <c r="J745" s="98" t="e">
        <v>#REF!</v>
      </c>
      <c r="K745" s="98" t="e">
        <v>#REF!</v>
      </c>
      <c r="L745" s="98" t="e">
        <v>#REF!</v>
      </c>
      <c r="M745" s="98" t="e">
        <v>#REF!</v>
      </c>
    </row>
    <row r="746" spans="1:13">
      <c r="A746" s="395" t="e">
        <v>#N/A</v>
      </c>
      <c r="C746" s="80" t="e">
        <v>#N/A</v>
      </c>
      <c r="D746" s="80" t="e">
        <v>#N/A</v>
      </c>
      <c r="E746" s="80"/>
      <c r="F746" s="98"/>
      <c r="G746" s="98"/>
      <c r="H746" s="98" t="e">
        <v>#REF!</v>
      </c>
      <c r="I746" s="98" t="e">
        <v>#REF!</v>
      </c>
      <c r="J746" s="98" t="e">
        <v>#REF!</v>
      </c>
      <c r="K746" s="98" t="e">
        <v>#REF!</v>
      </c>
      <c r="L746" s="98" t="e">
        <v>#REF!</v>
      </c>
      <c r="M746" s="98" t="e">
        <v>#REF!</v>
      </c>
    </row>
    <row r="747" spans="1:13">
      <c r="A747" s="395" t="e">
        <v>#N/A</v>
      </c>
      <c r="C747" s="80" t="e">
        <v>#N/A</v>
      </c>
      <c r="D747" s="80" t="e">
        <v>#N/A</v>
      </c>
      <c r="E747" s="80"/>
      <c r="F747" s="98"/>
      <c r="G747" s="98"/>
      <c r="H747" s="98" t="e">
        <v>#REF!</v>
      </c>
      <c r="I747" s="98" t="e">
        <v>#REF!</v>
      </c>
      <c r="J747" s="98" t="e">
        <v>#REF!</v>
      </c>
      <c r="K747" s="98" t="e">
        <v>#REF!</v>
      </c>
      <c r="L747" s="98" t="e">
        <v>#REF!</v>
      </c>
      <c r="M747" s="98" t="e">
        <v>#REF!</v>
      </c>
    </row>
    <row r="748" spans="1:13">
      <c r="A748" s="395" t="e">
        <v>#N/A</v>
      </c>
      <c r="C748" s="80" t="e">
        <v>#N/A</v>
      </c>
      <c r="D748" s="80" t="e">
        <v>#N/A</v>
      </c>
      <c r="E748" s="80"/>
      <c r="F748" s="98"/>
      <c r="G748" s="98"/>
      <c r="H748" s="98" t="e">
        <v>#REF!</v>
      </c>
      <c r="I748" s="98" t="e">
        <v>#REF!</v>
      </c>
      <c r="J748" s="98" t="e">
        <v>#REF!</v>
      </c>
      <c r="K748" s="98" t="e">
        <v>#REF!</v>
      </c>
      <c r="L748" s="98" t="e">
        <v>#REF!</v>
      </c>
      <c r="M748" s="98" t="e">
        <v>#REF!</v>
      </c>
    </row>
    <row r="749" spans="1:13">
      <c r="A749" s="395" t="e">
        <v>#N/A</v>
      </c>
      <c r="C749" s="80" t="e">
        <v>#N/A</v>
      </c>
      <c r="D749" s="80" t="e">
        <v>#N/A</v>
      </c>
      <c r="E749" s="80"/>
      <c r="F749" s="98"/>
      <c r="G749" s="98"/>
      <c r="H749" s="98" t="e">
        <v>#REF!</v>
      </c>
      <c r="I749" s="98" t="e">
        <v>#REF!</v>
      </c>
      <c r="J749" s="98" t="e">
        <v>#REF!</v>
      </c>
      <c r="K749" s="98" t="e">
        <v>#REF!</v>
      </c>
      <c r="L749" s="98" t="e">
        <v>#REF!</v>
      </c>
      <c r="M749" s="98" t="e">
        <v>#REF!</v>
      </c>
    </row>
    <row r="750" spans="1:13">
      <c r="A750" s="395" t="e">
        <v>#N/A</v>
      </c>
      <c r="C750" s="80" t="e">
        <v>#N/A</v>
      </c>
      <c r="D750" s="80" t="e">
        <v>#N/A</v>
      </c>
      <c r="E750" s="80"/>
      <c r="F750" s="98"/>
      <c r="G750" s="98"/>
      <c r="H750" s="98" t="e">
        <v>#REF!</v>
      </c>
      <c r="I750" s="98" t="e">
        <v>#REF!</v>
      </c>
      <c r="J750" s="98" t="e">
        <v>#REF!</v>
      </c>
      <c r="K750" s="98" t="e">
        <v>#REF!</v>
      </c>
      <c r="L750" s="98" t="e">
        <v>#REF!</v>
      </c>
      <c r="M750" s="98" t="e">
        <v>#REF!</v>
      </c>
    </row>
    <row r="751" spans="1:13">
      <c r="A751" s="395" t="e">
        <v>#N/A</v>
      </c>
      <c r="C751" s="80" t="e">
        <v>#N/A</v>
      </c>
      <c r="D751" s="80" t="e">
        <v>#N/A</v>
      </c>
      <c r="E751" s="80"/>
      <c r="F751" s="98"/>
      <c r="G751" s="98"/>
      <c r="H751" s="98" t="e">
        <v>#REF!</v>
      </c>
      <c r="I751" s="98" t="e">
        <v>#REF!</v>
      </c>
      <c r="J751" s="98" t="e">
        <v>#REF!</v>
      </c>
      <c r="K751" s="98" t="e">
        <v>#REF!</v>
      </c>
      <c r="L751" s="98" t="e">
        <v>#REF!</v>
      </c>
      <c r="M751" s="98" t="e">
        <v>#REF!</v>
      </c>
    </row>
    <row r="752" spans="1:13">
      <c r="A752" s="395" t="e">
        <v>#N/A</v>
      </c>
      <c r="C752" s="80" t="e">
        <v>#N/A</v>
      </c>
      <c r="D752" s="80" t="e">
        <v>#N/A</v>
      </c>
      <c r="E752" s="80"/>
      <c r="F752" s="98"/>
      <c r="G752" s="98"/>
      <c r="H752" s="98" t="e">
        <v>#REF!</v>
      </c>
      <c r="I752" s="98" t="e">
        <v>#REF!</v>
      </c>
      <c r="J752" s="98" t="e">
        <v>#REF!</v>
      </c>
      <c r="K752" s="98" t="e">
        <v>#REF!</v>
      </c>
      <c r="L752" s="98" t="e">
        <v>#REF!</v>
      </c>
      <c r="M752" s="98" t="e">
        <v>#REF!</v>
      </c>
    </row>
    <row r="753" spans="1:13">
      <c r="A753" s="395" t="e">
        <v>#N/A</v>
      </c>
      <c r="C753" s="80" t="e">
        <v>#N/A</v>
      </c>
      <c r="D753" s="80" t="e">
        <v>#N/A</v>
      </c>
      <c r="E753" s="80"/>
      <c r="F753" s="98"/>
      <c r="G753" s="98"/>
      <c r="H753" s="98" t="e">
        <v>#REF!</v>
      </c>
      <c r="I753" s="98" t="e">
        <v>#REF!</v>
      </c>
      <c r="J753" s="98" t="e">
        <v>#REF!</v>
      </c>
      <c r="K753" s="98" t="e">
        <v>#REF!</v>
      </c>
      <c r="L753" s="98" t="e">
        <v>#REF!</v>
      </c>
      <c r="M753" s="98" t="e">
        <v>#REF!</v>
      </c>
    </row>
    <row r="754" spans="1:13">
      <c r="C754" s="219"/>
      <c r="D754" s="219"/>
      <c r="E754" s="219"/>
    </row>
    <row r="755" spans="1:13">
      <c r="C755" s="219"/>
      <c r="D755" s="219"/>
      <c r="E755" s="219"/>
    </row>
    <row r="756" spans="1:13">
      <c r="C756" s="219"/>
      <c r="D756" s="219"/>
      <c r="E756" s="219"/>
    </row>
    <row r="757" spans="1:13">
      <c r="C757" s="219"/>
      <c r="D757" s="219"/>
      <c r="E757" s="219"/>
    </row>
    <row r="758" spans="1:13">
      <c r="C758" s="219"/>
      <c r="D758" s="219"/>
      <c r="E758" s="219"/>
    </row>
    <row r="759" spans="1:13">
      <c r="C759" s="219"/>
      <c r="D759" s="219"/>
      <c r="E759" s="219"/>
    </row>
    <row r="760" spans="1:13">
      <c r="C760" s="219"/>
      <c r="D760" s="219"/>
      <c r="E760" s="219"/>
    </row>
    <row r="761" spans="1:13">
      <c r="C761" s="219"/>
      <c r="D761" s="219"/>
      <c r="E761" s="219"/>
    </row>
    <row r="762" spans="1:13">
      <c r="C762" s="219"/>
      <c r="D762" s="219"/>
      <c r="E762" s="219"/>
    </row>
    <row r="763" spans="1:13">
      <c r="C763" s="219"/>
      <c r="D763" s="219"/>
      <c r="E763" s="219"/>
    </row>
    <row r="764" spans="1:13">
      <c r="C764" s="219"/>
      <c r="D764" s="219"/>
      <c r="E764" s="219"/>
    </row>
    <row r="765" spans="1:13">
      <c r="C765" s="219"/>
      <c r="D765" s="219"/>
      <c r="E765" s="219"/>
    </row>
    <row r="766" spans="1:13">
      <c r="C766" s="219"/>
      <c r="D766" s="219"/>
      <c r="E766" s="219"/>
    </row>
    <row r="767" spans="1:13">
      <c r="C767" s="219"/>
      <c r="D767" s="219"/>
      <c r="E767" s="219"/>
    </row>
    <row r="768" spans="1:13">
      <c r="C768" s="219"/>
      <c r="D768" s="219"/>
      <c r="E768" s="219"/>
    </row>
    <row r="769" spans="3:5">
      <c r="C769" s="219"/>
      <c r="D769" s="219"/>
      <c r="E769" s="219"/>
    </row>
    <row r="770" spans="3:5">
      <c r="C770" s="219"/>
      <c r="D770" s="219"/>
      <c r="E770" s="219"/>
    </row>
    <row r="771" spans="3:5">
      <c r="C771" s="219"/>
      <c r="D771" s="219"/>
      <c r="E771" s="219"/>
    </row>
    <row r="772" spans="3:5">
      <c r="C772" s="219"/>
      <c r="D772" s="219"/>
      <c r="E772" s="219"/>
    </row>
    <row r="773" spans="3:5">
      <c r="C773" s="219"/>
      <c r="D773" s="219"/>
      <c r="E773" s="219"/>
    </row>
    <row r="774" spans="3:5">
      <c r="C774" s="219"/>
      <c r="D774" s="219"/>
      <c r="E774" s="219"/>
    </row>
    <row r="775" spans="3:5">
      <c r="C775" s="219"/>
      <c r="D775" s="219"/>
      <c r="E775" s="219"/>
    </row>
    <row r="776" spans="3:5">
      <c r="C776" s="219"/>
      <c r="D776" s="219"/>
      <c r="E776" s="219"/>
    </row>
    <row r="777" spans="3:5">
      <c r="C777" s="219"/>
      <c r="D777" s="219"/>
      <c r="E777" s="219"/>
    </row>
    <row r="778" spans="3:5">
      <c r="C778" s="219"/>
      <c r="D778" s="219"/>
      <c r="E778" s="219"/>
    </row>
    <row r="779" spans="3:5">
      <c r="C779" s="219"/>
      <c r="D779" s="219"/>
      <c r="E779" s="219"/>
    </row>
    <row r="780" spans="3:5">
      <c r="C780" s="219"/>
      <c r="D780" s="219"/>
      <c r="E780" s="219"/>
    </row>
    <row r="781" spans="3:5">
      <c r="C781" s="219"/>
      <c r="D781" s="219"/>
      <c r="E781" s="219"/>
    </row>
    <row r="782" spans="3:5">
      <c r="C782" s="219"/>
      <c r="D782" s="219"/>
      <c r="E782" s="219"/>
    </row>
    <row r="783" spans="3:5">
      <c r="C783" s="219"/>
      <c r="D783" s="219"/>
      <c r="E783" s="219"/>
    </row>
    <row r="784" spans="3:5">
      <c r="C784" s="219"/>
      <c r="D784" s="219"/>
      <c r="E784" s="219"/>
    </row>
    <row r="785" spans="3:5">
      <c r="C785" s="219"/>
      <c r="D785" s="219"/>
      <c r="E785" s="219"/>
    </row>
    <row r="786" spans="3:5">
      <c r="C786" s="219"/>
      <c r="D786" s="219"/>
      <c r="E786" s="219"/>
    </row>
    <row r="787" spans="3:5">
      <c r="C787" s="219"/>
      <c r="D787" s="219"/>
      <c r="E787" s="219"/>
    </row>
    <row r="788" spans="3:5">
      <c r="C788" s="219"/>
      <c r="D788" s="219"/>
      <c r="E788" s="219"/>
    </row>
    <row r="789" spans="3:5">
      <c r="C789" s="219"/>
      <c r="D789" s="219"/>
      <c r="E789" s="219"/>
    </row>
    <row r="790" spans="3:5">
      <c r="C790" s="219"/>
      <c r="D790" s="219"/>
      <c r="E790" s="219"/>
    </row>
    <row r="791" spans="3:5">
      <c r="C791" s="219"/>
      <c r="D791" s="219"/>
      <c r="E791" s="219"/>
    </row>
    <row r="792" spans="3:5">
      <c r="C792" s="219"/>
      <c r="D792" s="219"/>
      <c r="E792" s="219"/>
    </row>
    <row r="793" spans="3:5">
      <c r="C793" s="219"/>
      <c r="D793" s="219"/>
      <c r="E793" s="219"/>
    </row>
    <row r="794" spans="3:5">
      <c r="C794" s="219"/>
      <c r="D794" s="219"/>
      <c r="E794" s="219"/>
    </row>
    <row r="795" spans="3:5">
      <c r="C795" s="219"/>
      <c r="D795" s="219"/>
      <c r="E795" s="219"/>
    </row>
    <row r="796" spans="3:5">
      <c r="C796" s="219"/>
      <c r="D796" s="219"/>
      <c r="E796" s="219"/>
    </row>
    <row r="797" spans="3:5">
      <c r="C797" s="219"/>
      <c r="D797" s="219"/>
      <c r="E797" s="219"/>
    </row>
    <row r="798" spans="3:5">
      <c r="C798" s="219"/>
      <c r="D798" s="219"/>
      <c r="E798" s="219"/>
    </row>
    <row r="799" spans="3:5">
      <c r="C799" s="219"/>
      <c r="D799" s="219"/>
      <c r="E799" s="219"/>
    </row>
    <row r="800" spans="3:5">
      <c r="C800" s="219"/>
      <c r="D800" s="219"/>
      <c r="E800" s="219"/>
    </row>
    <row r="801" spans="3:5">
      <c r="C801" s="219"/>
      <c r="D801" s="219"/>
      <c r="E801" s="219"/>
    </row>
    <row r="802" spans="3:5">
      <c r="C802" s="219"/>
      <c r="D802" s="219"/>
      <c r="E802" s="219"/>
    </row>
    <row r="803" spans="3:5">
      <c r="C803" s="219"/>
      <c r="D803" s="219"/>
      <c r="E803" s="219"/>
    </row>
    <row r="804" spans="3:5">
      <c r="C804" s="219"/>
      <c r="D804" s="219"/>
      <c r="E804" s="219"/>
    </row>
    <row r="805" spans="3:5">
      <c r="C805" s="219"/>
      <c r="D805" s="219"/>
      <c r="E805" s="219"/>
    </row>
    <row r="806" spans="3:5">
      <c r="C806" s="219"/>
      <c r="D806" s="219"/>
      <c r="E806" s="219"/>
    </row>
    <row r="807" spans="3:5">
      <c r="C807" s="219"/>
      <c r="D807" s="219"/>
      <c r="E807" s="219"/>
    </row>
    <row r="808" spans="3:5">
      <c r="C808" s="219"/>
      <c r="D808" s="219"/>
      <c r="E808" s="219"/>
    </row>
    <row r="809" spans="3:5">
      <c r="C809" s="219"/>
      <c r="D809" s="219"/>
      <c r="E809" s="219"/>
    </row>
    <row r="810" spans="3:5">
      <c r="C810" s="219"/>
      <c r="D810" s="219"/>
      <c r="E810" s="219"/>
    </row>
    <row r="811" spans="3:5">
      <c r="C811" s="219"/>
      <c r="D811" s="219"/>
      <c r="E811" s="219"/>
    </row>
    <row r="812" spans="3:5">
      <c r="C812" s="219"/>
      <c r="D812" s="219"/>
      <c r="E812" s="219"/>
    </row>
    <row r="813" spans="3:5">
      <c r="C813" s="219"/>
      <c r="D813" s="219"/>
      <c r="E813" s="219"/>
    </row>
    <row r="814" spans="3:5">
      <c r="C814" s="219"/>
      <c r="D814" s="219"/>
      <c r="E814" s="219"/>
    </row>
    <row r="815" spans="3:5">
      <c r="C815" s="219"/>
      <c r="D815" s="219"/>
      <c r="E815" s="219"/>
    </row>
    <row r="816" spans="3:5">
      <c r="C816" s="219"/>
      <c r="D816" s="219"/>
      <c r="E816" s="219"/>
    </row>
    <row r="817" spans="3:5">
      <c r="C817" s="219"/>
      <c r="D817" s="219"/>
      <c r="E817" s="219"/>
    </row>
    <row r="818" spans="3:5">
      <c r="C818" s="219"/>
      <c r="D818" s="219"/>
      <c r="E818" s="219"/>
    </row>
    <row r="819" spans="3:5">
      <c r="C819" s="219"/>
      <c r="D819" s="219"/>
      <c r="E819" s="219"/>
    </row>
    <row r="820" spans="3:5">
      <c r="C820" s="219"/>
      <c r="D820" s="219"/>
      <c r="E820" s="219"/>
    </row>
    <row r="821" spans="3:5">
      <c r="C821" s="219"/>
      <c r="D821" s="219"/>
      <c r="E821" s="219"/>
    </row>
    <row r="822" spans="3:5">
      <c r="C822" s="219"/>
      <c r="D822" s="219"/>
      <c r="E822" s="219"/>
    </row>
    <row r="823" spans="3:5">
      <c r="C823" s="219"/>
      <c r="D823" s="219"/>
      <c r="E823" s="219"/>
    </row>
    <row r="824" spans="3:5">
      <c r="C824" s="219"/>
      <c r="D824" s="219"/>
      <c r="E824" s="219"/>
    </row>
    <row r="825" spans="3:5">
      <c r="C825" s="219"/>
      <c r="D825" s="219"/>
      <c r="E825" s="219"/>
    </row>
    <row r="826" spans="3:5">
      <c r="C826" s="219"/>
      <c r="D826" s="219"/>
      <c r="E826" s="219"/>
    </row>
    <row r="827" spans="3:5">
      <c r="C827" s="219"/>
      <c r="D827" s="219"/>
      <c r="E827" s="219"/>
    </row>
    <row r="828" spans="3:5">
      <c r="C828" s="219"/>
      <c r="D828" s="219"/>
      <c r="E828" s="219"/>
    </row>
    <row r="829" spans="3:5">
      <c r="C829" s="219"/>
      <c r="D829" s="219"/>
      <c r="E829" s="219"/>
    </row>
    <row r="830" spans="3:5">
      <c r="C830" s="219"/>
      <c r="D830" s="219"/>
      <c r="E830" s="219"/>
    </row>
    <row r="831" spans="3:5">
      <c r="C831" s="219"/>
      <c r="D831" s="219"/>
      <c r="E831" s="219"/>
    </row>
    <row r="832" spans="3:5">
      <c r="C832" s="219"/>
      <c r="D832" s="219"/>
      <c r="E832" s="219"/>
    </row>
    <row r="833" spans="3:5">
      <c r="C833" s="219"/>
      <c r="D833" s="219"/>
      <c r="E833" s="219"/>
    </row>
    <row r="834" spans="3:5">
      <c r="C834" s="219"/>
      <c r="D834" s="219"/>
      <c r="E834" s="219"/>
    </row>
    <row r="835" spans="3:5">
      <c r="C835" s="219"/>
      <c r="D835" s="219"/>
      <c r="E835" s="219"/>
    </row>
    <row r="836" spans="3:5">
      <c r="C836" s="219"/>
      <c r="D836" s="219"/>
      <c r="E836" s="219"/>
    </row>
    <row r="837" spans="3:5">
      <c r="C837" s="219"/>
      <c r="D837" s="219"/>
      <c r="E837" s="219"/>
    </row>
    <row r="838" spans="3:5">
      <c r="C838" s="219"/>
      <c r="D838" s="219"/>
      <c r="E838" s="219"/>
    </row>
    <row r="839" spans="3:5">
      <c r="C839" s="219"/>
      <c r="D839" s="219"/>
      <c r="E839" s="219"/>
    </row>
    <row r="840" spans="3:5">
      <c r="C840" s="219"/>
      <c r="D840" s="219"/>
      <c r="E840" s="219"/>
    </row>
    <row r="841" spans="3:5">
      <c r="C841" s="219"/>
      <c r="D841" s="219"/>
      <c r="E841" s="219"/>
    </row>
    <row r="842" spans="3:5">
      <c r="C842" s="219"/>
      <c r="D842" s="219"/>
      <c r="E842" s="219"/>
    </row>
    <row r="843" spans="3:5">
      <c r="C843" s="219"/>
      <c r="D843" s="219"/>
      <c r="E843" s="219"/>
    </row>
    <row r="844" spans="3:5">
      <c r="C844" s="219"/>
      <c r="D844" s="219"/>
      <c r="E844" s="219"/>
    </row>
    <row r="845" spans="3:5">
      <c r="C845" s="219"/>
      <c r="D845" s="219"/>
      <c r="E845" s="219"/>
    </row>
    <row r="846" spans="3:5">
      <c r="C846" s="219"/>
      <c r="D846" s="219"/>
      <c r="E846" s="219"/>
    </row>
    <row r="847" spans="3:5">
      <c r="C847" s="219"/>
      <c r="D847" s="219"/>
      <c r="E847" s="219"/>
    </row>
    <row r="848" spans="3:5">
      <c r="C848" s="219"/>
      <c r="D848" s="219"/>
      <c r="E848" s="219"/>
    </row>
    <row r="849" spans="3:5">
      <c r="C849" s="219"/>
      <c r="D849" s="219"/>
      <c r="E849" s="219"/>
    </row>
    <row r="850" spans="3:5">
      <c r="C850" s="219"/>
      <c r="D850" s="219"/>
      <c r="E850" s="219"/>
    </row>
    <row r="851" spans="3:5">
      <c r="C851" s="219"/>
      <c r="D851" s="219"/>
      <c r="E851" s="219"/>
    </row>
    <row r="852" spans="3:5">
      <c r="C852" s="219"/>
      <c r="D852" s="219"/>
      <c r="E852" s="219"/>
    </row>
    <row r="853" spans="3:5">
      <c r="C853" s="219"/>
      <c r="D853" s="219"/>
      <c r="E853" s="219"/>
    </row>
    <row r="854" spans="3:5">
      <c r="C854" s="219"/>
      <c r="D854" s="219"/>
      <c r="E854" s="219"/>
    </row>
    <row r="855" spans="3:5">
      <c r="C855" s="219"/>
      <c r="D855" s="219"/>
      <c r="E855" s="219"/>
    </row>
    <row r="856" spans="3:5">
      <c r="C856" s="219"/>
      <c r="D856" s="219"/>
      <c r="E856" s="219"/>
    </row>
    <row r="857" spans="3:5">
      <c r="C857" s="219"/>
      <c r="D857" s="219"/>
      <c r="E857" s="219"/>
    </row>
    <row r="858" spans="3:5">
      <c r="C858" s="219"/>
      <c r="D858" s="219"/>
      <c r="E858" s="219"/>
    </row>
    <row r="859" spans="3:5">
      <c r="C859" s="219"/>
      <c r="D859" s="219"/>
      <c r="E859" s="219"/>
    </row>
    <row r="860" spans="3:5">
      <c r="C860" s="219"/>
      <c r="D860" s="219"/>
      <c r="E860" s="219"/>
    </row>
    <row r="861" spans="3:5">
      <c r="C861" s="219"/>
      <c r="D861" s="219"/>
      <c r="E861" s="219"/>
    </row>
    <row r="862" spans="3:5">
      <c r="C862" s="219"/>
      <c r="D862" s="219"/>
      <c r="E862" s="219"/>
    </row>
    <row r="863" spans="3:5">
      <c r="C863" s="219"/>
      <c r="D863" s="219"/>
      <c r="E863" s="219"/>
    </row>
    <row r="864" spans="3:5">
      <c r="C864" s="219"/>
      <c r="D864" s="219"/>
      <c r="E864" s="219"/>
    </row>
    <row r="865" spans="3:5">
      <c r="C865" s="219"/>
      <c r="D865" s="219"/>
      <c r="E865" s="219"/>
    </row>
    <row r="866" spans="3:5">
      <c r="C866" s="219"/>
      <c r="D866" s="219"/>
      <c r="E866" s="219"/>
    </row>
    <row r="867" spans="3:5">
      <c r="C867" s="219"/>
      <c r="D867" s="219"/>
      <c r="E867" s="219"/>
    </row>
    <row r="868" spans="3:5">
      <c r="C868" s="219"/>
      <c r="D868" s="219"/>
      <c r="E868" s="219"/>
    </row>
    <row r="869" spans="3:5">
      <c r="C869" s="219"/>
      <c r="D869" s="219"/>
      <c r="E869" s="219"/>
    </row>
    <row r="870" spans="3:5">
      <c r="C870" s="219"/>
      <c r="D870" s="219"/>
      <c r="E870" s="219"/>
    </row>
    <row r="871" spans="3:5">
      <c r="C871" s="219"/>
      <c r="D871" s="219"/>
      <c r="E871" s="219"/>
    </row>
    <row r="872" spans="3:5">
      <c r="C872" s="219"/>
      <c r="D872" s="219"/>
      <c r="E872" s="219"/>
    </row>
    <row r="873" spans="3:5">
      <c r="C873" s="219"/>
      <c r="D873" s="219"/>
      <c r="E873" s="219"/>
    </row>
    <row r="874" spans="3:5">
      <c r="C874" s="219"/>
      <c r="D874" s="219"/>
      <c r="E874" s="219"/>
    </row>
    <row r="875" spans="3:5">
      <c r="C875" s="219"/>
      <c r="D875" s="219"/>
      <c r="E875" s="219"/>
    </row>
    <row r="876" spans="3:5">
      <c r="C876" s="219"/>
      <c r="D876" s="219"/>
      <c r="E876" s="219"/>
    </row>
    <row r="877" spans="3:5">
      <c r="C877" s="219"/>
      <c r="D877" s="219"/>
      <c r="E877" s="219"/>
    </row>
    <row r="878" spans="3:5">
      <c r="C878" s="219"/>
      <c r="D878" s="219"/>
      <c r="E878" s="219"/>
    </row>
    <row r="879" spans="3:5">
      <c r="C879" s="219"/>
      <c r="D879" s="219"/>
      <c r="E879" s="219"/>
    </row>
    <row r="880" spans="3:5">
      <c r="C880" s="219"/>
      <c r="D880" s="219"/>
      <c r="E880" s="219"/>
    </row>
    <row r="881" spans="3:5">
      <c r="C881" s="219"/>
      <c r="D881" s="219"/>
      <c r="E881" s="219"/>
    </row>
    <row r="882" spans="3:5">
      <c r="C882" s="219"/>
      <c r="D882" s="219"/>
      <c r="E882" s="219"/>
    </row>
    <row r="883" spans="3:5">
      <c r="C883" s="219"/>
      <c r="D883" s="219"/>
      <c r="E883" s="219"/>
    </row>
    <row r="884" spans="3:5">
      <c r="C884" s="219"/>
      <c r="D884" s="219"/>
      <c r="E884" s="219"/>
    </row>
    <row r="885" spans="3:5">
      <c r="C885" s="219"/>
      <c r="D885" s="219"/>
      <c r="E885" s="219"/>
    </row>
    <row r="886" spans="3:5">
      <c r="C886" s="219"/>
      <c r="D886" s="219"/>
      <c r="E886" s="219"/>
    </row>
    <row r="887" spans="3:5">
      <c r="C887" s="219"/>
      <c r="D887" s="219"/>
      <c r="E887" s="219"/>
    </row>
    <row r="888" spans="3:5">
      <c r="C888" s="219"/>
      <c r="D888" s="219"/>
      <c r="E888" s="219"/>
    </row>
    <row r="889" spans="3:5">
      <c r="C889" s="219"/>
      <c r="D889" s="219"/>
      <c r="E889" s="219"/>
    </row>
    <row r="890" spans="3:5">
      <c r="C890" s="219"/>
      <c r="D890" s="219"/>
      <c r="E890" s="219"/>
    </row>
    <row r="891" spans="3:5">
      <c r="C891" s="219"/>
      <c r="D891" s="219"/>
      <c r="E891" s="219"/>
    </row>
    <row r="892" spans="3:5">
      <c r="C892" s="219"/>
      <c r="D892" s="219"/>
      <c r="E892" s="219"/>
    </row>
    <row r="893" spans="3:5">
      <c r="C893" s="219"/>
      <c r="D893" s="219"/>
      <c r="E893" s="219"/>
    </row>
    <row r="894" spans="3:5">
      <c r="C894" s="219"/>
      <c r="D894" s="219"/>
      <c r="E894" s="219"/>
    </row>
    <row r="895" spans="3:5">
      <c r="C895" s="219"/>
      <c r="D895" s="219"/>
      <c r="E895" s="219"/>
    </row>
    <row r="896" spans="3:5">
      <c r="C896" s="219"/>
      <c r="D896" s="219"/>
      <c r="E896" s="219"/>
    </row>
    <row r="897" spans="3:5">
      <c r="C897" s="219"/>
      <c r="D897" s="219"/>
      <c r="E897" s="219"/>
    </row>
    <row r="898" spans="3:5">
      <c r="C898" s="219"/>
      <c r="D898" s="219"/>
      <c r="E898" s="219"/>
    </row>
    <row r="899" spans="3:5">
      <c r="C899" s="219"/>
      <c r="D899" s="219"/>
      <c r="E899" s="219"/>
    </row>
    <row r="900" spans="3:5">
      <c r="C900" s="219"/>
      <c r="D900" s="219"/>
      <c r="E900" s="219"/>
    </row>
    <row r="901" spans="3:5">
      <c r="C901" s="219"/>
      <c r="D901" s="219"/>
      <c r="E901" s="219"/>
    </row>
    <row r="902" spans="3:5">
      <c r="C902" s="219"/>
      <c r="D902" s="219"/>
      <c r="E902" s="219"/>
    </row>
    <row r="903" spans="3:5">
      <c r="C903" s="219"/>
      <c r="D903" s="219"/>
      <c r="E903" s="219"/>
    </row>
    <row r="904" spans="3:5">
      <c r="C904" s="219"/>
      <c r="D904" s="219"/>
      <c r="E904" s="219"/>
    </row>
    <row r="905" spans="3:5">
      <c r="C905" s="219"/>
      <c r="D905" s="219"/>
      <c r="E905" s="219"/>
    </row>
    <row r="906" spans="3:5">
      <c r="C906" s="219"/>
      <c r="D906" s="219"/>
      <c r="E906" s="219"/>
    </row>
    <row r="907" spans="3:5">
      <c r="C907" s="219"/>
      <c r="D907" s="219"/>
      <c r="E907" s="219"/>
    </row>
    <row r="908" spans="3:5">
      <c r="C908" s="219"/>
      <c r="D908" s="219"/>
      <c r="E908" s="219"/>
    </row>
    <row r="909" spans="3:5">
      <c r="C909" s="219"/>
      <c r="D909" s="219"/>
      <c r="E909" s="219"/>
    </row>
    <row r="910" spans="3:5">
      <c r="C910" s="219"/>
      <c r="D910" s="219"/>
      <c r="E910" s="219"/>
    </row>
    <row r="911" spans="3:5">
      <c r="C911" s="219"/>
      <c r="D911" s="219"/>
      <c r="E911" s="219"/>
    </row>
    <row r="912" spans="3:5">
      <c r="C912" s="219"/>
      <c r="D912" s="219"/>
      <c r="E912" s="219"/>
    </row>
    <row r="913" spans="3:5">
      <c r="C913" s="219"/>
      <c r="D913" s="219"/>
      <c r="E913" s="219"/>
    </row>
    <row r="914" spans="3:5">
      <c r="C914" s="219"/>
      <c r="D914" s="219"/>
      <c r="E914" s="219"/>
    </row>
    <row r="915" spans="3:5">
      <c r="C915" s="219"/>
      <c r="D915" s="219"/>
      <c r="E915" s="219"/>
    </row>
    <row r="916" spans="3:5">
      <c r="C916" s="219"/>
      <c r="D916" s="219"/>
      <c r="E916" s="219"/>
    </row>
    <row r="917" spans="3:5">
      <c r="C917" s="219"/>
      <c r="D917" s="219"/>
      <c r="E917" s="219"/>
    </row>
    <row r="918" spans="3:5">
      <c r="C918" s="219"/>
      <c r="D918" s="219"/>
      <c r="E918" s="219"/>
    </row>
    <row r="919" spans="3:5">
      <c r="C919" s="219"/>
      <c r="D919" s="219"/>
      <c r="E919" s="219"/>
    </row>
    <row r="920" spans="3:5">
      <c r="C920" s="219"/>
      <c r="D920" s="219"/>
      <c r="E920" s="219"/>
    </row>
    <row r="921" spans="3:5">
      <c r="C921" s="219"/>
      <c r="D921" s="219"/>
      <c r="E921" s="219"/>
    </row>
    <row r="922" spans="3:5">
      <c r="C922" s="219"/>
      <c r="D922" s="219"/>
      <c r="E922" s="219"/>
    </row>
    <row r="923" spans="3:5">
      <c r="C923" s="219"/>
      <c r="D923" s="219"/>
      <c r="E923" s="219"/>
    </row>
    <row r="924" spans="3:5">
      <c r="C924" s="219"/>
      <c r="D924" s="219"/>
      <c r="E924" s="219"/>
    </row>
    <row r="925" spans="3:5">
      <c r="C925" s="219"/>
      <c r="D925" s="219"/>
      <c r="E925" s="219"/>
    </row>
    <row r="926" spans="3:5">
      <c r="C926" s="219"/>
      <c r="D926" s="219"/>
      <c r="E926" s="219"/>
    </row>
    <row r="927" spans="3:5">
      <c r="C927" s="219"/>
      <c r="D927" s="219"/>
      <c r="E927" s="219"/>
    </row>
    <row r="928" spans="3:5">
      <c r="C928" s="219"/>
      <c r="D928" s="219"/>
      <c r="E928" s="219"/>
    </row>
    <row r="929" spans="3:5">
      <c r="C929" s="219"/>
      <c r="D929" s="219"/>
      <c r="E929" s="219"/>
    </row>
    <row r="930" spans="3:5">
      <c r="C930" s="219"/>
      <c r="D930" s="219"/>
      <c r="E930" s="219"/>
    </row>
    <row r="931" spans="3:5">
      <c r="C931" s="219"/>
      <c r="D931" s="219"/>
      <c r="E931" s="219"/>
    </row>
    <row r="932" spans="3:5">
      <c r="C932" s="219"/>
      <c r="D932" s="219"/>
      <c r="E932" s="219"/>
    </row>
    <row r="933" spans="3:5">
      <c r="C933" s="219"/>
      <c r="D933" s="219"/>
      <c r="E933" s="219"/>
    </row>
    <row r="934" spans="3:5">
      <c r="C934" s="219"/>
      <c r="D934" s="219"/>
      <c r="E934" s="219"/>
    </row>
    <row r="935" spans="3:5">
      <c r="C935" s="219"/>
      <c r="D935" s="219"/>
      <c r="E935" s="219"/>
    </row>
    <row r="936" spans="3:5">
      <c r="C936" s="219"/>
      <c r="D936" s="219"/>
      <c r="E936" s="219"/>
    </row>
    <row r="937" spans="3:5">
      <c r="C937" s="219"/>
      <c r="D937" s="219"/>
      <c r="E937" s="219"/>
    </row>
    <row r="938" spans="3:5">
      <c r="C938" s="219"/>
      <c r="D938" s="219"/>
      <c r="E938" s="219"/>
    </row>
    <row r="939" spans="3:5">
      <c r="C939" s="219"/>
      <c r="D939" s="219"/>
      <c r="E939" s="219"/>
    </row>
    <row r="940" spans="3:5">
      <c r="C940" s="219"/>
      <c r="D940" s="219"/>
      <c r="E940" s="219"/>
    </row>
    <row r="941" spans="3:5">
      <c r="C941" s="219"/>
      <c r="D941" s="219"/>
      <c r="E941" s="219"/>
    </row>
    <row r="942" spans="3:5">
      <c r="C942" s="219"/>
      <c r="D942" s="219"/>
      <c r="E942" s="219"/>
    </row>
    <row r="943" spans="3:5">
      <c r="C943" s="219"/>
      <c r="D943" s="219"/>
      <c r="E943" s="219"/>
    </row>
    <row r="944" spans="3:5">
      <c r="C944" s="219"/>
      <c r="D944" s="219"/>
      <c r="E944" s="219"/>
    </row>
    <row r="945" spans="3:5">
      <c r="C945" s="219"/>
      <c r="D945" s="219"/>
      <c r="E945" s="219"/>
    </row>
    <row r="946" spans="3:5">
      <c r="C946" s="219"/>
      <c r="D946" s="219"/>
      <c r="E946" s="219"/>
    </row>
    <row r="947" spans="3:5">
      <c r="C947" s="219"/>
      <c r="D947" s="219"/>
      <c r="E947" s="219"/>
    </row>
    <row r="948" spans="3:5">
      <c r="C948" s="219"/>
      <c r="D948" s="219"/>
      <c r="E948" s="219"/>
    </row>
    <row r="949" spans="3:5">
      <c r="C949" s="219"/>
      <c r="D949" s="219"/>
      <c r="E949" s="219"/>
    </row>
    <row r="950" spans="3:5">
      <c r="C950" s="219"/>
      <c r="D950" s="219"/>
      <c r="E950" s="219"/>
    </row>
    <row r="951" spans="3:5">
      <c r="C951" s="219"/>
      <c r="D951" s="219"/>
      <c r="E951" s="219"/>
    </row>
    <row r="952" spans="3:5">
      <c r="C952" s="219"/>
      <c r="D952" s="219"/>
      <c r="E952" s="219"/>
    </row>
    <row r="953" spans="3:5">
      <c r="C953" s="219"/>
      <c r="D953" s="219"/>
      <c r="E953" s="219"/>
    </row>
    <row r="954" spans="3:5">
      <c r="C954" s="219"/>
      <c r="D954" s="219"/>
      <c r="E954" s="219"/>
    </row>
    <row r="955" spans="3:5">
      <c r="C955" s="219"/>
      <c r="D955" s="219"/>
      <c r="E955" s="219"/>
    </row>
    <row r="956" spans="3:5">
      <c r="C956" s="219"/>
      <c r="D956" s="219"/>
      <c r="E956" s="219"/>
    </row>
    <row r="957" spans="3:5">
      <c r="C957" s="219"/>
      <c r="D957" s="219"/>
      <c r="E957" s="219"/>
    </row>
    <row r="958" spans="3:5">
      <c r="C958" s="219"/>
      <c r="D958" s="219"/>
      <c r="E958" s="219"/>
    </row>
    <row r="959" spans="3:5">
      <c r="C959" s="219"/>
      <c r="D959" s="219"/>
      <c r="E959" s="219"/>
    </row>
    <row r="960" spans="3:5">
      <c r="C960" s="219"/>
      <c r="D960" s="219"/>
      <c r="E960" s="219"/>
    </row>
    <row r="961" spans="3:5">
      <c r="C961" s="219"/>
      <c r="D961" s="219"/>
      <c r="E961" s="219"/>
    </row>
    <row r="962" spans="3:5">
      <c r="C962" s="219"/>
      <c r="D962" s="219"/>
      <c r="E962" s="219"/>
    </row>
    <row r="963" spans="3:5">
      <c r="C963" s="219"/>
      <c r="D963" s="219"/>
      <c r="E963" s="219"/>
    </row>
    <row r="964" spans="3:5">
      <c r="C964" s="219"/>
      <c r="D964" s="219"/>
      <c r="E964" s="219"/>
    </row>
    <row r="965" spans="3:5">
      <c r="C965" s="219"/>
      <c r="D965" s="219"/>
      <c r="E965" s="219"/>
    </row>
    <row r="966" spans="3:5">
      <c r="C966" s="219"/>
      <c r="D966" s="219"/>
      <c r="E966" s="219"/>
    </row>
    <row r="967" spans="3:5">
      <c r="C967" s="219"/>
      <c r="D967" s="219"/>
      <c r="E967" s="219"/>
    </row>
    <row r="968" spans="3:5">
      <c r="C968" s="219"/>
      <c r="D968" s="219"/>
      <c r="E968" s="219"/>
    </row>
    <row r="969" spans="3:5">
      <c r="C969" s="219"/>
      <c r="D969" s="219"/>
      <c r="E969" s="219"/>
    </row>
    <row r="970" spans="3:5">
      <c r="C970" s="219"/>
      <c r="D970" s="219"/>
      <c r="E970" s="219"/>
    </row>
    <row r="971" spans="3:5">
      <c r="C971" s="219"/>
      <c r="D971" s="219"/>
      <c r="E971" s="219"/>
    </row>
    <row r="972" spans="3:5">
      <c r="C972" s="219"/>
      <c r="D972" s="219"/>
      <c r="E972" s="219"/>
    </row>
    <row r="973" spans="3:5">
      <c r="C973" s="219"/>
      <c r="D973" s="219"/>
      <c r="E973" s="219"/>
    </row>
    <row r="974" spans="3:5">
      <c r="C974" s="219"/>
      <c r="D974" s="219"/>
      <c r="E974" s="219"/>
    </row>
    <row r="975" spans="3:5">
      <c r="C975" s="219"/>
      <c r="D975" s="219"/>
      <c r="E975" s="219"/>
    </row>
    <row r="976" spans="3:5">
      <c r="C976" s="219"/>
      <c r="D976" s="219"/>
      <c r="E976" s="219"/>
    </row>
    <row r="977" spans="3:5">
      <c r="C977" s="219"/>
      <c r="D977" s="219"/>
      <c r="E977" s="219"/>
    </row>
    <row r="978" spans="3:5">
      <c r="C978" s="219"/>
      <c r="D978" s="219"/>
      <c r="E978" s="219"/>
    </row>
    <row r="979" spans="3:5">
      <c r="C979" s="219"/>
      <c r="D979" s="219"/>
      <c r="E979" s="219"/>
    </row>
    <row r="980" spans="3:5">
      <c r="C980" s="219"/>
      <c r="D980" s="219"/>
      <c r="E980" s="219"/>
    </row>
    <row r="981" spans="3:5">
      <c r="C981" s="219"/>
      <c r="D981" s="219"/>
      <c r="E981" s="219"/>
    </row>
    <row r="982" spans="3:5">
      <c r="C982" s="219"/>
      <c r="D982" s="219"/>
      <c r="E982" s="219"/>
    </row>
    <row r="983" spans="3:5">
      <c r="C983" s="219"/>
      <c r="D983" s="219"/>
      <c r="E983" s="219"/>
    </row>
    <row r="984" spans="3:5">
      <c r="C984" s="219"/>
      <c r="D984" s="219"/>
      <c r="E984" s="219"/>
    </row>
    <row r="985" spans="3:5">
      <c r="C985" s="219"/>
      <c r="D985" s="219"/>
      <c r="E985" s="219"/>
    </row>
    <row r="986" spans="3:5">
      <c r="C986" s="219"/>
      <c r="D986" s="219"/>
      <c r="E986" s="219"/>
    </row>
    <row r="987" spans="3:5">
      <c r="C987" s="219"/>
      <c r="D987" s="219"/>
      <c r="E987" s="219"/>
    </row>
    <row r="988" spans="3:5">
      <c r="C988" s="219"/>
      <c r="D988" s="219"/>
      <c r="E988" s="219"/>
    </row>
    <row r="989" spans="3:5">
      <c r="C989" s="219"/>
      <c r="D989" s="219"/>
      <c r="E989" s="219"/>
    </row>
    <row r="990" spans="3:5">
      <c r="C990" s="219"/>
      <c r="D990" s="219"/>
      <c r="E990" s="219"/>
    </row>
    <row r="991" spans="3:5">
      <c r="C991" s="219"/>
      <c r="D991" s="219"/>
      <c r="E991" s="219"/>
    </row>
    <row r="992" spans="3:5">
      <c r="C992" s="219"/>
      <c r="D992" s="219"/>
      <c r="E992" s="219"/>
    </row>
    <row r="993" spans="3:5">
      <c r="C993" s="219"/>
      <c r="D993" s="219"/>
      <c r="E993" s="219"/>
    </row>
    <row r="994" spans="3:5">
      <c r="C994" s="219"/>
      <c r="D994" s="219"/>
      <c r="E994" s="219"/>
    </row>
    <row r="995" spans="3:5">
      <c r="C995" s="219"/>
      <c r="D995" s="219"/>
      <c r="E995" s="219"/>
    </row>
    <row r="996" spans="3:5">
      <c r="C996" s="219"/>
      <c r="D996" s="219"/>
      <c r="E996" s="219"/>
    </row>
    <row r="997" spans="3:5">
      <c r="C997" s="219"/>
      <c r="D997" s="219"/>
      <c r="E997" s="219"/>
    </row>
    <row r="998" spans="3:5">
      <c r="C998" s="219"/>
      <c r="D998" s="219"/>
      <c r="E998" s="219"/>
    </row>
    <row r="999" spans="3:5">
      <c r="C999" s="219"/>
      <c r="D999" s="219"/>
      <c r="E999" s="219"/>
    </row>
    <row r="1000" spans="3:5">
      <c r="C1000" s="219"/>
      <c r="D1000" s="219"/>
      <c r="E1000" s="219"/>
    </row>
    <row r="1001" spans="3:5">
      <c r="C1001" s="219"/>
      <c r="D1001" s="219"/>
      <c r="E1001" s="219"/>
    </row>
    <row r="1002" spans="3:5">
      <c r="C1002" s="219"/>
      <c r="D1002" s="219"/>
      <c r="E1002" s="219"/>
    </row>
    <row r="1003" spans="3:5">
      <c r="C1003" s="219"/>
      <c r="D1003" s="219"/>
      <c r="E1003" s="219"/>
    </row>
    <row r="1004" spans="3:5">
      <c r="C1004" s="219"/>
      <c r="D1004" s="219"/>
      <c r="E1004" s="219"/>
    </row>
    <row r="1005" spans="3:5">
      <c r="C1005" s="219"/>
      <c r="D1005" s="219"/>
      <c r="E1005" s="219"/>
    </row>
    <row r="1006" spans="3:5">
      <c r="C1006" s="219"/>
      <c r="D1006" s="219"/>
      <c r="E1006" s="219"/>
    </row>
    <row r="1007" spans="3:5">
      <c r="C1007" s="219"/>
      <c r="D1007" s="219"/>
      <c r="E1007" s="219"/>
    </row>
    <row r="1008" spans="3:5">
      <c r="C1008" s="219"/>
      <c r="D1008" s="219"/>
      <c r="E1008" s="219"/>
    </row>
    <row r="1009" spans="3:5">
      <c r="C1009" s="219"/>
      <c r="D1009" s="219"/>
      <c r="E1009" s="219"/>
    </row>
    <row r="1010" spans="3:5">
      <c r="C1010" s="219"/>
      <c r="D1010" s="219"/>
      <c r="E1010" s="219"/>
    </row>
    <row r="1011" spans="3:5">
      <c r="C1011" s="219"/>
      <c r="D1011" s="219"/>
      <c r="E1011" s="219"/>
    </row>
    <row r="1012" spans="3:5">
      <c r="C1012" s="219"/>
      <c r="D1012" s="219"/>
      <c r="E1012" s="219"/>
    </row>
    <row r="1013" spans="3:5">
      <c r="C1013" s="219"/>
      <c r="D1013" s="219"/>
      <c r="E1013" s="219"/>
    </row>
    <row r="1014" spans="3:5">
      <c r="C1014" s="219"/>
      <c r="D1014" s="219"/>
      <c r="E1014" s="219"/>
    </row>
    <row r="1015" spans="3:5">
      <c r="C1015" s="219"/>
      <c r="D1015" s="219"/>
      <c r="E1015" s="219"/>
    </row>
    <row r="1016" spans="3:5">
      <c r="C1016" s="219"/>
      <c r="D1016" s="219"/>
      <c r="E1016" s="219"/>
    </row>
    <row r="1017" spans="3:5">
      <c r="C1017" s="219"/>
      <c r="D1017" s="219"/>
      <c r="E1017" s="219"/>
    </row>
    <row r="1018" spans="3:5">
      <c r="C1018" s="219"/>
      <c r="D1018" s="219"/>
      <c r="E1018" s="219"/>
    </row>
    <row r="1019" spans="3:5">
      <c r="C1019" s="219"/>
      <c r="D1019" s="219"/>
      <c r="E1019" s="219"/>
    </row>
    <row r="1020" spans="3:5">
      <c r="C1020" s="219"/>
      <c r="D1020" s="219"/>
      <c r="E1020" s="219"/>
    </row>
    <row r="1021" spans="3:5">
      <c r="C1021" s="219"/>
      <c r="D1021" s="219"/>
      <c r="E1021" s="219"/>
    </row>
    <row r="1022" spans="3:5">
      <c r="C1022" s="219"/>
      <c r="D1022" s="219"/>
      <c r="E1022" s="219"/>
    </row>
    <row r="1023" spans="3:5">
      <c r="C1023" s="219"/>
      <c r="D1023" s="219"/>
      <c r="E1023" s="219"/>
    </row>
    <row r="1024" spans="3:5">
      <c r="C1024" s="219"/>
      <c r="D1024" s="219"/>
      <c r="E1024" s="219"/>
    </row>
    <row r="1025" spans="3:5">
      <c r="C1025" s="219"/>
      <c r="D1025" s="219"/>
      <c r="E1025" s="219"/>
    </row>
    <row r="1026" spans="3:5">
      <c r="C1026" s="219"/>
      <c r="D1026" s="219"/>
      <c r="E1026" s="219"/>
    </row>
    <row r="1027" spans="3:5">
      <c r="C1027" s="219"/>
      <c r="D1027" s="219"/>
      <c r="E1027" s="219"/>
    </row>
    <row r="1028" spans="3:5">
      <c r="C1028" s="219"/>
      <c r="D1028" s="219"/>
      <c r="E1028" s="219"/>
    </row>
    <row r="1029" spans="3:5">
      <c r="C1029" s="219"/>
      <c r="D1029" s="219"/>
      <c r="E1029" s="219"/>
    </row>
    <row r="1030" spans="3:5">
      <c r="C1030" s="219"/>
      <c r="D1030" s="219"/>
      <c r="E1030" s="219"/>
    </row>
    <row r="1031" spans="3:5">
      <c r="C1031" s="219"/>
      <c r="D1031" s="219"/>
      <c r="E1031" s="219"/>
    </row>
    <row r="1032" spans="3:5">
      <c r="C1032" s="219"/>
      <c r="D1032" s="219"/>
      <c r="E1032" s="219"/>
    </row>
    <row r="1033" spans="3:5">
      <c r="C1033" s="219"/>
      <c r="D1033" s="219"/>
      <c r="E1033" s="219"/>
    </row>
    <row r="1034" spans="3:5">
      <c r="C1034" s="219"/>
      <c r="D1034" s="219"/>
      <c r="E1034" s="219"/>
    </row>
    <row r="1035" spans="3:5">
      <c r="C1035" s="219"/>
      <c r="D1035" s="219"/>
      <c r="E1035" s="219"/>
    </row>
    <row r="1036" spans="3:5">
      <c r="C1036" s="219"/>
      <c r="D1036" s="219"/>
      <c r="E1036" s="219"/>
    </row>
    <row r="1037" spans="3:5">
      <c r="C1037" s="219"/>
      <c r="D1037" s="219"/>
      <c r="E1037" s="219"/>
    </row>
    <row r="1038" spans="3:5">
      <c r="C1038" s="219"/>
      <c r="D1038" s="219"/>
      <c r="E1038" s="219"/>
    </row>
    <row r="1039" spans="3:5">
      <c r="C1039" s="219"/>
      <c r="D1039" s="219"/>
      <c r="E1039" s="219"/>
    </row>
    <row r="1040" spans="3:5">
      <c r="C1040" s="219"/>
      <c r="D1040" s="219"/>
      <c r="E1040" s="219"/>
    </row>
    <row r="1041" spans="3:5">
      <c r="C1041" s="219"/>
      <c r="D1041" s="219"/>
      <c r="E1041" s="219"/>
    </row>
    <row r="1042" spans="3:5">
      <c r="C1042" s="219"/>
      <c r="D1042" s="219"/>
      <c r="E1042" s="219"/>
    </row>
    <row r="1043" spans="3:5">
      <c r="C1043" s="219"/>
      <c r="D1043" s="219"/>
      <c r="E1043" s="219"/>
    </row>
    <row r="1044" spans="3:5">
      <c r="C1044" s="219"/>
      <c r="D1044" s="219"/>
      <c r="E1044" s="219"/>
    </row>
    <row r="1045" spans="3:5">
      <c r="C1045" s="219"/>
      <c r="D1045" s="219"/>
      <c r="E1045" s="219"/>
    </row>
    <row r="1046" spans="3:5">
      <c r="C1046" s="219"/>
      <c r="D1046" s="219"/>
      <c r="E1046" s="219"/>
    </row>
    <row r="1047" spans="3:5">
      <c r="C1047" s="219"/>
      <c r="D1047" s="219"/>
      <c r="E1047" s="219"/>
    </row>
    <row r="1048" spans="3:5">
      <c r="C1048" s="219"/>
      <c r="D1048" s="219"/>
      <c r="E1048" s="219"/>
    </row>
    <row r="1049" spans="3:5">
      <c r="C1049" s="219"/>
      <c r="D1049" s="219"/>
      <c r="E1049" s="219"/>
    </row>
    <row r="1050" spans="3:5">
      <c r="C1050" s="219"/>
      <c r="D1050" s="219"/>
      <c r="E1050" s="219"/>
    </row>
    <row r="1051" spans="3:5">
      <c r="C1051" s="219"/>
      <c r="D1051" s="219"/>
      <c r="E1051" s="219"/>
    </row>
    <row r="1052" spans="3:5">
      <c r="C1052" s="219"/>
      <c r="D1052" s="219"/>
      <c r="E1052" s="219"/>
    </row>
    <row r="1053" spans="3:5">
      <c r="C1053" s="219"/>
      <c r="D1053" s="219"/>
      <c r="E1053" s="219"/>
    </row>
    <row r="1054" spans="3:5">
      <c r="C1054" s="219"/>
      <c r="D1054" s="219"/>
      <c r="E1054" s="219"/>
    </row>
    <row r="1055" spans="3:5">
      <c r="C1055" s="219"/>
      <c r="D1055" s="219"/>
      <c r="E1055" s="219"/>
    </row>
    <row r="1056" spans="3:5">
      <c r="C1056" s="219"/>
      <c r="D1056" s="219"/>
      <c r="E1056" s="219"/>
    </row>
    <row r="1057" spans="3:5">
      <c r="C1057" s="219"/>
      <c r="D1057" s="219"/>
      <c r="E1057" s="219"/>
    </row>
    <row r="1058" spans="3:5">
      <c r="C1058" s="219"/>
      <c r="D1058" s="219"/>
      <c r="E1058" s="219"/>
    </row>
    <row r="1059" spans="3:5">
      <c r="C1059" s="219"/>
      <c r="D1059" s="219"/>
      <c r="E1059" s="219"/>
    </row>
    <row r="1060" spans="3:5">
      <c r="C1060" s="219"/>
      <c r="D1060" s="219"/>
      <c r="E1060" s="219"/>
    </row>
    <row r="1061" spans="3:5">
      <c r="C1061" s="219"/>
      <c r="D1061" s="219"/>
      <c r="E1061" s="219"/>
    </row>
    <row r="1062" spans="3:5">
      <c r="C1062" s="219"/>
      <c r="D1062" s="219"/>
      <c r="E1062" s="219"/>
    </row>
    <row r="1063" spans="3:5">
      <c r="C1063" s="219"/>
      <c r="D1063" s="219"/>
      <c r="E1063" s="219"/>
    </row>
    <row r="1064" spans="3:5">
      <c r="C1064" s="219"/>
      <c r="D1064" s="219"/>
      <c r="E1064" s="219"/>
    </row>
    <row r="1065" spans="3:5">
      <c r="C1065" s="219"/>
      <c r="D1065" s="219"/>
      <c r="E1065" s="219"/>
    </row>
    <row r="1066" spans="3:5">
      <c r="C1066" s="219"/>
      <c r="D1066" s="219"/>
      <c r="E1066" s="219"/>
    </row>
    <row r="1067" spans="3:5">
      <c r="C1067" s="219"/>
      <c r="D1067" s="219"/>
      <c r="E1067" s="219"/>
    </row>
    <row r="1068" spans="3:5">
      <c r="C1068" s="219"/>
      <c r="D1068" s="219"/>
      <c r="E1068" s="219"/>
    </row>
    <row r="1069" spans="3:5">
      <c r="C1069" s="219"/>
      <c r="D1069" s="219"/>
      <c r="E1069" s="219"/>
    </row>
    <row r="1070" spans="3:5">
      <c r="C1070" s="219"/>
      <c r="D1070" s="219"/>
      <c r="E1070" s="219"/>
    </row>
    <row r="1071" spans="3:5">
      <c r="C1071" s="219"/>
      <c r="D1071" s="219"/>
      <c r="E1071" s="219"/>
    </row>
    <row r="1072" spans="3:5">
      <c r="C1072" s="219"/>
      <c r="D1072" s="219"/>
      <c r="E1072" s="219"/>
    </row>
    <row r="1073" spans="3:5">
      <c r="C1073" s="219"/>
      <c r="D1073" s="219"/>
      <c r="E1073" s="219"/>
    </row>
    <row r="1074" spans="3:5">
      <c r="C1074" s="219"/>
      <c r="D1074" s="219"/>
      <c r="E1074" s="219"/>
    </row>
    <row r="1075" spans="3:5">
      <c r="C1075" s="219"/>
      <c r="D1075" s="219"/>
      <c r="E1075" s="219"/>
    </row>
    <row r="1076" spans="3:5">
      <c r="C1076" s="219"/>
      <c r="D1076" s="219"/>
      <c r="E1076" s="219"/>
    </row>
    <row r="1077" spans="3:5">
      <c r="C1077" s="219"/>
      <c r="D1077" s="219"/>
      <c r="E1077" s="219"/>
    </row>
    <row r="1078" spans="3:5">
      <c r="C1078" s="219"/>
      <c r="D1078" s="219"/>
      <c r="E1078" s="219"/>
    </row>
    <row r="1079" spans="3:5">
      <c r="C1079" s="219"/>
      <c r="D1079" s="219"/>
      <c r="E1079" s="219"/>
    </row>
    <row r="1080" spans="3:5">
      <c r="C1080" s="219"/>
      <c r="D1080" s="219"/>
      <c r="E1080" s="219"/>
    </row>
    <row r="1081" spans="3:5">
      <c r="C1081" s="219"/>
      <c r="D1081" s="219"/>
      <c r="E1081" s="219"/>
    </row>
    <row r="1082" spans="3:5">
      <c r="C1082" s="219"/>
      <c r="D1082" s="219"/>
      <c r="E1082" s="219"/>
    </row>
    <row r="1083" spans="3:5">
      <c r="C1083" s="219"/>
      <c r="D1083" s="219"/>
      <c r="E1083" s="219"/>
    </row>
    <row r="1084" spans="3:5">
      <c r="C1084" s="219"/>
      <c r="D1084" s="219"/>
      <c r="E1084" s="219"/>
    </row>
    <row r="1085" spans="3:5">
      <c r="C1085" s="219"/>
      <c r="D1085" s="219"/>
      <c r="E1085" s="219"/>
    </row>
    <row r="1086" spans="3:5">
      <c r="C1086" s="219"/>
      <c r="D1086" s="219"/>
      <c r="E1086" s="219"/>
    </row>
    <row r="1087" spans="3:5">
      <c r="C1087" s="219"/>
      <c r="D1087" s="219"/>
      <c r="E1087" s="219"/>
    </row>
    <row r="1088" spans="3:5">
      <c r="C1088" s="219"/>
      <c r="D1088" s="219"/>
      <c r="E1088" s="219"/>
    </row>
    <row r="1089" spans="3:5">
      <c r="C1089" s="219"/>
      <c r="D1089" s="219"/>
      <c r="E1089" s="219"/>
    </row>
    <row r="1090" spans="3:5">
      <c r="C1090" s="219"/>
      <c r="D1090" s="219"/>
      <c r="E1090" s="219"/>
    </row>
    <row r="1091" spans="3:5">
      <c r="C1091" s="219"/>
      <c r="D1091" s="219"/>
      <c r="E1091" s="219"/>
    </row>
    <row r="1092" spans="3:5">
      <c r="C1092" s="219"/>
      <c r="D1092" s="219"/>
      <c r="E1092" s="219"/>
    </row>
    <row r="1093" spans="3:5">
      <c r="C1093" s="219"/>
      <c r="D1093" s="219"/>
      <c r="E1093" s="219"/>
    </row>
    <row r="1094" spans="3:5">
      <c r="C1094" s="219"/>
      <c r="D1094" s="219"/>
      <c r="E1094" s="219"/>
    </row>
    <row r="1095" spans="3:5">
      <c r="C1095" s="219"/>
      <c r="D1095" s="219"/>
      <c r="E1095" s="219"/>
    </row>
    <row r="1096" spans="3:5">
      <c r="C1096" s="219"/>
      <c r="D1096" s="219"/>
      <c r="E1096" s="219"/>
    </row>
    <row r="1097" spans="3:5">
      <c r="C1097" s="219"/>
      <c r="D1097" s="219"/>
      <c r="E1097" s="219"/>
    </row>
    <row r="1098" spans="3:5">
      <c r="C1098" s="219"/>
      <c r="D1098" s="219"/>
      <c r="E1098" s="219"/>
    </row>
    <row r="1099" spans="3:5">
      <c r="C1099" s="219"/>
      <c r="D1099" s="219"/>
      <c r="E1099" s="219"/>
    </row>
    <row r="1100" spans="3:5">
      <c r="C1100" s="219"/>
      <c r="D1100" s="219"/>
      <c r="E1100" s="219"/>
    </row>
    <row r="1101" spans="3:5">
      <c r="C1101" s="219"/>
      <c r="D1101" s="219"/>
      <c r="E1101" s="219"/>
    </row>
    <row r="1102" spans="3:5">
      <c r="C1102" s="219"/>
      <c r="D1102" s="219"/>
      <c r="E1102" s="219"/>
    </row>
    <row r="1103" spans="3:5">
      <c r="C1103" s="219"/>
      <c r="D1103" s="219"/>
      <c r="E1103" s="219"/>
    </row>
    <row r="1104" spans="3:5">
      <c r="C1104" s="219"/>
      <c r="D1104" s="219"/>
      <c r="E1104" s="219"/>
    </row>
    <row r="1105" spans="3:5">
      <c r="C1105" s="219"/>
      <c r="D1105" s="219"/>
      <c r="E1105" s="219"/>
    </row>
    <row r="1106" spans="3:5">
      <c r="C1106" s="219"/>
      <c r="D1106" s="219"/>
      <c r="E1106" s="219"/>
    </row>
    <row r="1107" spans="3:5">
      <c r="C1107" s="219"/>
      <c r="D1107" s="219"/>
      <c r="E1107" s="219"/>
    </row>
    <row r="1108" spans="3:5">
      <c r="C1108" s="219"/>
      <c r="D1108" s="219"/>
      <c r="E1108" s="219"/>
    </row>
    <row r="1109" spans="3:5">
      <c r="C1109" s="219"/>
      <c r="D1109" s="219"/>
      <c r="E1109" s="219"/>
    </row>
    <row r="1110" spans="3:5">
      <c r="C1110" s="219"/>
      <c r="D1110" s="219"/>
      <c r="E1110" s="219"/>
    </row>
    <row r="1111" spans="3:5">
      <c r="C1111" s="219"/>
      <c r="D1111" s="219"/>
      <c r="E1111" s="219"/>
    </row>
    <row r="1112" spans="3:5">
      <c r="C1112" s="219"/>
      <c r="D1112" s="219"/>
      <c r="E1112" s="219"/>
    </row>
    <row r="1113" spans="3:5">
      <c r="C1113" s="219"/>
      <c r="D1113" s="219"/>
      <c r="E1113" s="219"/>
    </row>
    <row r="1114" spans="3:5">
      <c r="C1114" s="219"/>
      <c r="D1114" s="219"/>
      <c r="E1114" s="219"/>
    </row>
    <row r="1115" spans="3:5">
      <c r="C1115" s="219"/>
      <c r="D1115" s="219"/>
      <c r="E1115" s="219"/>
    </row>
    <row r="1116" spans="3:5">
      <c r="C1116" s="219"/>
      <c r="D1116" s="219"/>
      <c r="E1116" s="219"/>
    </row>
    <row r="1117" spans="3:5">
      <c r="C1117" s="219"/>
      <c r="D1117" s="219"/>
      <c r="E1117" s="219"/>
    </row>
    <row r="1118" spans="3:5">
      <c r="C1118" s="219"/>
      <c r="D1118" s="219"/>
      <c r="E1118" s="219"/>
    </row>
    <row r="1119" spans="3:5">
      <c r="C1119" s="219"/>
      <c r="D1119" s="219"/>
      <c r="E1119" s="219"/>
    </row>
    <row r="1120" spans="3:5">
      <c r="C1120" s="219"/>
      <c r="D1120" s="219"/>
      <c r="E1120" s="219"/>
    </row>
    <row r="1121" spans="3:5">
      <c r="C1121" s="219"/>
      <c r="D1121" s="219"/>
      <c r="E1121" s="219"/>
    </row>
    <row r="1122" spans="3:5">
      <c r="C1122" s="219"/>
      <c r="D1122" s="219"/>
      <c r="E1122" s="219"/>
    </row>
    <row r="1123" spans="3:5">
      <c r="C1123" s="219"/>
      <c r="D1123" s="219"/>
      <c r="E1123" s="219"/>
    </row>
    <row r="1124" spans="3:5">
      <c r="C1124" s="219"/>
      <c r="D1124" s="219"/>
      <c r="E1124" s="219"/>
    </row>
    <row r="1125" spans="3:5">
      <c r="C1125" s="219"/>
      <c r="D1125" s="219"/>
      <c r="E1125" s="219"/>
    </row>
    <row r="1126" spans="3:5">
      <c r="C1126" s="219"/>
      <c r="D1126" s="219"/>
      <c r="E1126" s="219"/>
    </row>
    <row r="1127" spans="3:5">
      <c r="C1127" s="219"/>
      <c r="D1127" s="219"/>
      <c r="E1127" s="219"/>
    </row>
    <row r="1128" spans="3:5">
      <c r="C1128" s="219"/>
      <c r="D1128" s="219"/>
      <c r="E1128" s="219"/>
    </row>
    <row r="1129" spans="3:5">
      <c r="C1129" s="219"/>
      <c r="D1129" s="219"/>
      <c r="E1129" s="219"/>
    </row>
    <row r="1130" spans="3:5">
      <c r="C1130" s="219"/>
      <c r="D1130" s="219"/>
      <c r="E1130" s="219"/>
    </row>
    <row r="1131" spans="3:5">
      <c r="C1131" s="219"/>
      <c r="D1131" s="219"/>
      <c r="E1131" s="219"/>
    </row>
    <row r="1132" spans="3:5">
      <c r="C1132" s="219"/>
      <c r="D1132" s="219"/>
      <c r="E1132" s="219"/>
    </row>
    <row r="1133" spans="3:5">
      <c r="C1133" s="219"/>
      <c r="D1133" s="219"/>
      <c r="E1133" s="219"/>
    </row>
    <row r="1134" spans="3:5">
      <c r="C1134" s="219"/>
      <c r="D1134" s="219"/>
      <c r="E1134" s="219"/>
    </row>
    <row r="1135" spans="3:5">
      <c r="C1135" s="219"/>
      <c r="D1135" s="219"/>
      <c r="E1135" s="219"/>
    </row>
    <row r="1136" spans="3:5">
      <c r="C1136" s="219"/>
      <c r="D1136" s="219"/>
      <c r="E1136" s="219"/>
    </row>
    <row r="1137" spans="3:5">
      <c r="C1137" s="219"/>
      <c r="D1137" s="219"/>
      <c r="E1137" s="219"/>
    </row>
    <row r="1138" spans="3:5">
      <c r="C1138" s="219"/>
      <c r="D1138" s="219"/>
      <c r="E1138" s="219"/>
    </row>
    <row r="1139" spans="3:5">
      <c r="C1139" s="219"/>
      <c r="D1139" s="219"/>
      <c r="E1139" s="219"/>
    </row>
    <row r="1140" spans="3:5">
      <c r="C1140" s="219"/>
      <c r="D1140" s="219"/>
      <c r="E1140" s="219"/>
    </row>
    <row r="1141" spans="3:5">
      <c r="C1141" s="219"/>
      <c r="D1141" s="219"/>
      <c r="E1141" s="219"/>
    </row>
    <row r="1142" spans="3:5">
      <c r="C1142" s="219"/>
      <c r="D1142" s="219"/>
      <c r="E1142" s="219"/>
    </row>
    <row r="1143" spans="3:5">
      <c r="C1143" s="219"/>
      <c r="D1143" s="219"/>
      <c r="E1143" s="219"/>
    </row>
    <row r="1144" spans="3:5">
      <c r="C1144" s="219"/>
      <c r="D1144" s="219"/>
      <c r="E1144" s="219"/>
    </row>
    <row r="1145" spans="3:5">
      <c r="C1145" s="219"/>
      <c r="D1145" s="219"/>
      <c r="E1145" s="219"/>
    </row>
    <row r="1146" spans="3:5">
      <c r="C1146" s="219"/>
      <c r="D1146" s="219"/>
      <c r="E1146" s="219"/>
    </row>
    <row r="1147" spans="3:5">
      <c r="C1147" s="219"/>
      <c r="D1147" s="219"/>
      <c r="E1147" s="219"/>
    </row>
    <row r="1148" spans="3:5">
      <c r="C1148" s="219"/>
      <c r="D1148" s="219"/>
      <c r="E1148" s="219"/>
    </row>
    <row r="1149" spans="3:5">
      <c r="C1149" s="219"/>
      <c r="D1149" s="219"/>
      <c r="E1149" s="219"/>
    </row>
    <row r="1150" spans="3:5">
      <c r="C1150" s="219"/>
      <c r="D1150" s="219"/>
      <c r="E1150" s="219"/>
    </row>
    <row r="1151" spans="3:5">
      <c r="C1151" s="219"/>
      <c r="D1151" s="219"/>
      <c r="E1151" s="219"/>
    </row>
    <row r="1152" spans="3:5">
      <c r="C1152" s="219"/>
      <c r="D1152" s="219"/>
      <c r="E1152" s="219"/>
    </row>
    <row r="1153" spans="3:5">
      <c r="C1153" s="219"/>
      <c r="D1153" s="219"/>
      <c r="E1153" s="219"/>
    </row>
    <row r="1154" spans="3:5">
      <c r="C1154" s="219"/>
      <c r="D1154" s="219"/>
      <c r="E1154" s="219"/>
    </row>
    <row r="1155" spans="3:5">
      <c r="C1155" s="219"/>
      <c r="D1155" s="219"/>
      <c r="E1155" s="219"/>
    </row>
    <row r="1156" spans="3:5">
      <c r="C1156" s="219"/>
      <c r="D1156" s="219"/>
      <c r="E1156" s="219"/>
    </row>
    <row r="1157" spans="3:5">
      <c r="C1157" s="219"/>
      <c r="D1157" s="219"/>
      <c r="E1157" s="219"/>
    </row>
    <row r="1158" spans="3:5">
      <c r="C1158" s="219"/>
      <c r="D1158" s="219"/>
      <c r="E1158" s="219"/>
    </row>
    <row r="1159" spans="3:5">
      <c r="C1159" s="219"/>
      <c r="D1159" s="219"/>
      <c r="E1159" s="219"/>
    </row>
    <row r="1160" spans="3:5">
      <c r="C1160" s="219"/>
      <c r="D1160" s="219"/>
      <c r="E1160" s="219"/>
    </row>
    <row r="1161" spans="3:5">
      <c r="C1161" s="219"/>
      <c r="D1161" s="219"/>
      <c r="E1161" s="219"/>
    </row>
    <row r="1162" spans="3:5">
      <c r="C1162" s="219"/>
      <c r="D1162" s="219"/>
      <c r="E1162" s="219"/>
    </row>
    <row r="1163" spans="3:5">
      <c r="C1163" s="219"/>
      <c r="D1163" s="219"/>
      <c r="E1163" s="219"/>
    </row>
    <row r="1164" spans="3:5">
      <c r="C1164" s="219"/>
      <c r="D1164" s="219"/>
      <c r="E1164" s="219"/>
    </row>
    <row r="1165" spans="3:5">
      <c r="C1165" s="219"/>
      <c r="D1165" s="219"/>
      <c r="E1165" s="219"/>
    </row>
    <row r="1166" spans="3:5">
      <c r="C1166" s="219"/>
      <c r="D1166" s="219"/>
      <c r="E1166" s="219"/>
    </row>
    <row r="1167" spans="3:5">
      <c r="C1167" s="219"/>
      <c r="D1167" s="219"/>
      <c r="E1167" s="219"/>
    </row>
    <row r="1168" spans="3:5">
      <c r="C1168" s="219"/>
      <c r="D1168" s="219"/>
      <c r="E1168" s="219"/>
    </row>
    <row r="1169" spans="3:5">
      <c r="C1169" s="219"/>
      <c r="D1169" s="219"/>
      <c r="E1169" s="219"/>
    </row>
    <row r="1170" spans="3:5">
      <c r="C1170" s="219"/>
      <c r="D1170" s="219"/>
      <c r="E1170" s="219"/>
    </row>
    <row r="1171" spans="3:5">
      <c r="C1171" s="219"/>
      <c r="D1171" s="219"/>
      <c r="E1171" s="219"/>
    </row>
    <row r="1172" spans="3:5">
      <c r="C1172" s="219"/>
      <c r="D1172" s="219"/>
      <c r="E1172" s="219"/>
    </row>
    <row r="1173" spans="3:5">
      <c r="C1173" s="219"/>
      <c r="D1173" s="219"/>
      <c r="E1173" s="219"/>
    </row>
    <row r="1174" spans="3:5">
      <c r="C1174" s="219"/>
      <c r="D1174" s="219"/>
      <c r="E1174" s="219"/>
    </row>
    <row r="1175" spans="3:5">
      <c r="C1175" s="219"/>
      <c r="D1175" s="219"/>
      <c r="E1175" s="219"/>
    </row>
    <row r="1176" spans="3:5">
      <c r="C1176" s="219"/>
      <c r="D1176" s="219"/>
      <c r="E1176" s="219"/>
    </row>
    <row r="1177" spans="3:5">
      <c r="C1177" s="219"/>
      <c r="D1177" s="219"/>
      <c r="E1177" s="219"/>
    </row>
    <row r="1178" spans="3:5">
      <c r="C1178" s="219"/>
      <c r="D1178" s="219"/>
      <c r="E1178" s="219"/>
    </row>
    <row r="1179" spans="3:5">
      <c r="C1179" s="219"/>
      <c r="D1179" s="219"/>
      <c r="E1179" s="219"/>
    </row>
    <row r="1180" spans="3:5">
      <c r="C1180" s="219"/>
      <c r="D1180" s="219"/>
      <c r="E1180" s="219"/>
    </row>
    <row r="1181" spans="3:5">
      <c r="C1181" s="219"/>
      <c r="D1181" s="219"/>
      <c r="E1181" s="219"/>
    </row>
    <row r="1182" spans="3:5">
      <c r="C1182" s="219"/>
      <c r="D1182" s="219"/>
      <c r="E1182" s="219"/>
    </row>
    <row r="1183" spans="3:5">
      <c r="C1183" s="219"/>
      <c r="D1183" s="219"/>
      <c r="E1183" s="219"/>
    </row>
    <row r="1184" spans="3:5">
      <c r="C1184" s="219"/>
      <c r="D1184" s="219"/>
      <c r="E1184" s="219"/>
    </row>
    <row r="1185" spans="3:5">
      <c r="C1185" s="219"/>
      <c r="D1185" s="219"/>
      <c r="E1185" s="219"/>
    </row>
    <row r="1186" spans="3:5">
      <c r="C1186" s="219"/>
      <c r="D1186" s="219"/>
      <c r="E1186" s="219"/>
    </row>
    <row r="1187" spans="3:5">
      <c r="C1187" s="219"/>
      <c r="D1187" s="219"/>
      <c r="E1187" s="219"/>
    </row>
    <row r="1188" spans="3:5">
      <c r="C1188" s="219"/>
      <c r="D1188" s="219"/>
      <c r="E1188" s="219"/>
    </row>
    <row r="1189" spans="3:5">
      <c r="C1189" s="219"/>
      <c r="D1189" s="219"/>
      <c r="E1189" s="219"/>
    </row>
    <row r="1190" spans="3:5">
      <c r="C1190" s="219"/>
      <c r="D1190" s="219"/>
      <c r="E1190" s="219"/>
    </row>
    <row r="1191" spans="3:5">
      <c r="C1191" s="219"/>
      <c r="D1191" s="219"/>
      <c r="E1191" s="219"/>
    </row>
    <row r="1192" spans="3:5">
      <c r="C1192" s="219"/>
      <c r="D1192" s="219"/>
      <c r="E1192" s="219"/>
    </row>
    <row r="1193" spans="3:5">
      <c r="C1193" s="219"/>
      <c r="D1193" s="219"/>
      <c r="E1193" s="219"/>
    </row>
    <row r="1194" spans="3:5">
      <c r="C1194" s="219"/>
      <c r="D1194" s="219"/>
      <c r="E1194" s="219"/>
    </row>
    <row r="1195" spans="3:5">
      <c r="C1195" s="219"/>
      <c r="D1195" s="219"/>
      <c r="E1195" s="219"/>
    </row>
    <row r="1196" spans="3:5">
      <c r="C1196" s="219"/>
      <c r="D1196" s="219"/>
      <c r="E1196" s="219"/>
    </row>
    <row r="1197" spans="3:5">
      <c r="C1197" s="219"/>
      <c r="D1197" s="219"/>
      <c r="E1197" s="219"/>
    </row>
    <row r="1198" spans="3:5">
      <c r="C1198" s="219"/>
      <c r="D1198" s="219"/>
      <c r="E1198" s="219"/>
    </row>
    <row r="1199" spans="3:5">
      <c r="C1199" s="219"/>
      <c r="D1199" s="219"/>
      <c r="E1199" s="219"/>
    </row>
    <row r="1200" spans="3:5">
      <c r="C1200" s="219"/>
      <c r="D1200" s="219"/>
      <c r="E1200" s="219"/>
    </row>
    <row r="1201" spans="3:5">
      <c r="C1201" s="219"/>
      <c r="D1201" s="219"/>
      <c r="E1201" s="219"/>
    </row>
    <row r="1202" spans="3:5">
      <c r="C1202" s="219"/>
      <c r="D1202" s="219"/>
      <c r="E1202" s="219"/>
    </row>
    <row r="1203" spans="3:5">
      <c r="C1203" s="219"/>
      <c r="D1203" s="219"/>
      <c r="E1203" s="219"/>
    </row>
    <row r="1204" spans="3:5">
      <c r="C1204" s="219"/>
      <c r="D1204" s="219"/>
      <c r="E1204" s="219"/>
    </row>
    <row r="1205" spans="3:5">
      <c r="C1205" s="219"/>
      <c r="D1205" s="219"/>
      <c r="E1205" s="219"/>
    </row>
    <row r="1206" spans="3:5">
      <c r="C1206" s="219"/>
      <c r="D1206" s="219"/>
      <c r="E1206" s="219"/>
    </row>
    <row r="1207" spans="3:5">
      <c r="C1207" s="219"/>
      <c r="D1207" s="219"/>
      <c r="E1207" s="219"/>
    </row>
    <row r="1208" spans="3:5">
      <c r="C1208" s="219"/>
      <c r="D1208" s="219"/>
      <c r="E1208" s="219"/>
    </row>
    <row r="1209" spans="3:5">
      <c r="C1209" s="219"/>
      <c r="D1209" s="219"/>
      <c r="E1209" s="219"/>
    </row>
    <row r="1210" spans="3:5">
      <c r="C1210" s="219"/>
      <c r="D1210" s="219"/>
      <c r="E1210" s="219"/>
    </row>
    <row r="1211" spans="3:5">
      <c r="C1211" s="219"/>
      <c r="D1211" s="219"/>
      <c r="E1211" s="219"/>
    </row>
    <row r="1212" spans="3:5">
      <c r="C1212" s="219"/>
      <c r="D1212" s="219"/>
      <c r="E1212" s="219"/>
    </row>
    <row r="1213" spans="3:5">
      <c r="C1213" s="219"/>
      <c r="D1213" s="219"/>
      <c r="E1213" s="219"/>
    </row>
    <row r="1214" spans="3:5">
      <c r="C1214" s="219"/>
      <c r="D1214" s="219"/>
      <c r="E1214" s="219"/>
    </row>
    <row r="1215" spans="3:5">
      <c r="C1215" s="219"/>
      <c r="D1215" s="219"/>
      <c r="E1215" s="219"/>
    </row>
    <row r="1216" spans="3:5">
      <c r="C1216" s="219"/>
      <c r="D1216" s="219"/>
      <c r="E1216" s="219"/>
    </row>
    <row r="1217" spans="3:5">
      <c r="C1217" s="219"/>
      <c r="D1217" s="219"/>
      <c r="E1217" s="219"/>
    </row>
    <row r="1218" spans="3:5">
      <c r="C1218" s="219"/>
      <c r="D1218" s="219"/>
      <c r="E1218" s="219"/>
    </row>
    <row r="1219" spans="3:5">
      <c r="C1219" s="219"/>
      <c r="D1219" s="219"/>
      <c r="E1219" s="219"/>
    </row>
    <row r="1220" spans="3:5">
      <c r="C1220" s="219"/>
      <c r="D1220" s="219"/>
      <c r="E1220" s="219"/>
    </row>
    <row r="1221" spans="3:5">
      <c r="C1221" s="219"/>
      <c r="D1221" s="219"/>
      <c r="E1221" s="219"/>
    </row>
    <row r="1222" spans="3:5">
      <c r="C1222" s="219"/>
      <c r="D1222" s="219"/>
      <c r="E1222" s="219"/>
    </row>
    <row r="1223" spans="3:5">
      <c r="C1223" s="219"/>
      <c r="D1223" s="219"/>
      <c r="E1223" s="219"/>
    </row>
    <row r="1224" spans="3:5">
      <c r="C1224" s="219"/>
      <c r="D1224" s="219"/>
      <c r="E1224" s="219"/>
    </row>
    <row r="1225" spans="3:5">
      <c r="C1225" s="219"/>
      <c r="D1225" s="219"/>
      <c r="E1225" s="219"/>
    </row>
    <row r="1226" spans="3:5">
      <c r="C1226" s="219"/>
      <c r="D1226" s="219"/>
      <c r="E1226" s="219"/>
    </row>
    <row r="1227" spans="3:5">
      <c r="C1227" s="219"/>
      <c r="D1227" s="219"/>
      <c r="E1227" s="219"/>
    </row>
    <row r="1228" spans="3:5">
      <c r="C1228" s="219"/>
      <c r="D1228" s="219"/>
      <c r="E1228" s="219"/>
    </row>
    <row r="1229" spans="3:5">
      <c r="C1229" s="219"/>
      <c r="D1229" s="219"/>
      <c r="E1229" s="219"/>
    </row>
    <row r="1230" spans="3:5">
      <c r="C1230" s="219"/>
      <c r="D1230" s="219"/>
      <c r="E1230" s="219"/>
    </row>
    <row r="1231" spans="3:5">
      <c r="C1231" s="219"/>
      <c r="D1231" s="219"/>
      <c r="E1231" s="219"/>
    </row>
    <row r="1232" spans="3:5">
      <c r="C1232" s="219"/>
      <c r="D1232" s="219"/>
      <c r="E1232" s="219"/>
    </row>
    <row r="1233" spans="3:5">
      <c r="C1233" s="219"/>
      <c r="D1233" s="219"/>
      <c r="E1233" s="219"/>
    </row>
    <row r="1234" spans="3:5">
      <c r="C1234" s="219"/>
      <c r="D1234" s="219"/>
      <c r="E1234" s="219"/>
    </row>
    <row r="1235" spans="3:5">
      <c r="C1235" s="219"/>
      <c r="D1235" s="219"/>
      <c r="E1235" s="219"/>
    </row>
    <row r="1236" spans="3:5">
      <c r="C1236" s="219"/>
      <c r="D1236" s="219"/>
      <c r="E1236" s="219"/>
    </row>
    <row r="1237" spans="3:5">
      <c r="C1237" s="219"/>
      <c r="D1237" s="219"/>
      <c r="E1237" s="219"/>
    </row>
    <row r="1238" spans="3:5">
      <c r="C1238" s="219"/>
      <c r="D1238" s="219"/>
      <c r="E1238" s="219"/>
    </row>
    <row r="1239" spans="3:5">
      <c r="C1239" s="219"/>
      <c r="D1239" s="219"/>
      <c r="E1239" s="219"/>
    </row>
    <row r="1240" spans="3:5">
      <c r="C1240" s="219"/>
      <c r="D1240" s="219"/>
      <c r="E1240" s="219"/>
    </row>
    <row r="1241" spans="3:5">
      <c r="C1241" s="219"/>
      <c r="D1241" s="219"/>
      <c r="E1241" s="219"/>
    </row>
    <row r="1242" spans="3:5">
      <c r="C1242" s="219"/>
      <c r="D1242" s="219"/>
      <c r="E1242" s="219"/>
    </row>
    <row r="1243" spans="3:5">
      <c r="C1243" s="219"/>
      <c r="D1243" s="219"/>
      <c r="E1243" s="219"/>
    </row>
    <row r="1244" spans="3:5">
      <c r="C1244" s="219"/>
      <c r="D1244" s="219"/>
      <c r="E1244" s="219"/>
    </row>
    <row r="1245" spans="3:5">
      <c r="C1245" s="219"/>
      <c r="D1245" s="219"/>
      <c r="E1245" s="219"/>
    </row>
    <row r="1246" spans="3:5">
      <c r="C1246" s="219"/>
      <c r="D1246" s="219"/>
      <c r="E1246" s="219"/>
    </row>
    <row r="1247" spans="3:5">
      <c r="C1247" s="219"/>
      <c r="D1247" s="219"/>
      <c r="E1247" s="219"/>
    </row>
    <row r="1248" spans="3:5">
      <c r="C1248" s="219"/>
      <c r="D1248" s="219"/>
      <c r="E1248" s="219"/>
    </row>
    <row r="1249" spans="3:5">
      <c r="C1249" s="219"/>
      <c r="D1249" s="219"/>
      <c r="E1249" s="219"/>
    </row>
    <row r="1250" spans="3:5">
      <c r="C1250" s="219"/>
      <c r="D1250" s="219"/>
      <c r="E1250" s="219"/>
    </row>
    <row r="1251" spans="3:5">
      <c r="C1251" s="219"/>
      <c r="D1251" s="219"/>
      <c r="E1251" s="219"/>
    </row>
    <row r="1252" spans="3:5">
      <c r="C1252" s="219"/>
      <c r="D1252" s="219"/>
      <c r="E1252" s="219"/>
    </row>
    <row r="1253" spans="3:5">
      <c r="C1253" s="219"/>
      <c r="D1253" s="219"/>
      <c r="E1253" s="219"/>
    </row>
    <row r="1254" spans="3:5">
      <c r="C1254" s="219"/>
      <c r="D1254" s="219"/>
      <c r="E1254" s="219"/>
    </row>
    <row r="1255" spans="3:5">
      <c r="C1255" s="219"/>
      <c r="D1255" s="219"/>
      <c r="E1255" s="219"/>
    </row>
    <row r="1256" spans="3:5">
      <c r="C1256" s="219"/>
      <c r="D1256" s="219"/>
      <c r="E1256" s="219"/>
    </row>
    <row r="1257" spans="3:5">
      <c r="C1257" s="219"/>
      <c r="D1257" s="219"/>
      <c r="E1257" s="219"/>
    </row>
    <row r="1258" spans="3:5">
      <c r="C1258" s="219"/>
      <c r="D1258" s="219"/>
      <c r="E1258" s="219"/>
    </row>
    <row r="1259" spans="3:5">
      <c r="C1259" s="219"/>
      <c r="D1259" s="219"/>
      <c r="E1259" s="219"/>
    </row>
    <row r="1260" spans="3:5">
      <c r="C1260" s="219"/>
      <c r="D1260" s="219"/>
      <c r="E1260" s="219"/>
    </row>
    <row r="1261" spans="3:5">
      <c r="C1261" s="219"/>
      <c r="D1261" s="219"/>
      <c r="E1261" s="219"/>
    </row>
    <row r="1262" spans="3:5">
      <c r="C1262" s="219"/>
      <c r="D1262" s="219"/>
      <c r="E1262" s="219"/>
    </row>
    <row r="1263" spans="3:5">
      <c r="C1263" s="219"/>
      <c r="D1263" s="219"/>
      <c r="E1263" s="219"/>
    </row>
    <row r="1264" spans="3:5">
      <c r="C1264" s="219"/>
      <c r="D1264" s="219"/>
      <c r="E1264" s="219"/>
    </row>
    <row r="1265" spans="3:5">
      <c r="C1265" s="219"/>
      <c r="D1265" s="219"/>
      <c r="E1265" s="219"/>
    </row>
    <row r="1266" spans="3:5">
      <c r="C1266" s="219"/>
      <c r="D1266" s="219"/>
      <c r="E1266" s="219"/>
    </row>
    <row r="1267" spans="3:5">
      <c r="C1267" s="219"/>
      <c r="D1267" s="219"/>
      <c r="E1267" s="219"/>
    </row>
    <row r="1268" spans="3:5">
      <c r="C1268" s="219"/>
      <c r="D1268" s="219"/>
      <c r="E1268" s="219"/>
    </row>
    <row r="1269" spans="3:5">
      <c r="C1269" s="219"/>
      <c r="D1269" s="219"/>
      <c r="E1269" s="219"/>
    </row>
    <row r="1270" spans="3:5">
      <c r="C1270" s="219"/>
      <c r="D1270" s="219"/>
      <c r="E1270" s="219"/>
    </row>
    <row r="1271" spans="3:5">
      <c r="C1271" s="219"/>
      <c r="D1271" s="219"/>
      <c r="E1271" s="219"/>
    </row>
    <row r="1272" spans="3:5">
      <c r="C1272" s="219"/>
      <c r="D1272" s="219"/>
      <c r="E1272" s="219"/>
    </row>
    <row r="1273" spans="3:5">
      <c r="C1273" s="219"/>
      <c r="D1273" s="219"/>
      <c r="E1273" s="219"/>
    </row>
    <row r="1274" spans="3:5">
      <c r="C1274" s="219"/>
      <c r="D1274" s="219"/>
      <c r="E1274" s="219"/>
    </row>
    <row r="1275" spans="3:5">
      <c r="C1275" s="219"/>
      <c r="D1275" s="219"/>
      <c r="E1275" s="219"/>
    </row>
    <row r="1276" spans="3:5">
      <c r="C1276" s="219"/>
      <c r="D1276" s="219"/>
      <c r="E1276" s="219"/>
    </row>
    <row r="1277" spans="3:5">
      <c r="C1277" s="219"/>
      <c r="D1277" s="219"/>
      <c r="E1277" s="219"/>
    </row>
    <row r="1278" spans="3:5">
      <c r="C1278" s="219"/>
      <c r="D1278" s="219"/>
      <c r="E1278" s="219"/>
    </row>
    <row r="1279" spans="3:5">
      <c r="C1279" s="219"/>
      <c r="D1279" s="219"/>
      <c r="E1279" s="219"/>
    </row>
    <row r="1280" spans="3:5">
      <c r="C1280" s="219"/>
      <c r="D1280" s="219"/>
      <c r="E1280" s="219"/>
    </row>
    <row r="1281" spans="3:5">
      <c r="C1281" s="219"/>
      <c r="D1281" s="219"/>
      <c r="E1281" s="219"/>
    </row>
    <row r="1282" spans="3:5">
      <c r="C1282" s="219"/>
      <c r="D1282" s="219"/>
      <c r="E1282" s="219"/>
    </row>
    <row r="1283" spans="3:5">
      <c r="C1283" s="219"/>
      <c r="D1283" s="219"/>
      <c r="E1283" s="219"/>
    </row>
    <row r="1284" spans="3:5">
      <c r="C1284" s="219"/>
      <c r="D1284" s="219"/>
      <c r="E1284" s="219"/>
    </row>
    <row r="1285" spans="3:5">
      <c r="C1285" s="219"/>
      <c r="D1285" s="219"/>
      <c r="E1285" s="219"/>
    </row>
    <row r="1286" spans="3:5">
      <c r="C1286" s="219"/>
      <c r="D1286" s="219"/>
      <c r="E1286" s="219"/>
    </row>
    <row r="1287" spans="3:5">
      <c r="C1287" s="219"/>
      <c r="D1287" s="219"/>
      <c r="E1287" s="219"/>
    </row>
    <row r="1288" spans="3:5">
      <c r="C1288" s="219"/>
      <c r="D1288" s="219"/>
      <c r="E1288" s="219"/>
    </row>
    <row r="1289" spans="3:5">
      <c r="C1289" s="219"/>
      <c r="D1289" s="219"/>
      <c r="E1289" s="219"/>
    </row>
    <row r="1290" spans="3:5">
      <c r="C1290" s="219"/>
      <c r="D1290" s="219"/>
      <c r="E1290" s="219"/>
    </row>
    <row r="1291" spans="3:5">
      <c r="C1291" s="219"/>
      <c r="D1291" s="219"/>
      <c r="E1291" s="219"/>
    </row>
    <row r="1292" spans="3:5">
      <c r="C1292" s="219"/>
      <c r="D1292" s="219"/>
      <c r="E1292" s="219"/>
    </row>
    <row r="1293" spans="3:5">
      <c r="C1293" s="219"/>
      <c r="D1293" s="219"/>
      <c r="E1293" s="219"/>
    </row>
    <row r="1294" spans="3:5">
      <c r="C1294" s="219"/>
      <c r="D1294" s="219"/>
      <c r="E1294" s="219"/>
    </row>
    <row r="1295" spans="3:5">
      <c r="C1295" s="219"/>
      <c r="D1295" s="219"/>
      <c r="E1295" s="219"/>
    </row>
    <row r="1296" spans="3:5">
      <c r="C1296" s="219"/>
      <c r="D1296" s="219"/>
      <c r="E1296" s="219"/>
    </row>
    <row r="1297" spans="3:5">
      <c r="C1297" s="219"/>
      <c r="D1297" s="219"/>
      <c r="E1297" s="219"/>
    </row>
    <row r="1298" spans="3:5">
      <c r="C1298" s="219"/>
      <c r="D1298" s="219"/>
      <c r="E1298" s="219"/>
    </row>
    <row r="1299" spans="3:5">
      <c r="C1299" s="219"/>
      <c r="D1299" s="219"/>
      <c r="E1299" s="219"/>
    </row>
    <row r="1300" spans="3:5">
      <c r="C1300" s="219"/>
      <c r="D1300" s="219"/>
      <c r="E1300" s="219"/>
    </row>
    <row r="1301" spans="3:5">
      <c r="C1301" s="219"/>
      <c r="D1301" s="219"/>
      <c r="E1301" s="219"/>
    </row>
    <row r="1302" spans="3:5">
      <c r="C1302" s="219"/>
      <c r="D1302" s="219"/>
      <c r="E1302" s="219"/>
    </row>
    <row r="1303" spans="3:5">
      <c r="C1303" s="219"/>
      <c r="D1303" s="219"/>
      <c r="E1303" s="219"/>
    </row>
    <row r="1304" spans="3:5">
      <c r="C1304" s="219"/>
      <c r="D1304" s="219"/>
      <c r="E1304" s="219"/>
    </row>
    <row r="1305" spans="3:5">
      <c r="C1305" s="219"/>
      <c r="D1305" s="219"/>
      <c r="E1305" s="219"/>
    </row>
    <row r="1306" spans="3:5">
      <c r="C1306" s="219"/>
      <c r="D1306" s="219"/>
      <c r="E1306" s="219"/>
    </row>
    <row r="1307" spans="3:5">
      <c r="C1307" s="219"/>
      <c r="D1307" s="219"/>
      <c r="E1307" s="219"/>
    </row>
    <row r="1308" spans="3:5">
      <c r="C1308" s="219"/>
      <c r="D1308" s="219"/>
      <c r="E1308" s="219"/>
    </row>
    <row r="1309" spans="3:5">
      <c r="C1309" s="219"/>
      <c r="D1309" s="219"/>
      <c r="E1309" s="219"/>
    </row>
    <row r="1310" spans="3:5">
      <c r="C1310" s="219"/>
      <c r="D1310" s="219"/>
      <c r="E1310" s="219"/>
    </row>
    <row r="1311" spans="3:5">
      <c r="C1311" s="219"/>
      <c r="D1311" s="219"/>
      <c r="E1311" s="219"/>
    </row>
    <row r="1312" spans="3:5">
      <c r="C1312" s="219"/>
      <c r="D1312" s="219"/>
      <c r="E1312" s="219"/>
    </row>
    <row r="1313" spans="3:5">
      <c r="C1313" s="219"/>
      <c r="D1313" s="219"/>
      <c r="E1313" s="219"/>
    </row>
    <row r="1314" spans="3:5">
      <c r="C1314" s="219"/>
      <c r="D1314" s="219"/>
      <c r="E1314" s="219"/>
    </row>
    <row r="1315" spans="3:5">
      <c r="C1315" s="219"/>
      <c r="D1315" s="219"/>
      <c r="E1315" s="219"/>
    </row>
    <row r="1316" spans="3:5">
      <c r="C1316" s="219"/>
      <c r="D1316" s="219"/>
      <c r="E1316" s="219"/>
    </row>
    <row r="1317" spans="3:5">
      <c r="C1317" s="219"/>
      <c r="D1317" s="219"/>
      <c r="E1317" s="219"/>
    </row>
    <row r="1318" spans="3:5">
      <c r="C1318" s="219"/>
      <c r="D1318" s="219"/>
      <c r="E1318" s="219"/>
    </row>
    <row r="1319" spans="3:5">
      <c r="C1319" s="219"/>
      <c r="D1319" s="219"/>
      <c r="E1319" s="219"/>
    </row>
    <row r="1320" spans="3:5">
      <c r="C1320" s="219"/>
      <c r="D1320" s="219"/>
      <c r="E1320" s="219"/>
    </row>
    <row r="1321" spans="3:5">
      <c r="C1321" s="219"/>
      <c r="D1321" s="219"/>
      <c r="E1321" s="219"/>
    </row>
    <row r="1322" spans="3:5">
      <c r="C1322" s="219"/>
      <c r="D1322" s="219"/>
      <c r="E1322" s="219"/>
    </row>
    <row r="1323" spans="3:5">
      <c r="C1323" s="219"/>
      <c r="D1323" s="219"/>
      <c r="E1323" s="219"/>
    </row>
    <row r="1324" spans="3:5">
      <c r="C1324" s="219"/>
      <c r="D1324" s="219"/>
      <c r="E1324" s="219"/>
    </row>
    <row r="1325" spans="3:5">
      <c r="C1325" s="219"/>
      <c r="D1325" s="219"/>
      <c r="E1325" s="219"/>
    </row>
    <row r="1326" spans="3:5">
      <c r="C1326" s="219"/>
      <c r="D1326" s="219"/>
      <c r="E1326" s="219"/>
    </row>
    <row r="1327" spans="3:5">
      <c r="C1327" s="219"/>
      <c r="D1327" s="219"/>
      <c r="E1327" s="219"/>
    </row>
    <row r="1328" spans="3:5">
      <c r="C1328" s="219"/>
      <c r="D1328" s="219"/>
      <c r="E1328" s="219"/>
    </row>
    <row r="1329" spans="3:5">
      <c r="C1329" s="219"/>
      <c r="D1329" s="219"/>
      <c r="E1329" s="219"/>
    </row>
    <row r="1330" spans="3:5">
      <c r="C1330" s="219"/>
      <c r="D1330" s="219"/>
      <c r="E1330" s="219"/>
    </row>
    <row r="1331" spans="3:5">
      <c r="C1331" s="219"/>
      <c r="D1331" s="219"/>
      <c r="E1331" s="219"/>
    </row>
    <row r="1332" spans="3:5">
      <c r="C1332" s="219"/>
      <c r="D1332" s="219"/>
      <c r="E1332" s="219"/>
    </row>
    <row r="1333" spans="3:5">
      <c r="C1333" s="219"/>
      <c r="D1333" s="219"/>
      <c r="E1333" s="219"/>
    </row>
    <row r="1334" spans="3:5">
      <c r="C1334" s="219"/>
      <c r="D1334" s="219"/>
      <c r="E1334" s="219"/>
    </row>
    <row r="1335" spans="3:5">
      <c r="C1335" s="219"/>
      <c r="D1335" s="219"/>
      <c r="E1335" s="219"/>
    </row>
    <row r="1336" spans="3:5">
      <c r="C1336" s="219"/>
      <c r="D1336" s="219"/>
      <c r="E1336" s="219"/>
    </row>
    <row r="1337" spans="3:5">
      <c r="C1337" s="219"/>
      <c r="D1337" s="219"/>
      <c r="E1337" s="219"/>
    </row>
    <row r="1338" spans="3:5">
      <c r="C1338" s="219"/>
      <c r="D1338" s="219"/>
      <c r="E1338" s="219"/>
    </row>
    <row r="1339" spans="3:5">
      <c r="C1339" s="219"/>
      <c r="D1339" s="219"/>
      <c r="E1339" s="219"/>
    </row>
    <row r="1340" spans="3:5">
      <c r="C1340" s="219"/>
      <c r="D1340" s="219"/>
      <c r="E1340" s="219"/>
    </row>
    <row r="1341" spans="3:5">
      <c r="C1341" s="219"/>
      <c r="D1341" s="219"/>
      <c r="E1341" s="219"/>
    </row>
    <row r="1342" spans="3:5">
      <c r="C1342" s="219"/>
      <c r="D1342" s="219"/>
      <c r="E1342" s="219"/>
    </row>
    <row r="1343" spans="3:5">
      <c r="C1343" s="219"/>
      <c r="D1343" s="219"/>
      <c r="E1343" s="219"/>
    </row>
    <row r="1344" spans="3:5">
      <c r="C1344" s="219"/>
      <c r="D1344" s="219"/>
      <c r="E1344" s="219"/>
    </row>
    <row r="1345" spans="3:5">
      <c r="C1345" s="219"/>
      <c r="D1345" s="219"/>
      <c r="E1345" s="219"/>
    </row>
    <row r="1346" spans="3:5">
      <c r="C1346" s="219"/>
      <c r="D1346" s="219"/>
      <c r="E1346" s="219"/>
    </row>
    <row r="1347" spans="3:5">
      <c r="C1347" s="219"/>
      <c r="D1347" s="219"/>
      <c r="E1347" s="219"/>
    </row>
    <row r="1348" spans="3:5">
      <c r="C1348" s="219"/>
      <c r="D1348" s="219"/>
      <c r="E1348" s="219"/>
    </row>
    <row r="1349" spans="3:5">
      <c r="C1349" s="219"/>
      <c r="D1349" s="219"/>
      <c r="E1349" s="219"/>
    </row>
    <row r="1350" spans="3:5">
      <c r="C1350" s="219"/>
      <c r="D1350" s="219"/>
      <c r="E1350" s="219"/>
    </row>
    <row r="1351" spans="3:5">
      <c r="C1351" s="219"/>
      <c r="D1351" s="219"/>
      <c r="E1351" s="219"/>
    </row>
    <row r="1352" spans="3:5">
      <c r="C1352" s="219"/>
      <c r="D1352" s="219"/>
      <c r="E1352" s="219"/>
    </row>
    <row r="1353" spans="3:5">
      <c r="C1353" s="219"/>
      <c r="D1353" s="219"/>
      <c r="E1353" s="219"/>
    </row>
    <row r="1354" spans="3:5">
      <c r="C1354" s="219"/>
      <c r="D1354" s="219"/>
      <c r="E1354" s="219"/>
    </row>
    <row r="1355" spans="3:5">
      <c r="C1355" s="219"/>
      <c r="D1355" s="219"/>
      <c r="E1355" s="219"/>
    </row>
    <row r="1356" spans="3:5">
      <c r="C1356" s="219"/>
      <c r="D1356" s="219"/>
      <c r="E1356" s="219"/>
    </row>
    <row r="1357" spans="3:5">
      <c r="C1357" s="219"/>
      <c r="D1357" s="219"/>
      <c r="E1357" s="219"/>
    </row>
    <row r="1358" spans="3:5">
      <c r="C1358" s="219"/>
      <c r="D1358" s="219"/>
      <c r="E1358" s="219"/>
    </row>
    <row r="1359" spans="3:5">
      <c r="C1359" s="219"/>
      <c r="D1359" s="219"/>
      <c r="E1359" s="219"/>
    </row>
    <row r="1360" spans="3:5">
      <c r="C1360" s="219"/>
      <c r="D1360" s="219"/>
      <c r="E1360" s="219"/>
    </row>
    <row r="1361" spans="3:5">
      <c r="C1361" s="219"/>
      <c r="D1361" s="219"/>
      <c r="E1361" s="219"/>
    </row>
    <row r="1362" spans="3:5">
      <c r="C1362" s="219"/>
      <c r="D1362" s="219"/>
      <c r="E1362" s="219"/>
    </row>
    <row r="1363" spans="3:5">
      <c r="C1363" s="219"/>
      <c r="D1363" s="219"/>
      <c r="E1363" s="219"/>
    </row>
    <row r="1364" spans="3:5">
      <c r="C1364" s="219"/>
      <c r="D1364" s="219"/>
      <c r="E1364" s="219"/>
    </row>
    <row r="1365" spans="3:5">
      <c r="C1365" s="219"/>
      <c r="D1365" s="219"/>
      <c r="E1365" s="219"/>
    </row>
    <row r="1366" spans="3:5">
      <c r="C1366" s="219"/>
      <c r="D1366" s="219"/>
      <c r="E1366" s="219"/>
    </row>
    <row r="1367" spans="3:5">
      <c r="C1367" s="219"/>
      <c r="D1367" s="219"/>
      <c r="E1367" s="219"/>
    </row>
    <row r="1368" spans="3:5">
      <c r="C1368" s="219"/>
      <c r="D1368" s="219"/>
      <c r="E1368" s="219"/>
    </row>
    <row r="1369" spans="3:5">
      <c r="C1369" s="219"/>
      <c r="D1369" s="219"/>
      <c r="E1369" s="219"/>
    </row>
    <row r="1370" spans="3:5">
      <c r="C1370" s="219"/>
      <c r="D1370" s="219"/>
      <c r="E1370" s="219"/>
    </row>
    <row r="1371" spans="3:5">
      <c r="C1371" s="219"/>
      <c r="D1371" s="219"/>
      <c r="E1371" s="219"/>
    </row>
    <row r="1372" spans="3:5">
      <c r="C1372" s="219"/>
      <c r="D1372" s="219"/>
      <c r="E1372" s="219"/>
    </row>
    <row r="1373" spans="3:5">
      <c r="C1373" s="219"/>
      <c r="D1373" s="219"/>
      <c r="E1373" s="219"/>
    </row>
    <row r="1374" spans="3:5">
      <c r="C1374" s="219"/>
      <c r="D1374" s="219"/>
      <c r="E1374" s="219"/>
    </row>
    <row r="1375" spans="3:5">
      <c r="C1375" s="219"/>
      <c r="D1375" s="219"/>
      <c r="E1375" s="219"/>
    </row>
    <row r="1376" spans="3:5">
      <c r="C1376" s="219"/>
      <c r="D1376" s="219"/>
      <c r="E1376" s="219"/>
    </row>
    <row r="1377" spans="3:5">
      <c r="C1377" s="219"/>
      <c r="D1377" s="219"/>
      <c r="E1377" s="219"/>
    </row>
    <row r="1378" spans="3:5">
      <c r="C1378" s="219"/>
      <c r="D1378" s="219"/>
      <c r="E1378" s="219"/>
    </row>
    <row r="1379" spans="3:5">
      <c r="C1379" s="219"/>
      <c r="D1379" s="219"/>
      <c r="E1379" s="219"/>
    </row>
    <row r="1380" spans="3:5">
      <c r="C1380" s="219"/>
      <c r="D1380" s="219"/>
      <c r="E1380" s="219"/>
    </row>
    <row r="1381" spans="3:5">
      <c r="C1381" s="219"/>
      <c r="D1381" s="219"/>
      <c r="E1381" s="219"/>
    </row>
    <row r="1382" spans="3:5">
      <c r="C1382" s="219"/>
      <c r="D1382" s="219"/>
      <c r="E1382" s="219"/>
    </row>
    <row r="1383" spans="3:5">
      <c r="C1383" s="219"/>
      <c r="D1383" s="219"/>
      <c r="E1383" s="219"/>
    </row>
    <row r="1384" spans="3:5">
      <c r="C1384" s="219"/>
      <c r="D1384" s="219"/>
      <c r="E1384" s="219"/>
    </row>
    <row r="1385" spans="3:5">
      <c r="C1385" s="219"/>
      <c r="D1385" s="219"/>
      <c r="E1385" s="219"/>
    </row>
    <row r="1386" spans="3:5">
      <c r="C1386" s="219"/>
      <c r="D1386" s="219"/>
      <c r="E1386" s="219"/>
    </row>
    <row r="1387" spans="3:5">
      <c r="C1387" s="219"/>
      <c r="D1387" s="219"/>
      <c r="E1387" s="219"/>
    </row>
    <row r="1388" spans="3:5">
      <c r="C1388" s="219"/>
      <c r="D1388" s="219"/>
      <c r="E1388" s="219"/>
    </row>
    <row r="1389" spans="3:5">
      <c r="C1389" s="219"/>
      <c r="D1389" s="219"/>
      <c r="E1389" s="219"/>
    </row>
    <row r="1390" spans="3:5">
      <c r="C1390" s="219"/>
      <c r="D1390" s="219"/>
      <c r="E1390" s="219"/>
    </row>
    <row r="1391" spans="3:5">
      <c r="C1391" s="219"/>
      <c r="D1391" s="219"/>
      <c r="E1391" s="219"/>
    </row>
    <row r="1392" spans="3:5">
      <c r="C1392" s="219"/>
      <c r="D1392" s="219"/>
      <c r="E1392" s="219"/>
    </row>
    <row r="1393" spans="3:5">
      <c r="C1393" s="219"/>
      <c r="D1393" s="219"/>
      <c r="E1393" s="219"/>
    </row>
    <row r="1394" spans="3:5">
      <c r="C1394" s="219"/>
      <c r="D1394" s="219"/>
      <c r="E1394" s="219"/>
    </row>
    <row r="1395" spans="3:5">
      <c r="C1395" s="219"/>
      <c r="D1395" s="219"/>
      <c r="E1395" s="219"/>
    </row>
    <row r="1396" spans="3:5">
      <c r="C1396" s="219"/>
      <c r="D1396" s="219"/>
      <c r="E1396" s="219"/>
    </row>
    <row r="1397" spans="3:5">
      <c r="C1397" s="219"/>
      <c r="D1397" s="219"/>
      <c r="E1397" s="219"/>
    </row>
    <row r="1398" spans="3:5">
      <c r="C1398" s="219"/>
      <c r="D1398" s="219"/>
      <c r="E1398" s="219"/>
    </row>
    <row r="1399" spans="3:5">
      <c r="C1399" s="219"/>
      <c r="D1399" s="219"/>
      <c r="E1399" s="219"/>
    </row>
    <row r="1400" spans="3:5">
      <c r="C1400" s="219"/>
      <c r="D1400" s="219"/>
      <c r="E1400" s="219"/>
    </row>
    <row r="1401" spans="3:5">
      <c r="C1401" s="219"/>
      <c r="D1401" s="219"/>
      <c r="E1401" s="219"/>
    </row>
    <row r="1402" spans="3:5">
      <c r="C1402" s="219"/>
      <c r="D1402" s="219"/>
      <c r="E1402" s="219"/>
    </row>
    <row r="1403" spans="3:5">
      <c r="C1403" s="219"/>
      <c r="D1403" s="219"/>
      <c r="E1403" s="219"/>
    </row>
    <row r="1404" spans="3:5">
      <c r="C1404" s="219"/>
      <c r="D1404" s="219"/>
      <c r="E1404" s="219"/>
    </row>
    <row r="1405" spans="3:5">
      <c r="C1405" s="219"/>
      <c r="D1405" s="219"/>
      <c r="E1405" s="219"/>
    </row>
    <row r="1406" spans="3:5">
      <c r="C1406" s="219"/>
      <c r="D1406" s="219"/>
      <c r="E1406" s="219"/>
    </row>
    <row r="1407" spans="3:5">
      <c r="C1407" s="219"/>
      <c r="D1407" s="219"/>
      <c r="E1407" s="219"/>
    </row>
    <row r="1408" spans="3:5">
      <c r="C1408" s="219"/>
      <c r="D1408" s="219"/>
      <c r="E1408" s="219"/>
    </row>
    <row r="1409" spans="3:5">
      <c r="C1409" s="219"/>
      <c r="D1409" s="219"/>
      <c r="E1409" s="219"/>
    </row>
    <row r="1410" spans="3:5">
      <c r="C1410" s="219"/>
      <c r="D1410" s="219"/>
      <c r="E1410" s="219"/>
    </row>
    <row r="1411" spans="3:5">
      <c r="C1411" s="219"/>
      <c r="D1411" s="219"/>
      <c r="E1411" s="219"/>
    </row>
    <row r="1412" spans="3:5">
      <c r="C1412" s="219"/>
      <c r="D1412" s="219"/>
      <c r="E1412" s="219"/>
    </row>
    <row r="1413" spans="3:5">
      <c r="C1413" s="219"/>
      <c r="D1413" s="219"/>
      <c r="E1413" s="219"/>
    </row>
    <row r="1414" spans="3:5">
      <c r="C1414" s="219"/>
      <c r="D1414" s="219"/>
      <c r="E1414" s="219"/>
    </row>
    <row r="1415" spans="3:5">
      <c r="C1415" s="219"/>
      <c r="D1415" s="219"/>
      <c r="E1415" s="219"/>
    </row>
    <row r="1416" spans="3:5">
      <c r="C1416" s="219"/>
      <c r="D1416" s="219"/>
      <c r="E1416" s="219"/>
    </row>
    <row r="1417" spans="3:5">
      <c r="C1417" s="219"/>
      <c r="D1417" s="219"/>
      <c r="E1417" s="219"/>
    </row>
    <row r="1418" spans="3:5">
      <c r="C1418" s="219"/>
      <c r="D1418" s="219"/>
      <c r="E1418" s="219"/>
    </row>
    <row r="1419" spans="3:5">
      <c r="C1419" s="219"/>
      <c r="D1419" s="219"/>
      <c r="E1419" s="219"/>
    </row>
    <row r="1420" spans="3:5">
      <c r="C1420" s="219"/>
      <c r="D1420" s="219"/>
      <c r="E1420" s="219"/>
    </row>
  </sheetData>
  <mergeCells count="10">
    <mergeCell ref="B116:B127"/>
    <mergeCell ref="B128:B140"/>
    <mergeCell ref="B3:K3"/>
    <mergeCell ref="B53:B54"/>
    <mergeCell ref="C53:F53"/>
    <mergeCell ref="B56:B67"/>
    <mergeCell ref="B68:B79"/>
    <mergeCell ref="B80:B91"/>
    <mergeCell ref="B92:B103"/>
    <mergeCell ref="B104:B115"/>
  </mergeCells>
  <conditionalFormatting sqref="B12:N12 P12:XFD12 B2:XFD11 B754:XFD1048576 B609:B753 D314:XFD753 H55:XFD313 B53:C53 G53:XFD53 A2:A1048576 C54:XFD54 A24:XFD52 A22:B23 D22:XFD23 B13:XFD21 C22">
    <cfRule type="containsErrors" dxfId="115" priority="5">
      <formula>ISERROR(A2)</formula>
    </cfRule>
  </conditionalFormatting>
  <conditionalFormatting sqref="A1">
    <cfRule type="containsErrors" dxfId="114" priority="4">
      <formula>ISERROR(A1)</formula>
    </cfRule>
  </conditionalFormatting>
  <conditionalFormatting sqref="A754:XFD1048576 H55:XFD313 A53 C53 G53:XFD53 A609:B753 D314:XFD753 A55:A753 A1:XFD19 A20:B21 D20:XFD21">
    <cfRule type="containsErrors" dxfId="113" priority="3">
      <formula>ISERROR(A1)</formula>
    </cfRule>
  </conditionalFormatting>
  <conditionalFormatting sqref="D144:D214 C144:C753 B144:B608 B55:G55 B56:F56 B68:F68 C57:F67 B80:F80 C69:F79 B92:F92 C81:F91 B104:F104 C93:F103 B116:F116 C105:F115 B128:F128 C117:F127 B141:F143 C129:F140">
    <cfRule type="containsErrors" dxfId="112" priority="2">
      <formula>ISERROR(B55)</formula>
    </cfRule>
  </conditionalFormatting>
  <conditionalFormatting sqref="E144:G214 G56:G143 D215:G313">
    <cfRule type="containsErrors" dxfId="111" priority="1">
      <formula>ISERROR(D56)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4">
    <tabColor theme="8" tint="-0.499984740745262"/>
  </sheetPr>
  <dimension ref="A1:S1"/>
  <sheetViews>
    <sheetView showGridLines="0" showRowColHeaders="0" workbookViewId="0">
      <selection activeCell="L15" sqref="L15"/>
    </sheetView>
  </sheetViews>
  <sheetFormatPr defaultRowHeight="15"/>
  <cols>
    <col min="1" max="1" width="3.7109375" customWidth="1"/>
  </cols>
  <sheetData>
    <row r="1" spans="1:19" s="441" customFormat="1" ht="24.95" customHeight="1">
      <c r="A1" s="436"/>
      <c r="B1" s="437"/>
      <c r="C1" s="438"/>
      <c r="D1" s="439"/>
      <c r="E1" s="439"/>
      <c r="F1" s="439"/>
      <c r="G1" s="439"/>
      <c r="H1" s="439"/>
      <c r="I1" s="439"/>
      <c r="J1" s="439"/>
      <c r="K1" s="439"/>
      <c r="L1" s="440"/>
      <c r="M1" s="440"/>
      <c r="N1" s="440"/>
      <c r="O1" s="440"/>
      <c r="P1" s="440"/>
      <c r="Q1" s="440"/>
      <c r="R1" s="440"/>
      <c r="S1" s="440"/>
    </row>
  </sheetData>
  <conditionalFormatting sqref="A1">
    <cfRule type="containsErrors" dxfId="110" priority="2">
      <formula>ISERROR(A1)</formula>
    </cfRule>
  </conditionalFormatting>
  <conditionalFormatting sqref="A1:XFD1">
    <cfRule type="containsErrors" dxfId="10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5">
    <tabColor rgb="FF2C5D98"/>
  </sheetPr>
  <dimension ref="A1:V1392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11.42578125" style="29" bestFit="1" customWidth="1"/>
    <col min="3" max="3" width="9.85546875" style="30" bestFit="1" customWidth="1"/>
    <col min="4" max="5" width="10.7109375" style="30" customWidth="1"/>
    <col min="6" max="12" width="9.140625" style="28"/>
    <col min="13" max="13" width="11.7109375" style="28" bestFit="1" customWidth="1"/>
    <col min="14" max="14" width="11.42578125" style="28" customWidth="1"/>
    <col min="15" max="15" width="11.85546875" style="28" customWidth="1"/>
    <col min="16" max="16" width="9.85546875" style="28" bestFit="1" customWidth="1"/>
    <col min="17" max="17" width="9.140625" style="28"/>
    <col min="18" max="18" width="9.140625" style="28" customWidth="1"/>
    <col min="19" max="16384" width="9.140625" style="28"/>
  </cols>
  <sheetData>
    <row r="1" spans="1:22" s="38" customFormat="1" ht="24.95" customHeight="1">
      <c r="A1" s="1"/>
      <c r="B1" s="2"/>
      <c r="C1" s="3"/>
      <c r="D1" s="78"/>
      <c r="E1" s="78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2" ht="15" customHeight="1">
      <c r="B2" s="28"/>
    </row>
    <row r="3" spans="1:22" ht="27.75" customHeight="1">
      <c r="B3" s="788" t="s">
        <v>800</v>
      </c>
      <c r="C3" s="788"/>
      <c r="D3" s="788"/>
      <c r="E3" s="788"/>
      <c r="F3" s="788"/>
      <c r="G3" s="788"/>
      <c r="H3" s="788"/>
      <c r="I3" s="788"/>
      <c r="J3" s="788"/>
      <c r="K3" s="788"/>
      <c r="L3" s="447"/>
      <c r="M3" s="818" t="s">
        <v>66</v>
      </c>
      <c r="N3" s="818"/>
      <c r="O3" s="818"/>
      <c r="P3" s="818"/>
    </row>
    <row r="4" spans="1:22">
      <c r="B4" s="817"/>
      <c r="C4" s="817"/>
      <c r="D4" s="817"/>
      <c r="E4" s="817"/>
      <c r="F4" s="817"/>
      <c r="G4" s="817"/>
      <c r="H4" s="817"/>
      <c r="I4" s="817"/>
      <c r="J4" s="817"/>
      <c r="K4" s="817"/>
      <c r="M4" s="449" t="s">
        <v>75</v>
      </c>
      <c r="N4" s="449" t="s">
        <v>76</v>
      </c>
      <c r="O4" s="449" t="s">
        <v>77</v>
      </c>
      <c r="P4" s="449" t="s">
        <v>78</v>
      </c>
      <c r="R4" s="43"/>
    </row>
    <row r="5" spans="1:22">
      <c r="M5" s="341">
        <v>2014</v>
      </c>
      <c r="N5" s="465">
        <v>4.9939572859999997</v>
      </c>
      <c r="O5" s="465">
        <v>3.0818581950000001</v>
      </c>
      <c r="P5" s="465">
        <v>1.9120990909999995</v>
      </c>
      <c r="R5" s="448"/>
    </row>
    <row r="6" spans="1:22">
      <c r="M6" s="467">
        <v>2015</v>
      </c>
      <c r="N6" s="466">
        <v>4.3540199550000001</v>
      </c>
      <c r="O6" s="466">
        <v>2.3396818160000001</v>
      </c>
      <c r="P6" s="466">
        <v>2.0143381389999999</v>
      </c>
      <c r="R6" s="448"/>
    </row>
    <row r="7" spans="1:22">
      <c r="M7" s="341">
        <v>2016</v>
      </c>
      <c r="N7" s="465">
        <v>2.5803403110000001</v>
      </c>
      <c r="O7" s="465">
        <v>1.5068402599999999</v>
      </c>
      <c r="P7" s="465">
        <v>1.0735000509999999</v>
      </c>
      <c r="R7" s="448"/>
    </row>
    <row r="8" spans="1:22">
      <c r="M8" s="467">
        <v>2017</v>
      </c>
      <c r="N8" s="466">
        <v>3.2426745179999998</v>
      </c>
      <c r="O8" s="466">
        <v>1.7560225679999999</v>
      </c>
      <c r="P8" s="466">
        <v>1.4866519499999999</v>
      </c>
      <c r="R8" s="448"/>
    </row>
    <row r="9" spans="1:22">
      <c r="M9" s="341">
        <v>2018</v>
      </c>
      <c r="N9" s="465">
        <v>3.17246972</v>
      </c>
      <c r="O9" s="465">
        <v>2.090136416</v>
      </c>
      <c r="P9" s="465">
        <v>1.0823333040000001</v>
      </c>
      <c r="R9" s="448"/>
    </row>
    <row r="10" spans="1:22">
      <c r="M10" s="467">
        <v>2019</v>
      </c>
      <c r="N10" s="466">
        <v>3.0386443239999998</v>
      </c>
      <c r="O10" s="466">
        <v>2.4053969469999998</v>
      </c>
      <c r="P10" s="466">
        <v>0.633247377</v>
      </c>
      <c r="R10" s="448"/>
    </row>
    <row r="11" spans="1:22">
      <c r="M11" s="468">
        <v>2020</v>
      </c>
      <c r="N11" s="469">
        <v>2.292712576</v>
      </c>
      <c r="O11" s="469">
        <v>2.7228084959999999</v>
      </c>
      <c r="P11" s="469">
        <v>-0.43009591999999985</v>
      </c>
      <c r="R11" s="448"/>
    </row>
    <row r="12" spans="1:22">
      <c r="M12" s="83"/>
      <c r="N12" s="84"/>
      <c r="O12" s="84"/>
      <c r="P12" s="84"/>
      <c r="R12" s="43"/>
    </row>
    <row r="13" spans="1:22">
      <c r="M13" s="819"/>
      <c r="N13" s="804"/>
      <c r="O13" s="804"/>
      <c r="P13" s="804"/>
      <c r="Q13" s="804"/>
      <c r="R13" s="804"/>
      <c r="S13" s="804"/>
      <c r="T13" s="804"/>
      <c r="U13" s="804"/>
      <c r="V13" s="804"/>
    </row>
    <row r="14" spans="1:22">
      <c r="M14" s="819"/>
      <c r="N14" s="804"/>
      <c r="O14" s="804"/>
      <c r="P14" s="804"/>
      <c r="Q14" s="804"/>
      <c r="R14" s="804"/>
      <c r="S14" s="804"/>
      <c r="T14" s="804"/>
      <c r="U14" s="804"/>
      <c r="V14" s="804"/>
    </row>
    <row r="19" spans="2:20">
      <c r="B19" s="122" t="s">
        <v>830</v>
      </c>
      <c r="C19" s="123"/>
      <c r="D19" s="123"/>
      <c r="E19" s="123"/>
      <c r="F19" s="124"/>
      <c r="G19" s="124"/>
      <c r="H19" s="124"/>
      <c r="I19" s="124"/>
      <c r="J19" s="124"/>
      <c r="K19" s="124"/>
    </row>
    <row r="20" spans="2:20">
      <c r="B20" s="122" t="s">
        <v>215</v>
      </c>
    </row>
    <row r="22" spans="2:20" s="40" customFormat="1" ht="13.5" customHeight="1">
      <c r="B22" s="784"/>
      <c r="C22" s="784"/>
      <c r="D22" s="784"/>
      <c r="E22" s="784"/>
      <c r="F22" s="784"/>
      <c r="G22" s="784"/>
      <c r="H22" s="784"/>
      <c r="I22" s="784"/>
      <c r="J22" s="784"/>
      <c r="K22" s="784"/>
      <c r="L22" s="445"/>
      <c r="T22" s="28"/>
    </row>
    <row r="23" spans="2:20" s="40" customFormat="1" ht="10.5" customHeight="1">
      <c r="B23" s="820"/>
      <c r="C23" s="820"/>
      <c r="D23" s="820"/>
      <c r="E23" s="820"/>
      <c r="F23" s="820"/>
      <c r="G23" s="820"/>
      <c r="H23" s="820"/>
      <c r="I23" s="820"/>
      <c r="J23" s="820"/>
      <c r="K23" s="820"/>
      <c r="L23" s="450"/>
      <c r="T23" s="28"/>
    </row>
    <row r="24" spans="2:20">
      <c r="B24" s="786"/>
      <c r="C24" s="786"/>
      <c r="D24" s="786"/>
      <c r="E24" s="786"/>
      <c r="F24" s="786"/>
      <c r="G24" s="786"/>
      <c r="H24" s="786"/>
      <c r="I24" s="786"/>
      <c r="J24" s="786"/>
      <c r="K24" s="786"/>
      <c r="L24" s="446"/>
    </row>
    <row r="25" spans="2:20">
      <c r="F25" s="43"/>
      <c r="G25" s="43"/>
      <c r="H25" s="43"/>
      <c r="I25" s="43"/>
    </row>
    <row r="26" spans="2:20" ht="27.75" customHeight="1">
      <c r="F26" s="75"/>
      <c r="G26" s="75"/>
      <c r="H26" s="75"/>
      <c r="I26" s="43"/>
    </row>
    <row r="27" spans="2:20">
      <c r="F27" s="82"/>
      <c r="G27" s="82"/>
      <c r="H27" s="76"/>
      <c r="I27" s="76"/>
      <c r="J27" s="41"/>
    </row>
    <row r="28" spans="2:20">
      <c r="F28" s="43"/>
      <c r="G28" s="43"/>
      <c r="H28" s="76"/>
      <c r="I28" s="76"/>
      <c r="J28" s="41"/>
    </row>
    <row r="29" spans="2:20">
      <c r="F29" s="43"/>
      <c r="G29" s="43"/>
      <c r="H29" s="76"/>
      <c r="I29" s="76"/>
      <c r="J29" s="41"/>
    </row>
    <row r="30" spans="2:20">
      <c r="H30" s="41"/>
      <c r="I30" s="41"/>
      <c r="J30" s="41"/>
    </row>
    <row r="31" spans="2:20">
      <c r="H31" s="41"/>
      <c r="I31" s="41"/>
      <c r="J31" s="41"/>
    </row>
    <row r="32" spans="2:20">
      <c r="H32" s="41"/>
      <c r="I32" s="41"/>
      <c r="J32" s="41"/>
    </row>
    <row r="33" spans="2:10">
      <c r="H33" s="41"/>
      <c r="I33" s="41"/>
      <c r="J33" s="41"/>
    </row>
    <row r="34" spans="2:10">
      <c r="H34" s="41"/>
      <c r="I34" s="41"/>
      <c r="J34" s="41"/>
    </row>
    <row r="35" spans="2:10">
      <c r="H35" s="41"/>
      <c r="I35" s="41"/>
      <c r="J35" s="41"/>
    </row>
    <row r="36" spans="2:10">
      <c r="B36" s="33"/>
      <c r="C36" s="34"/>
      <c r="D36" s="34"/>
      <c r="E36" s="34"/>
      <c r="H36" s="41"/>
      <c r="I36" s="41"/>
      <c r="J36" s="41"/>
    </row>
    <row r="37" spans="2:10">
      <c r="B37" s="33"/>
      <c r="C37" s="34"/>
      <c r="D37" s="34"/>
      <c r="E37" s="34"/>
      <c r="J37" s="41"/>
    </row>
    <row r="38" spans="2:10">
      <c r="B38" s="33"/>
      <c r="C38" s="34"/>
      <c r="D38" s="34"/>
      <c r="E38" s="34"/>
      <c r="J38" s="41"/>
    </row>
    <row r="39" spans="2:10">
      <c r="B39" s="33"/>
      <c r="C39" s="34"/>
      <c r="D39" s="34"/>
      <c r="E39" s="34"/>
    </row>
    <row r="40" spans="2:10">
      <c r="B40" s="33"/>
      <c r="C40" s="34"/>
      <c r="D40" s="34"/>
      <c r="E40" s="34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</sheetData>
  <mergeCells count="8">
    <mergeCell ref="B24:K24"/>
    <mergeCell ref="B4:K4"/>
    <mergeCell ref="B3:K3"/>
    <mergeCell ref="M3:P3"/>
    <mergeCell ref="M13:V13"/>
    <mergeCell ref="M14:V14"/>
    <mergeCell ref="B22:K22"/>
    <mergeCell ref="B23:K23"/>
  </mergeCells>
  <conditionalFormatting sqref="A1:A1048576">
    <cfRule type="containsErrors" dxfId="10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3">
    <tabColor rgb="FF2C5D98"/>
  </sheetPr>
  <dimension ref="A1:W1394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11.42578125" style="29" bestFit="1" customWidth="1"/>
    <col min="3" max="3" width="9.85546875" style="30" bestFit="1" customWidth="1"/>
    <col min="4" max="4" width="19" style="30" bestFit="1" customWidth="1"/>
    <col min="5" max="6" width="11.85546875" style="30" bestFit="1" customWidth="1"/>
    <col min="7" max="13" width="9.140625" style="28"/>
    <col min="14" max="14" width="11.7109375" style="28" bestFit="1" customWidth="1"/>
    <col min="15" max="15" width="11.42578125" style="28" customWidth="1"/>
    <col min="16" max="16" width="11.85546875" style="28" customWidth="1"/>
    <col min="17" max="17" width="9.85546875" style="28" bestFit="1" customWidth="1"/>
    <col min="18" max="18" width="9.140625" style="28"/>
    <col min="19" max="19" width="9.140625" style="28" customWidth="1"/>
    <col min="20" max="16384" width="9.140625" style="28"/>
  </cols>
  <sheetData>
    <row r="1" spans="1:23" s="38" customFormat="1" ht="24.95" customHeight="1">
      <c r="A1" s="1"/>
      <c r="B1" s="2"/>
      <c r="C1" s="3"/>
      <c r="D1" s="3"/>
      <c r="E1" s="78"/>
      <c r="F1" s="78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</row>
    <row r="2" spans="1:23" ht="15" customHeight="1">
      <c r="B2" s="28"/>
    </row>
    <row r="3" spans="1:23" ht="15" customHeight="1">
      <c r="B3" s="788" t="s">
        <v>804</v>
      </c>
      <c r="C3" s="788"/>
      <c r="D3" s="788"/>
      <c r="E3" s="788"/>
      <c r="F3" s="788"/>
      <c r="G3" s="788"/>
      <c r="H3" s="788"/>
      <c r="I3" s="37"/>
      <c r="J3" s="37"/>
    </row>
    <row r="4" spans="1:23" ht="15" customHeight="1">
      <c r="B4" s="788"/>
      <c r="C4" s="788"/>
      <c r="D4" s="788"/>
      <c r="E4" s="788"/>
      <c r="F4" s="788"/>
      <c r="G4" s="788"/>
      <c r="H4" s="788"/>
      <c r="I4" s="486"/>
      <c r="J4" s="486"/>
    </row>
    <row r="5" spans="1:23" ht="16.5"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447"/>
    </row>
    <row r="6" spans="1:23">
      <c r="B6" s="481"/>
      <c r="C6" s="822" t="s">
        <v>299</v>
      </c>
      <c r="D6" s="822"/>
      <c r="E6" s="488">
        <v>2019</v>
      </c>
      <c r="F6" s="488">
        <v>2020</v>
      </c>
      <c r="G6" s="818" t="s">
        <v>300</v>
      </c>
      <c r="H6" s="481"/>
      <c r="I6" s="481"/>
      <c r="J6" s="481"/>
      <c r="K6" s="481"/>
      <c r="L6" s="481"/>
      <c r="S6" s="43"/>
    </row>
    <row r="7" spans="1:23">
      <c r="C7" s="821"/>
      <c r="D7" s="821"/>
      <c r="E7" s="488" t="s">
        <v>301</v>
      </c>
      <c r="F7" s="488" t="s">
        <v>301</v>
      </c>
      <c r="G7" s="821"/>
      <c r="S7" s="448"/>
    </row>
    <row r="8" spans="1:23">
      <c r="C8" s="483">
        <v>1</v>
      </c>
      <c r="D8" s="489" t="s">
        <v>302</v>
      </c>
      <c r="E8" s="487">
        <v>923.3</v>
      </c>
      <c r="F8" s="487">
        <v>777.6</v>
      </c>
      <c r="G8" s="487">
        <v>-15.8</v>
      </c>
      <c r="S8" s="448"/>
    </row>
    <row r="9" spans="1:23">
      <c r="C9" s="483">
        <v>2</v>
      </c>
      <c r="D9" s="489" t="s">
        <v>303</v>
      </c>
      <c r="E9" s="487">
        <v>167.9</v>
      </c>
      <c r="F9" s="487">
        <v>244.1</v>
      </c>
      <c r="G9" s="487">
        <v>45.4</v>
      </c>
      <c r="S9" s="448"/>
    </row>
    <row r="10" spans="1:23">
      <c r="C10" s="483">
        <v>3</v>
      </c>
      <c r="D10" s="489" t="s">
        <v>304</v>
      </c>
      <c r="E10" s="487">
        <v>101.9</v>
      </c>
      <c r="F10" s="487">
        <v>120.8</v>
      </c>
      <c r="G10" s="487">
        <v>18.5</v>
      </c>
      <c r="S10" s="448"/>
    </row>
    <row r="11" spans="1:23">
      <c r="C11" s="483">
        <v>4</v>
      </c>
      <c r="D11" s="489" t="s">
        <v>305</v>
      </c>
      <c r="E11" s="487">
        <v>36.799999999999997</v>
      </c>
      <c r="F11" s="487">
        <v>120.6</v>
      </c>
      <c r="G11" s="487">
        <v>227.8</v>
      </c>
      <c r="S11" s="448"/>
    </row>
    <row r="12" spans="1:23">
      <c r="C12" s="483">
        <v>5</v>
      </c>
      <c r="D12" s="489" t="s">
        <v>306</v>
      </c>
      <c r="E12" s="487">
        <v>140.5</v>
      </c>
      <c r="F12" s="487">
        <v>109.3</v>
      </c>
      <c r="G12" s="487">
        <v>-22.2</v>
      </c>
      <c r="S12" s="448"/>
    </row>
    <row r="13" spans="1:23">
      <c r="C13" s="483">
        <v>6</v>
      </c>
      <c r="D13" s="489" t="s">
        <v>307</v>
      </c>
      <c r="E13" s="487">
        <v>31.3</v>
      </c>
      <c r="F13" s="487">
        <v>91.8</v>
      </c>
      <c r="G13" s="487">
        <v>193.3</v>
      </c>
      <c r="S13" s="448"/>
    </row>
    <row r="14" spans="1:23">
      <c r="C14" s="483">
        <v>7</v>
      </c>
      <c r="D14" s="489" t="s">
        <v>308</v>
      </c>
      <c r="E14" s="487">
        <v>71.3</v>
      </c>
      <c r="F14" s="487">
        <v>86.3</v>
      </c>
      <c r="G14" s="487">
        <v>21.1</v>
      </c>
      <c r="N14" s="83"/>
      <c r="O14" s="84"/>
      <c r="P14" s="84"/>
      <c r="Q14" s="84"/>
      <c r="S14" s="43"/>
    </row>
    <row r="15" spans="1:23">
      <c r="C15" s="483">
        <v>8</v>
      </c>
      <c r="D15" s="489" t="s">
        <v>309</v>
      </c>
      <c r="E15" s="487">
        <v>39.4</v>
      </c>
      <c r="F15" s="487">
        <v>64.900000000000006</v>
      </c>
      <c r="G15" s="487">
        <v>64.8</v>
      </c>
      <c r="N15" s="819"/>
      <c r="O15" s="804"/>
      <c r="P15" s="804"/>
      <c r="Q15" s="804"/>
      <c r="R15" s="804"/>
      <c r="S15" s="804"/>
      <c r="T15" s="804"/>
      <c r="U15" s="804"/>
      <c r="V15" s="804"/>
      <c r="W15" s="804"/>
    </row>
    <row r="16" spans="1:23">
      <c r="C16" s="483">
        <v>9</v>
      </c>
      <c r="D16" s="489" t="s">
        <v>310</v>
      </c>
      <c r="E16" s="487">
        <v>137.80000000000001</v>
      </c>
      <c r="F16" s="487">
        <v>62.4</v>
      </c>
      <c r="G16" s="487">
        <v>-54.7</v>
      </c>
      <c r="N16" s="819"/>
      <c r="O16" s="804"/>
      <c r="P16" s="804"/>
      <c r="Q16" s="804"/>
      <c r="R16" s="804"/>
      <c r="S16" s="804"/>
      <c r="T16" s="804"/>
      <c r="U16" s="804"/>
      <c r="V16" s="804"/>
      <c r="W16" s="804"/>
    </row>
    <row r="17" spans="2:21">
      <c r="C17" s="483">
        <v>10</v>
      </c>
      <c r="D17" s="489" t="s">
        <v>311</v>
      </c>
      <c r="E17" s="487">
        <v>249.6</v>
      </c>
      <c r="F17" s="487">
        <v>52.4</v>
      </c>
      <c r="G17" s="487">
        <v>-79</v>
      </c>
    </row>
    <row r="18" spans="2:21">
      <c r="C18" s="485"/>
      <c r="D18" s="490" t="s">
        <v>312</v>
      </c>
      <c r="E18" s="491">
        <v>1138.9000000000001</v>
      </c>
      <c r="F18" s="491">
        <v>562.6</v>
      </c>
      <c r="G18" s="491">
        <v>-50.6</v>
      </c>
    </row>
    <row r="19" spans="2:21">
      <c r="C19" s="484"/>
      <c r="D19" s="492" t="s">
        <v>74</v>
      </c>
      <c r="E19" s="493">
        <v>3038.6</v>
      </c>
      <c r="F19" s="493">
        <v>2292.6999999999998</v>
      </c>
      <c r="G19" s="493">
        <v>-24.5</v>
      </c>
    </row>
    <row r="20" spans="2:21">
      <c r="C20" s="123" t="s">
        <v>298</v>
      </c>
    </row>
    <row r="21" spans="2:21">
      <c r="B21" s="122"/>
      <c r="C21" s="123" t="s">
        <v>215</v>
      </c>
      <c r="D21" s="123"/>
      <c r="E21" s="123"/>
      <c r="F21" s="123"/>
      <c r="G21" s="124"/>
      <c r="H21" s="124"/>
      <c r="I21" s="124"/>
      <c r="J21" s="124"/>
      <c r="K21" s="124"/>
      <c r="L21" s="124"/>
    </row>
    <row r="22" spans="2:21">
      <c r="B22" s="122"/>
    </row>
    <row r="24" spans="2:21" s="40" customFormat="1" ht="13.5" customHeight="1">
      <c r="B24" s="784"/>
      <c r="C24" s="784"/>
      <c r="D24" s="784"/>
      <c r="E24" s="784"/>
      <c r="F24" s="784"/>
      <c r="G24" s="784"/>
      <c r="H24" s="784"/>
      <c r="I24" s="784"/>
      <c r="J24" s="784"/>
      <c r="K24" s="784"/>
      <c r="L24" s="784"/>
      <c r="M24" s="445"/>
      <c r="U24" s="28"/>
    </row>
    <row r="25" spans="2:21" s="40" customFormat="1" ht="10.5" customHeight="1">
      <c r="B25" s="820"/>
      <c r="C25" s="820"/>
      <c r="D25" s="820"/>
      <c r="E25" s="820"/>
      <c r="F25" s="820"/>
      <c r="G25" s="820"/>
      <c r="H25" s="820"/>
      <c r="I25" s="820"/>
      <c r="J25" s="820"/>
      <c r="K25" s="820"/>
      <c r="L25" s="820"/>
      <c r="M25" s="450"/>
      <c r="U25" s="28"/>
    </row>
    <row r="26" spans="2:21">
      <c r="B26" s="786"/>
      <c r="C26" s="786"/>
      <c r="D26" s="786"/>
      <c r="E26" s="786"/>
      <c r="F26" s="786"/>
      <c r="G26" s="786"/>
      <c r="H26" s="786"/>
      <c r="I26" s="786"/>
      <c r="J26" s="786"/>
      <c r="K26" s="786"/>
      <c r="L26" s="786"/>
      <c r="M26" s="446"/>
    </row>
    <row r="27" spans="2:21">
      <c r="G27" s="43"/>
      <c r="H27" s="43"/>
      <c r="I27" s="43"/>
      <c r="J27" s="43"/>
    </row>
    <row r="28" spans="2:21" ht="27.75" customHeight="1">
      <c r="G28" s="75"/>
      <c r="H28" s="75"/>
      <c r="I28" s="75"/>
      <c r="J28" s="43"/>
    </row>
    <row r="29" spans="2:21">
      <c r="G29" s="82"/>
      <c r="H29" s="82"/>
      <c r="I29" s="76"/>
      <c r="J29" s="76"/>
      <c r="K29" s="41"/>
    </row>
    <row r="30" spans="2:21">
      <c r="G30" s="43"/>
      <c r="H30" s="43"/>
      <c r="I30" s="76"/>
      <c r="J30" s="76"/>
      <c r="K30" s="41"/>
    </row>
    <row r="31" spans="2:21">
      <c r="G31" s="43"/>
      <c r="H31" s="43"/>
      <c r="I31" s="76"/>
      <c r="J31" s="76"/>
      <c r="K31" s="41"/>
    </row>
    <row r="32" spans="2:21">
      <c r="I32" s="41"/>
      <c r="J32" s="41"/>
      <c r="K32" s="41"/>
    </row>
    <row r="33" spans="2:11">
      <c r="I33" s="41"/>
      <c r="J33" s="41"/>
      <c r="K33" s="41"/>
    </row>
    <row r="34" spans="2:11">
      <c r="I34" s="41"/>
      <c r="J34" s="41"/>
      <c r="K34" s="41"/>
    </row>
    <row r="35" spans="2:11">
      <c r="I35" s="41"/>
      <c r="J35" s="41"/>
      <c r="K35" s="41"/>
    </row>
    <row r="36" spans="2:11">
      <c r="I36" s="41"/>
      <c r="J36" s="41"/>
      <c r="K36" s="41"/>
    </row>
    <row r="37" spans="2:11">
      <c r="I37" s="41"/>
      <c r="J37" s="41"/>
      <c r="K37" s="41"/>
    </row>
    <row r="38" spans="2:11">
      <c r="B38" s="33"/>
      <c r="C38" s="34"/>
      <c r="D38" s="34"/>
      <c r="E38" s="34"/>
      <c r="F38" s="34"/>
      <c r="I38" s="41"/>
      <c r="J38" s="41"/>
      <c r="K38" s="41"/>
    </row>
    <row r="39" spans="2:11">
      <c r="B39" s="33"/>
      <c r="C39" s="34"/>
      <c r="D39" s="34"/>
      <c r="E39" s="34"/>
      <c r="F39" s="34"/>
      <c r="K39" s="41"/>
    </row>
    <row r="40" spans="2:11">
      <c r="B40" s="33"/>
      <c r="C40" s="34"/>
      <c r="D40" s="34"/>
      <c r="E40" s="34"/>
      <c r="F40" s="34"/>
      <c r="K40" s="41"/>
    </row>
    <row r="41" spans="2:11">
      <c r="B41" s="33"/>
      <c r="C41" s="34"/>
      <c r="D41" s="34"/>
      <c r="E41" s="34"/>
      <c r="F41" s="34"/>
    </row>
    <row r="42" spans="2:11">
      <c r="B42" s="33"/>
      <c r="C42" s="34"/>
      <c r="D42" s="34"/>
      <c r="E42" s="34"/>
      <c r="F42" s="34"/>
    </row>
    <row r="43" spans="2:11">
      <c r="B43" s="33"/>
      <c r="C43" s="34"/>
      <c r="D43" s="34"/>
      <c r="E43" s="34"/>
      <c r="F43" s="34"/>
    </row>
    <row r="44" spans="2:11">
      <c r="B44" s="33"/>
      <c r="C44" s="34"/>
      <c r="D44" s="34"/>
      <c r="E44" s="34"/>
      <c r="F44" s="34"/>
    </row>
    <row r="45" spans="2:11">
      <c r="B45" s="33"/>
      <c r="C45" s="34"/>
      <c r="D45" s="34"/>
      <c r="E45" s="34"/>
      <c r="F45" s="34"/>
    </row>
    <row r="46" spans="2:11">
      <c r="B46" s="33"/>
      <c r="C46" s="34"/>
      <c r="D46" s="34"/>
      <c r="E46" s="34"/>
      <c r="F46" s="34"/>
    </row>
    <row r="47" spans="2:11">
      <c r="B47" s="33"/>
      <c r="C47" s="34"/>
      <c r="D47" s="34"/>
      <c r="E47" s="34"/>
      <c r="F47" s="34"/>
    </row>
    <row r="48" spans="2:11">
      <c r="B48" s="33"/>
      <c r="C48" s="34"/>
      <c r="D48" s="34"/>
      <c r="E48" s="34"/>
      <c r="F48" s="34"/>
    </row>
    <row r="49" spans="2:6">
      <c r="B49" s="33"/>
      <c r="C49" s="34"/>
      <c r="D49" s="34"/>
      <c r="E49" s="34"/>
      <c r="F49" s="34"/>
    </row>
    <row r="50" spans="2:6">
      <c r="B50" s="33"/>
      <c r="C50" s="34"/>
      <c r="D50" s="34"/>
      <c r="E50" s="34"/>
      <c r="F50" s="34"/>
    </row>
    <row r="51" spans="2:6">
      <c r="B51" s="33"/>
      <c r="C51" s="34"/>
      <c r="D51" s="34"/>
      <c r="E51" s="34"/>
      <c r="F51" s="34"/>
    </row>
    <row r="52" spans="2:6">
      <c r="B52" s="33"/>
      <c r="C52" s="34"/>
      <c r="D52" s="34"/>
      <c r="E52" s="34"/>
      <c r="F52" s="34"/>
    </row>
    <row r="53" spans="2:6">
      <c r="B53" s="33"/>
      <c r="C53" s="34"/>
      <c r="D53" s="34"/>
      <c r="E53" s="34"/>
      <c r="F53" s="34"/>
    </row>
    <row r="54" spans="2:6">
      <c r="B54" s="33"/>
      <c r="C54" s="34"/>
      <c r="D54" s="34"/>
      <c r="E54" s="34"/>
      <c r="F54" s="34"/>
    </row>
    <row r="55" spans="2:6">
      <c r="B55" s="33"/>
      <c r="C55" s="34"/>
      <c r="D55" s="34"/>
      <c r="E55" s="34"/>
      <c r="F55" s="34"/>
    </row>
    <row r="56" spans="2:6">
      <c r="B56" s="33"/>
      <c r="C56" s="34"/>
      <c r="D56" s="34"/>
      <c r="E56" s="34"/>
      <c r="F56" s="34"/>
    </row>
    <row r="57" spans="2:6">
      <c r="B57" s="33"/>
      <c r="C57" s="34"/>
      <c r="D57" s="34"/>
      <c r="E57" s="34"/>
      <c r="F57" s="34"/>
    </row>
    <row r="58" spans="2:6">
      <c r="B58" s="33"/>
      <c r="C58" s="34"/>
      <c r="D58" s="34"/>
      <c r="E58" s="34"/>
      <c r="F58" s="34"/>
    </row>
    <row r="59" spans="2:6">
      <c r="B59" s="33"/>
      <c r="C59" s="34"/>
      <c r="D59" s="34"/>
      <c r="E59" s="34"/>
      <c r="F59" s="34"/>
    </row>
    <row r="60" spans="2:6">
      <c r="B60" s="33"/>
      <c r="C60" s="34"/>
      <c r="D60" s="34"/>
      <c r="E60" s="34"/>
      <c r="F60" s="34"/>
    </row>
    <row r="61" spans="2:6">
      <c r="B61" s="33"/>
      <c r="C61" s="34"/>
      <c r="D61" s="34"/>
      <c r="E61" s="34"/>
      <c r="F61" s="34"/>
    </row>
    <row r="62" spans="2:6">
      <c r="B62" s="33"/>
      <c r="C62" s="34"/>
      <c r="D62" s="34"/>
      <c r="E62" s="34"/>
      <c r="F62" s="34"/>
    </row>
    <row r="63" spans="2:6">
      <c r="B63" s="33"/>
      <c r="C63" s="34"/>
      <c r="D63" s="34"/>
      <c r="E63" s="34"/>
      <c r="F63" s="34"/>
    </row>
    <row r="64" spans="2:6">
      <c r="B64" s="33"/>
      <c r="C64" s="34"/>
      <c r="D64" s="34"/>
      <c r="E64" s="34"/>
      <c r="F64" s="34"/>
    </row>
    <row r="65" spans="2:6">
      <c r="B65" s="33"/>
      <c r="C65" s="34"/>
      <c r="D65" s="34"/>
      <c r="E65" s="34"/>
      <c r="F65" s="34"/>
    </row>
    <row r="66" spans="2:6">
      <c r="B66" s="33"/>
      <c r="C66" s="34"/>
      <c r="D66" s="34"/>
      <c r="E66" s="34"/>
      <c r="F66" s="34"/>
    </row>
    <row r="67" spans="2:6">
      <c r="B67" s="33"/>
      <c r="C67" s="34"/>
      <c r="D67" s="34"/>
      <c r="E67" s="34"/>
      <c r="F67" s="34"/>
    </row>
    <row r="68" spans="2:6">
      <c r="B68" s="33"/>
      <c r="C68" s="34"/>
      <c r="D68" s="34"/>
      <c r="E68" s="34"/>
      <c r="F68" s="34"/>
    </row>
    <row r="69" spans="2:6">
      <c r="B69" s="33"/>
      <c r="C69" s="34"/>
      <c r="D69" s="34"/>
      <c r="E69" s="34"/>
      <c r="F69" s="34"/>
    </row>
    <row r="70" spans="2:6">
      <c r="B70" s="33"/>
      <c r="C70" s="34"/>
      <c r="D70" s="34"/>
      <c r="E70" s="34"/>
      <c r="F70" s="34"/>
    </row>
    <row r="71" spans="2:6">
      <c r="B71" s="33"/>
      <c r="C71" s="34"/>
      <c r="D71" s="34"/>
      <c r="E71" s="34"/>
      <c r="F71" s="34"/>
    </row>
    <row r="72" spans="2:6">
      <c r="B72" s="33"/>
      <c r="C72" s="34"/>
      <c r="D72" s="34"/>
      <c r="E72" s="34"/>
      <c r="F72" s="34"/>
    </row>
    <row r="73" spans="2:6">
      <c r="B73" s="33"/>
      <c r="C73" s="34"/>
      <c r="D73" s="34"/>
      <c r="E73" s="34"/>
      <c r="F73" s="34"/>
    </row>
    <row r="74" spans="2:6">
      <c r="B74" s="33"/>
      <c r="C74" s="34"/>
      <c r="D74" s="34"/>
      <c r="E74" s="34"/>
      <c r="F74" s="34"/>
    </row>
    <row r="75" spans="2:6">
      <c r="B75" s="33"/>
      <c r="C75" s="34"/>
      <c r="D75" s="34"/>
      <c r="E75" s="34"/>
      <c r="F75" s="34"/>
    </row>
    <row r="76" spans="2:6">
      <c r="B76" s="33"/>
      <c r="C76" s="34"/>
      <c r="D76" s="34"/>
      <c r="E76" s="34"/>
      <c r="F76" s="34"/>
    </row>
    <row r="77" spans="2:6">
      <c r="B77" s="33"/>
      <c r="C77" s="34"/>
      <c r="D77" s="34"/>
      <c r="E77" s="34"/>
      <c r="F77" s="34"/>
    </row>
    <row r="78" spans="2:6">
      <c r="B78" s="33"/>
      <c r="C78" s="34"/>
      <c r="D78" s="34"/>
      <c r="E78" s="34"/>
      <c r="F78" s="34"/>
    </row>
    <row r="79" spans="2:6">
      <c r="B79" s="33"/>
      <c r="C79" s="34"/>
      <c r="D79" s="34"/>
      <c r="E79" s="34"/>
      <c r="F79" s="34"/>
    </row>
    <row r="80" spans="2:6">
      <c r="B80" s="33"/>
      <c r="C80" s="34"/>
      <c r="D80" s="34"/>
      <c r="E80" s="34"/>
      <c r="F80" s="34"/>
    </row>
    <row r="81" spans="2:6">
      <c r="B81" s="33"/>
      <c r="C81" s="34"/>
      <c r="D81" s="34"/>
      <c r="E81" s="34"/>
      <c r="F81" s="34"/>
    </row>
    <row r="82" spans="2:6">
      <c r="B82" s="33"/>
      <c r="C82" s="34"/>
      <c r="D82" s="34"/>
      <c r="E82" s="34"/>
      <c r="F82" s="34"/>
    </row>
    <row r="83" spans="2:6">
      <c r="B83" s="33"/>
      <c r="C83" s="34"/>
      <c r="D83" s="34"/>
      <c r="E83" s="34"/>
      <c r="F83" s="34"/>
    </row>
    <row r="84" spans="2:6">
      <c r="B84" s="33"/>
      <c r="C84" s="34"/>
      <c r="D84" s="34"/>
      <c r="E84" s="34"/>
      <c r="F84" s="34"/>
    </row>
    <row r="85" spans="2:6">
      <c r="B85" s="33"/>
      <c r="C85" s="34"/>
      <c r="D85" s="34"/>
      <c r="E85" s="34"/>
      <c r="F85" s="34"/>
    </row>
    <row r="86" spans="2:6">
      <c r="B86" s="33"/>
      <c r="C86" s="34"/>
      <c r="D86" s="34"/>
      <c r="E86" s="34"/>
      <c r="F86" s="34"/>
    </row>
    <row r="87" spans="2:6">
      <c r="B87" s="33"/>
      <c r="C87" s="34"/>
      <c r="D87" s="34"/>
      <c r="E87" s="34"/>
      <c r="F87" s="34"/>
    </row>
    <row r="88" spans="2:6">
      <c r="B88" s="33"/>
      <c r="C88" s="34"/>
      <c r="D88" s="34"/>
      <c r="E88" s="34"/>
      <c r="F88" s="34"/>
    </row>
    <row r="89" spans="2:6">
      <c r="B89" s="33"/>
      <c r="C89" s="34"/>
      <c r="D89" s="34"/>
      <c r="E89" s="34"/>
      <c r="F89" s="34"/>
    </row>
    <row r="90" spans="2:6">
      <c r="B90" s="33"/>
      <c r="C90" s="34"/>
      <c r="D90" s="34"/>
      <c r="E90" s="34"/>
      <c r="F90" s="34"/>
    </row>
    <row r="91" spans="2:6">
      <c r="B91" s="33"/>
      <c r="C91" s="34"/>
      <c r="D91" s="34"/>
      <c r="E91" s="34"/>
      <c r="F91" s="34"/>
    </row>
    <row r="92" spans="2:6">
      <c r="B92" s="33"/>
      <c r="C92" s="34"/>
      <c r="D92" s="34"/>
      <c r="E92" s="34"/>
      <c r="F92" s="34"/>
    </row>
    <row r="93" spans="2:6">
      <c r="B93" s="33"/>
      <c r="C93" s="34"/>
      <c r="D93" s="34"/>
      <c r="E93" s="34"/>
      <c r="F93" s="34"/>
    </row>
    <row r="94" spans="2:6">
      <c r="B94" s="33"/>
      <c r="C94" s="34"/>
      <c r="D94" s="34"/>
      <c r="E94" s="34"/>
      <c r="F94" s="34"/>
    </row>
    <row r="95" spans="2:6">
      <c r="B95" s="33"/>
      <c r="C95" s="34"/>
      <c r="D95" s="34"/>
      <c r="E95" s="34"/>
      <c r="F95" s="34"/>
    </row>
    <row r="96" spans="2:6">
      <c r="B96" s="33"/>
      <c r="C96" s="34"/>
      <c r="D96" s="34"/>
      <c r="E96" s="34"/>
      <c r="F96" s="34"/>
    </row>
    <row r="97" spans="2:6">
      <c r="B97" s="33"/>
      <c r="C97" s="34"/>
      <c r="D97" s="34"/>
      <c r="E97" s="34"/>
      <c r="F97" s="34"/>
    </row>
    <row r="98" spans="2:6">
      <c r="B98" s="33"/>
      <c r="C98" s="34"/>
      <c r="D98" s="34"/>
      <c r="E98" s="34"/>
      <c r="F98" s="34"/>
    </row>
    <row r="99" spans="2:6">
      <c r="B99" s="33"/>
      <c r="C99" s="34"/>
      <c r="D99" s="34"/>
      <c r="E99" s="34"/>
      <c r="F99" s="34"/>
    </row>
    <row r="100" spans="2:6">
      <c r="B100" s="33"/>
      <c r="C100" s="34"/>
      <c r="D100" s="34"/>
      <c r="E100" s="34"/>
      <c r="F100" s="34"/>
    </row>
    <row r="101" spans="2:6">
      <c r="B101" s="33"/>
      <c r="C101" s="34"/>
      <c r="D101" s="34"/>
      <c r="E101" s="34"/>
      <c r="F101" s="34"/>
    </row>
    <row r="102" spans="2:6">
      <c r="B102" s="33"/>
      <c r="C102" s="34"/>
      <c r="D102" s="34"/>
      <c r="E102" s="34"/>
      <c r="F102" s="34"/>
    </row>
    <row r="103" spans="2:6">
      <c r="B103" s="33"/>
      <c r="C103" s="34"/>
      <c r="D103" s="34"/>
      <c r="E103" s="34"/>
      <c r="F103" s="34"/>
    </row>
    <row r="104" spans="2:6">
      <c r="B104" s="33"/>
      <c r="C104" s="34"/>
      <c r="D104" s="34"/>
      <c r="E104" s="34"/>
      <c r="F104" s="34"/>
    </row>
    <row r="105" spans="2:6">
      <c r="B105" s="33"/>
      <c r="C105" s="34"/>
      <c r="D105" s="34"/>
      <c r="E105" s="34"/>
      <c r="F105" s="34"/>
    </row>
    <row r="106" spans="2:6">
      <c r="B106" s="33"/>
      <c r="C106" s="34"/>
      <c r="D106" s="34"/>
      <c r="E106" s="34"/>
      <c r="F106" s="34"/>
    </row>
    <row r="107" spans="2:6">
      <c r="B107" s="33"/>
      <c r="C107" s="34"/>
      <c r="D107" s="34"/>
      <c r="E107" s="34"/>
      <c r="F107" s="34"/>
    </row>
    <row r="108" spans="2:6">
      <c r="B108" s="33"/>
      <c r="C108" s="34"/>
      <c r="D108" s="34"/>
      <c r="E108" s="34"/>
      <c r="F108" s="34"/>
    </row>
    <row r="109" spans="2:6">
      <c r="B109" s="33"/>
      <c r="C109" s="34"/>
      <c r="D109" s="34"/>
      <c r="E109" s="34"/>
      <c r="F109" s="34"/>
    </row>
    <row r="110" spans="2:6">
      <c r="B110" s="33"/>
      <c r="C110" s="34"/>
      <c r="D110" s="34"/>
      <c r="E110" s="34"/>
      <c r="F110" s="34"/>
    </row>
    <row r="111" spans="2:6">
      <c r="B111" s="33"/>
      <c r="C111" s="34"/>
      <c r="D111" s="34"/>
      <c r="E111" s="34"/>
      <c r="F111" s="34"/>
    </row>
    <row r="112" spans="2:6">
      <c r="B112" s="33"/>
      <c r="C112" s="34"/>
      <c r="D112" s="34"/>
      <c r="E112" s="34"/>
      <c r="F112" s="34"/>
    </row>
    <row r="113" spans="2:6">
      <c r="B113" s="33"/>
      <c r="C113" s="34"/>
      <c r="D113" s="34"/>
      <c r="E113" s="34"/>
      <c r="F113" s="34"/>
    </row>
    <row r="114" spans="2:6">
      <c r="B114" s="33"/>
      <c r="C114" s="34"/>
      <c r="D114" s="34"/>
      <c r="E114" s="34"/>
      <c r="F114" s="34"/>
    </row>
    <row r="115" spans="2:6">
      <c r="B115" s="33"/>
      <c r="C115" s="34"/>
      <c r="D115" s="34"/>
      <c r="E115" s="34"/>
      <c r="F115" s="34"/>
    </row>
    <row r="116" spans="2:6">
      <c r="B116" s="33"/>
      <c r="C116" s="34"/>
      <c r="D116" s="34"/>
      <c r="E116" s="34"/>
      <c r="F116" s="34"/>
    </row>
    <row r="117" spans="2:6">
      <c r="B117" s="33"/>
      <c r="C117" s="34"/>
      <c r="D117" s="34"/>
      <c r="E117" s="34"/>
      <c r="F117" s="34"/>
    </row>
    <row r="118" spans="2:6">
      <c r="B118" s="33"/>
      <c r="C118" s="34"/>
      <c r="D118" s="34"/>
      <c r="E118" s="34"/>
      <c r="F118" s="34"/>
    </row>
    <row r="119" spans="2:6">
      <c r="B119" s="33"/>
      <c r="C119" s="34"/>
      <c r="D119" s="34"/>
      <c r="E119" s="34"/>
      <c r="F119" s="34"/>
    </row>
    <row r="120" spans="2:6">
      <c r="B120" s="33"/>
      <c r="C120" s="34"/>
      <c r="D120" s="34"/>
      <c r="E120" s="34"/>
      <c r="F120" s="34"/>
    </row>
    <row r="121" spans="2:6">
      <c r="B121" s="33"/>
      <c r="C121" s="34"/>
      <c r="D121" s="34"/>
      <c r="E121" s="34"/>
      <c r="F121" s="34"/>
    </row>
    <row r="122" spans="2:6">
      <c r="B122" s="33"/>
      <c r="C122" s="34"/>
      <c r="D122" s="34"/>
      <c r="E122" s="34"/>
      <c r="F122" s="34"/>
    </row>
    <row r="123" spans="2:6">
      <c r="B123" s="33"/>
      <c r="C123" s="34"/>
      <c r="D123" s="34"/>
      <c r="E123" s="34"/>
      <c r="F123" s="34"/>
    </row>
    <row r="124" spans="2:6">
      <c r="B124" s="33"/>
      <c r="C124" s="34"/>
      <c r="D124" s="34"/>
      <c r="E124" s="34"/>
      <c r="F124" s="34"/>
    </row>
    <row r="125" spans="2:6">
      <c r="B125" s="33"/>
      <c r="C125" s="34"/>
      <c r="D125" s="34"/>
      <c r="E125" s="34"/>
      <c r="F125" s="34"/>
    </row>
    <row r="126" spans="2:6">
      <c r="B126" s="33"/>
      <c r="C126" s="34"/>
      <c r="D126" s="34"/>
      <c r="E126" s="34"/>
      <c r="F126" s="34"/>
    </row>
    <row r="127" spans="2:6">
      <c r="B127" s="33"/>
      <c r="C127" s="34"/>
      <c r="D127" s="34"/>
      <c r="E127" s="34"/>
      <c r="F127" s="34"/>
    </row>
    <row r="128" spans="2:6">
      <c r="B128" s="33"/>
      <c r="C128" s="34"/>
      <c r="D128" s="34"/>
      <c r="E128" s="34"/>
      <c r="F128" s="34"/>
    </row>
    <row r="129" spans="2:6">
      <c r="B129" s="33"/>
      <c r="C129" s="34"/>
      <c r="D129" s="34"/>
      <c r="E129" s="34"/>
      <c r="F129" s="34"/>
    </row>
    <row r="130" spans="2:6">
      <c r="B130" s="33"/>
      <c r="C130" s="34"/>
      <c r="D130" s="34"/>
      <c r="E130" s="34"/>
      <c r="F130" s="34"/>
    </row>
    <row r="131" spans="2:6">
      <c r="B131" s="33"/>
      <c r="C131" s="34"/>
      <c r="D131" s="34"/>
      <c r="E131" s="34"/>
      <c r="F131" s="34"/>
    </row>
    <row r="132" spans="2:6">
      <c r="B132" s="33"/>
      <c r="C132" s="34"/>
      <c r="D132" s="34"/>
      <c r="E132" s="34"/>
      <c r="F132" s="34"/>
    </row>
    <row r="133" spans="2:6">
      <c r="B133" s="33"/>
      <c r="C133" s="34"/>
      <c r="D133" s="34"/>
      <c r="E133" s="34"/>
      <c r="F133" s="34"/>
    </row>
    <row r="134" spans="2:6">
      <c r="B134" s="33"/>
      <c r="C134" s="34"/>
      <c r="D134" s="34"/>
      <c r="E134" s="34"/>
      <c r="F134" s="34"/>
    </row>
    <row r="135" spans="2:6">
      <c r="B135" s="33"/>
      <c r="C135" s="34"/>
      <c r="D135" s="34"/>
      <c r="E135" s="34"/>
      <c r="F135" s="34"/>
    </row>
    <row r="136" spans="2:6">
      <c r="B136" s="33"/>
      <c r="C136" s="34"/>
      <c r="D136" s="34"/>
      <c r="E136" s="34"/>
      <c r="F136" s="34"/>
    </row>
    <row r="137" spans="2:6">
      <c r="B137" s="33"/>
      <c r="C137" s="34"/>
      <c r="D137" s="34"/>
      <c r="E137" s="34"/>
      <c r="F137" s="34"/>
    </row>
    <row r="138" spans="2:6">
      <c r="B138" s="33"/>
      <c r="C138" s="34"/>
      <c r="D138" s="34"/>
      <c r="E138" s="34"/>
      <c r="F138" s="34"/>
    </row>
    <row r="139" spans="2:6">
      <c r="B139" s="33"/>
      <c r="C139" s="34"/>
      <c r="D139" s="34"/>
      <c r="E139" s="34"/>
      <c r="F139" s="34"/>
    </row>
    <row r="140" spans="2:6">
      <c r="B140" s="33"/>
      <c r="C140" s="34"/>
      <c r="D140" s="34"/>
      <c r="E140" s="34"/>
      <c r="F140" s="34"/>
    </row>
    <row r="141" spans="2:6">
      <c r="B141" s="33"/>
      <c r="C141" s="34"/>
      <c r="D141" s="34"/>
      <c r="E141" s="34"/>
      <c r="F141" s="34"/>
    </row>
    <row r="142" spans="2:6">
      <c r="B142" s="33"/>
      <c r="C142" s="34"/>
      <c r="D142" s="34"/>
      <c r="E142" s="34"/>
      <c r="F142" s="34"/>
    </row>
    <row r="143" spans="2:6">
      <c r="B143" s="33"/>
      <c r="C143" s="34"/>
      <c r="D143" s="34"/>
      <c r="E143" s="34"/>
      <c r="F143" s="34"/>
    </row>
    <row r="144" spans="2:6">
      <c r="B144" s="33"/>
      <c r="C144" s="34"/>
      <c r="D144" s="34"/>
      <c r="E144" s="34"/>
      <c r="F144" s="34"/>
    </row>
    <row r="145" spans="2:6">
      <c r="B145" s="33"/>
      <c r="C145" s="34"/>
      <c r="D145" s="34"/>
      <c r="E145" s="34"/>
      <c r="F145" s="34"/>
    </row>
    <row r="146" spans="2:6">
      <c r="B146" s="33"/>
      <c r="C146" s="34"/>
      <c r="D146" s="34"/>
      <c r="E146" s="34"/>
      <c r="F146" s="34"/>
    </row>
    <row r="147" spans="2:6">
      <c r="B147" s="33"/>
      <c r="C147" s="34"/>
      <c r="D147" s="34"/>
      <c r="E147" s="34"/>
      <c r="F147" s="34"/>
    </row>
    <row r="148" spans="2:6">
      <c r="B148" s="33"/>
      <c r="C148" s="34"/>
      <c r="D148" s="34"/>
      <c r="E148" s="34"/>
      <c r="F148" s="34"/>
    </row>
    <row r="149" spans="2:6">
      <c r="B149" s="33"/>
      <c r="C149" s="34"/>
      <c r="D149" s="34"/>
      <c r="E149" s="34"/>
      <c r="F149" s="34"/>
    </row>
    <row r="150" spans="2:6">
      <c r="B150" s="33"/>
      <c r="C150" s="34"/>
      <c r="D150" s="34"/>
      <c r="E150" s="34"/>
      <c r="F150" s="34"/>
    </row>
    <row r="151" spans="2:6">
      <c r="B151" s="33"/>
      <c r="C151" s="34"/>
      <c r="D151" s="34"/>
      <c r="E151" s="34"/>
      <c r="F151" s="34"/>
    </row>
    <row r="152" spans="2:6">
      <c r="B152" s="33"/>
      <c r="C152" s="34"/>
      <c r="D152" s="34"/>
      <c r="E152" s="34"/>
      <c r="F152" s="34"/>
    </row>
    <row r="153" spans="2:6">
      <c r="B153" s="33"/>
      <c r="C153" s="34"/>
      <c r="D153" s="34"/>
      <c r="E153" s="34"/>
      <c r="F153" s="34"/>
    </row>
    <row r="154" spans="2:6">
      <c r="B154" s="33"/>
      <c r="C154" s="34"/>
      <c r="D154" s="34"/>
      <c r="E154" s="34"/>
      <c r="F154" s="34"/>
    </row>
    <row r="155" spans="2:6">
      <c r="B155" s="33"/>
      <c r="C155" s="34"/>
      <c r="D155" s="34"/>
      <c r="E155" s="34"/>
      <c r="F155" s="34"/>
    </row>
    <row r="156" spans="2:6">
      <c r="B156" s="33"/>
      <c r="C156" s="34"/>
      <c r="D156" s="34"/>
      <c r="E156" s="34"/>
      <c r="F156" s="34"/>
    </row>
    <row r="157" spans="2:6">
      <c r="B157" s="33"/>
      <c r="C157" s="34"/>
      <c r="D157" s="34"/>
      <c r="E157" s="34"/>
      <c r="F157" s="34"/>
    </row>
    <row r="158" spans="2:6">
      <c r="B158" s="33"/>
      <c r="C158" s="34"/>
      <c r="D158" s="34"/>
      <c r="E158" s="34"/>
      <c r="F158" s="34"/>
    </row>
    <row r="159" spans="2:6">
      <c r="B159" s="33"/>
      <c r="C159" s="34"/>
      <c r="D159" s="34"/>
      <c r="E159" s="34"/>
      <c r="F159" s="34"/>
    </row>
    <row r="160" spans="2:6">
      <c r="B160" s="33"/>
      <c r="C160" s="34"/>
      <c r="D160" s="34"/>
      <c r="E160" s="34"/>
      <c r="F160" s="34"/>
    </row>
    <row r="161" spans="2:6">
      <c r="B161" s="33"/>
      <c r="C161" s="34"/>
      <c r="D161" s="34"/>
      <c r="E161" s="34"/>
      <c r="F161" s="34"/>
    </row>
    <row r="162" spans="2:6">
      <c r="B162" s="33"/>
      <c r="C162" s="34"/>
      <c r="D162" s="34"/>
      <c r="E162" s="34"/>
      <c r="F162" s="34"/>
    </row>
    <row r="163" spans="2:6">
      <c r="B163" s="33"/>
      <c r="C163" s="34"/>
      <c r="D163" s="34"/>
      <c r="E163" s="34"/>
      <c r="F163" s="34"/>
    </row>
    <row r="164" spans="2:6">
      <c r="B164" s="33"/>
      <c r="C164" s="34"/>
      <c r="D164" s="34"/>
      <c r="E164" s="34"/>
      <c r="F164" s="34"/>
    </row>
    <row r="165" spans="2:6">
      <c r="B165" s="33"/>
      <c r="C165" s="34"/>
      <c r="D165" s="34"/>
      <c r="E165" s="34"/>
      <c r="F165" s="34"/>
    </row>
    <row r="166" spans="2:6">
      <c r="B166" s="33"/>
      <c r="C166" s="34"/>
      <c r="D166" s="34"/>
      <c r="E166" s="34"/>
      <c r="F166" s="34"/>
    </row>
    <row r="167" spans="2:6">
      <c r="B167" s="33"/>
      <c r="C167" s="34"/>
      <c r="D167" s="34"/>
      <c r="E167" s="34"/>
      <c r="F167" s="34"/>
    </row>
    <row r="168" spans="2:6">
      <c r="B168" s="33"/>
      <c r="C168" s="34"/>
      <c r="D168" s="34"/>
      <c r="E168" s="34"/>
      <c r="F168" s="34"/>
    </row>
    <row r="169" spans="2:6">
      <c r="B169" s="33"/>
      <c r="C169" s="34"/>
      <c r="D169" s="34"/>
      <c r="E169" s="34"/>
      <c r="F169" s="34"/>
    </row>
    <row r="170" spans="2:6">
      <c r="B170" s="33"/>
      <c r="C170" s="34"/>
      <c r="D170" s="34"/>
      <c r="E170" s="34"/>
      <c r="F170" s="34"/>
    </row>
    <row r="171" spans="2:6">
      <c r="B171" s="33"/>
      <c r="C171" s="34"/>
      <c r="D171" s="34"/>
      <c r="E171" s="34"/>
      <c r="F171" s="34"/>
    </row>
    <row r="172" spans="2:6">
      <c r="B172" s="33"/>
      <c r="C172" s="34"/>
      <c r="D172" s="34"/>
      <c r="E172" s="34"/>
      <c r="F172" s="34"/>
    </row>
    <row r="173" spans="2:6">
      <c r="B173" s="33"/>
      <c r="C173" s="34"/>
      <c r="D173" s="34"/>
      <c r="E173" s="34"/>
      <c r="F173" s="34"/>
    </row>
    <row r="174" spans="2:6">
      <c r="B174" s="33"/>
      <c r="C174" s="34"/>
      <c r="D174" s="34"/>
      <c r="E174" s="34"/>
      <c r="F174" s="34"/>
    </row>
    <row r="175" spans="2:6">
      <c r="B175" s="33"/>
      <c r="C175" s="34"/>
      <c r="D175" s="34"/>
      <c r="E175" s="34"/>
      <c r="F175" s="34"/>
    </row>
    <row r="176" spans="2:6">
      <c r="B176" s="33"/>
      <c r="C176" s="34"/>
      <c r="D176" s="34"/>
      <c r="E176" s="34"/>
      <c r="F176" s="34"/>
    </row>
    <row r="177" spans="2:6">
      <c r="B177" s="33"/>
      <c r="C177" s="34"/>
      <c r="D177" s="34"/>
      <c r="E177" s="34"/>
      <c r="F177" s="34"/>
    </row>
    <row r="178" spans="2:6">
      <c r="B178" s="33"/>
      <c r="C178" s="34"/>
      <c r="D178" s="34"/>
      <c r="E178" s="34"/>
      <c r="F178" s="34"/>
    </row>
    <row r="179" spans="2:6">
      <c r="B179" s="33"/>
      <c r="C179" s="34"/>
      <c r="D179" s="34"/>
      <c r="E179" s="34"/>
      <c r="F179" s="34"/>
    </row>
    <row r="180" spans="2:6">
      <c r="B180" s="33"/>
      <c r="C180" s="34"/>
      <c r="D180" s="34"/>
      <c r="E180" s="34"/>
      <c r="F180" s="34"/>
    </row>
    <row r="181" spans="2:6">
      <c r="B181" s="33"/>
      <c r="C181" s="34"/>
      <c r="D181" s="34"/>
      <c r="E181" s="34"/>
      <c r="F181" s="34"/>
    </row>
    <row r="182" spans="2:6">
      <c r="B182" s="33"/>
      <c r="C182" s="34"/>
      <c r="D182" s="34"/>
      <c r="E182" s="34"/>
      <c r="F182" s="34"/>
    </row>
    <row r="183" spans="2:6">
      <c r="B183" s="33"/>
      <c r="C183" s="34"/>
      <c r="D183" s="34"/>
      <c r="E183" s="34"/>
      <c r="F183" s="34"/>
    </row>
    <row r="184" spans="2:6">
      <c r="B184" s="33"/>
      <c r="C184" s="34"/>
      <c r="D184" s="34"/>
      <c r="E184" s="34"/>
      <c r="F184" s="34"/>
    </row>
    <row r="185" spans="2:6">
      <c r="B185" s="33"/>
      <c r="C185" s="34"/>
      <c r="D185" s="34"/>
      <c r="E185" s="34"/>
      <c r="F185" s="34"/>
    </row>
    <row r="186" spans="2:6">
      <c r="B186" s="33"/>
      <c r="C186" s="34"/>
      <c r="D186" s="34"/>
      <c r="E186" s="34"/>
      <c r="F186" s="34"/>
    </row>
    <row r="187" spans="2:6">
      <c r="B187" s="33"/>
      <c r="C187" s="34"/>
      <c r="D187" s="34"/>
      <c r="E187" s="34"/>
      <c r="F187" s="34"/>
    </row>
    <row r="188" spans="2:6">
      <c r="B188" s="33"/>
      <c r="C188" s="34"/>
      <c r="D188" s="34"/>
      <c r="E188" s="34"/>
      <c r="F188" s="34"/>
    </row>
    <row r="189" spans="2:6">
      <c r="B189" s="33"/>
      <c r="C189" s="34"/>
      <c r="D189" s="34"/>
      <c r="E189" s="34"/>
      <c r="F189" s="34"/>
    </row>
    <row r="190" spans="2:6">
      <c r="B190" s="33"/>
      <c r="C190" s="34"/>
      <c r="D190" s="34"/>
      <c r="E190" s="34"/>
      <c r="F190" s="34"/>
    </row>
    <row r="191" spans="2:6">
      <c r="B191" s="33"/>
      <c r="C191" s="34"/>
      <c r="D191" s="34"/>
      <c r="E191" s="34"/>
      <c r="F191" s="34"/>
    </row>
    <row r="192" spans="2:6">
      <c r="B192" s="33"/>
      <c r="C192" s="34"/>
      <c r="D192" s="34"/>
      <c r="E192" s="34"/>
      <c r="F192" s="34"/>
    </row>
    <row r="193" spans="2:6">
      <c r="B193" s="33"/>
      <c r="C193" s="34"/>
      <c r="D193" s="34"/>
      <c r="E193" s="34"/>
      <c r="F193" s="34"/>
    </row>
    <row r="194" spans="2:6">
      <c r="B194" s="33"/>
      <c r="C194" s="34"/>
      <c r="D194" s="34"/>
      <c r="E194" s="34"/>
      <c r="F194" s="34"/>
    </row>
    <row r="195" spans="2:6">
      <c r="B195" s="33"/>
      <c r="C195" s="34"/>
      <c r="D195" s="34"/>
      <c r="E195" s="34"/>
      <c r="F195" s="34"/>
    </row>
    <row r="196" spans="2:6">
      <c r="B196" s="33"/>
      <c r="C196" s="34"/>
      <c r="D196" s="34"/>
      <c r="E196" s="34"/>
      <c r="F196" s="34"/>
    </row>
    <row r="197" spans="2:6">
      <c r="B197" s="33"/>
      <c r="C197" s="34"/>
      <c r="D197" s="34"/>
      <c r="E197" s="34"/>
      <c r="F197" s="34"/>
    </row>
    <row r="198" spans="2:6">
      <c r="B198" s="33"/>
      <c r="C198" s="34"/>
      <c r="D198" s="34"/>
      <c r="E198" s="34"/>
      <c r="F198" s="34"/>
    </row>
    <row r="199" spans="2:6">
      <c r="B199" s="33"/>
      <c r="C199" s="34"/>
      <c r="D199" s="34"/>
      <c r="E199" s="34"/>
      <c r="F199" s="34"/>
    </row>
    <row r="200" spans="2:6">
      <c r="B200" s="33"/>
      <c r="C200" s="34"/>
      <c r="D200" s="34"/>
      <c r="E200" s="34"/>
      <c r="F200" s="34"/>
    </row>
    <row r="201" spans="2:6">
      <c r="B201" s="33"/>
      <c r="C201" s="34"/>
      <c r="D201" s="34"/>
      <c r="E201" s="34"/>
      <c r="F201" s="34"/>
    </row>
    <row r="202" spans="2:6">
      <c r="B202" s="33"/>
      <c r="C202" s="34"/>
      <c r="D202" s="34"/>
      <c r="E202" s="34"/>
      <c r="F202" s="34"/>
    </row>
    <row r="203" spans="2:6">
      <c r="B203" s="33"/>
      <c r="C203" s="34"/>
      <c r="D203" s="34"/>
      <c r="E203" s="34"/>
      <c r="F203" s="34"/>
    </row>
    <row r="204" spans="2:6">
      <c r="B204" s="33"/>
      <c r="C204" s="34"/>
      <c r="D204" s="34"/>
      <c r="E204" s="34"/>
      <c r="F204" s="34"/>
    </row>
    <row r="205" spans="2:6">
      <c r="B205" s="33"/>
      <c r="C205" s="34"/>
      <c r="D205" s="34"/>
      <c r="E205" s="34"/>
      <c r="F205" s="34"/>
    </row>
    <row r="206" spans="2:6">
      <c r="B206" s="33"/>
      <c r="C206" s="34"/>
      <c r="D206" s="34"/>
      <c r="E206" s="34"/>
      <c r="F206" s="34"/>
    </row>
    <row r="207" spans="2:6">
      <c r="B207" s="33"/>
      <c r="C207" s="34"/>
      <c r="D207" s="34"/>
      <c r="E207" s="34"/>
      <c r="F207" s="34"/>
    </row>
    <row r="208" spans="2:6">
      <c r="B208" s="33"/>
      <c r="C208" s="34"/>
      <c r="D208" s="34"/>
      <c r="E208" s="34"/>
      <c r="F208" s="34"/>
    </row>
    <row r="209" spans="2:6">
      <c r="B209" s="33"/>
      <c r="C209" s="34"/>
      <c r="D209" s="34"/>
      <c r="E209" s="34"/>
      <c r="F209" s="34"/>
    </row>
    <row r="210" spans="2:6">
      <c r="B210" s="33"/>
      <c r="C210" s="34"/>
      <c r="D210" s="34"/>
      <c r="E210" s="34"/>
      <c r="F210" s="34"/>
    </row>
    <row r="211" spans="2:6">
      <c r="B211" s="33"/>
      <c r="C211" s="34"/>
      <c r="D211" s="34"/>
      <c r="E211" s="34"/>
      <c r="F211" s="34"/>
    </row>
    <row r="212" spans="2:6">
      <c r="B212" s="33"/>
      <c r="C212" s="34"/>
      <c r="D212" s="34"/>
      <c r="E212" s="34"/>
      <c r="F212" s="34"/>
    </row>
    <row r="213" spans="2:6">
      <c r="B213" s="33"/>
      <c r="C213" s="34"/>
      <c r="D213" s="34"/>
      <c r="E213" s="34"/>
      <c r="F213" s="34"/>
    </row>
    <row r="214" spans="2:6">
      <c r="B214" s="33"/>
      <c r="C214" s="34"/>
      <c r="D214" s="34"/>
      <c r="E214" s="34"/>
      <c r="F214" s="34"/>
    </row>
    <row r="215" spans="2:6">
      <c r="B215" s="33"/>
      <c r="C215" s="34"/>
      <c r="D215" s="34"/>
      <c r="E215" s="34"/>
      <c r="F215" s="34"/>
    </row>
    <row r="216" spans="2:6">
      <c r="B216" s="33"/>
      <c r="C216" s="34"/>
      <c r="D216" s="34"/>
      <c r="E216" s="34"/>
      <c r="F216" s="34"/>
    </row>
    <row r="217" spans="2:6">
      <c r="B217" s="33"/>
      <c r="C217" s="34"/>
      <c r="D217" s="34"/>
      <c r="E217" s="34"/>
      <c r="F217" s="34"/>
    </row>
    <row r="218" spans="2:6">
      <c r="B218" s="33"/>
      <c r="C218" s="34"/>
      <c r="D218" s="34"/>
      <c r="E218" s="34"/>
      <c r="F218" s="34"/>
    </row>
    <row r="219" spans="2:6">
      <c r="B219" s="33"/>
      <c r="C219" s="34"/>
      <c r="D219" s="34"/>
      <c r="E219" s="34"/>
      <c r="F219" s="34"/>
    </row>
    <row r="220" spans="2:6">
      <c r="B220" s="33"/>
      <c r="C220" s="34"/>
      <c r="D220" s="34"/>
      <c r="E220" s="34"/>
      <c r="F220" s="34"/>
    </row>
    <row r="221" spans="2:6">
      <c r="B221" s="33"/>
      <c r="C221" s="34"/>
      <c r="D221" s="34"/>
      <c r="E221" s="34"/>
      <c r="F221" s="34"/>
    </row>
    <row r="222" spans="2:6">
      <c r="B222" s="33"/>
      <c r="C222" s="34"/>
      <c r="D222" s="34"/>
      <c r="E222" s="34"/>
      <c r="F222" s="34"/>
    </row>
    <row r="223" spans="2:6">
      <c r="B223" s="33"/>
      <c r="C223" s="34"/>
      <c r="D223" s="34"/>
      <c r="E223" s="34"/>
      <c r="F223" s="34"/>
    </row>
    <row r="224" spans="2:6">
      <c r="B224" s="33"/>
      <c r="C224" s="34"/>
      <c r="D224" s="34"/>
      <c r="E224" s="34"/>
      <c r="F224" s="34"/>
    </row>
    <row r="225" spans="2:6">
      <c r="B225" s="33"/>
      <c r="C225" s="34"/>
      <c r="D225" s="34"/>
      <c r="E225" s="34"/>
      <c r="F225" s="34"/>
    </row>
    <row r="226" spans="2:6">
      <c r="B226" s="33"/>
      <c r="C226" s="34"/>
      <c r="D226" s="34"/>
      <c r="E226" s="34"/>
      <c r="F226" s="34"/>
    </row>
    <row r="227" spans="2:6">
      <c r="B227" s="33"/>
      <c r="C227" s="34"/>
      <c r="D227" s="34"/>
      <c r="E227" s="34"/>
      <c r="F227" s="34"/>
    </row>
    <row r="228" spans="2:6">
      <c r="B228" s="33"/>
      <c r="C228" s="34"/>
      <c r="D228" s="34"/>
      <c r="E228" s="34"/>
      <c r="F228" s="34"/>
    </row>
    <row r="229" spans="2:6">
      <c r="B229" s="33"/>
      <c r="C229" s="34"/>
      <c r="D229" s="34"/>
      <c r="E229" s="34"/>
      <c r="F229" s="34"/>
    </row>
    <row r="230" spans="2:6">
      <c r="B230" s="33"/>
      <c r="C230" s="34"/>
      <c r="D230" s="34"/>
      <c r="E230" s="34"/>
      <c r="F230" s="34"/>
    </row>
    <row r="231" spans="2:6">
      <c r="B231" s="33"/>
      <c r="C231" s="34"/>
      <c r="D231" s="34"/>
      <c r="E231" s="34"/>
      <c r="F231" s="34"/>
    </row>
    <row r="232" spans="2:6">
      <c r="B232" s="33"/>
      <c r="C232" s="34"/>
      <c r="D232" s="34"/>
      <c r="E232" s="34"/>
      <c r="F232" s="34"/>
    </row>
    <row r="233" spans="2:6">
      <c r="B233" s="33"/>
      <c r="C233" s="34"/>
      <c r="D233" s="34"/>
      <c r="E233" s="34"/>
      <c r="F233" s="34"/>
    </row>
    <row r="234" spans="2:6">
      <c r="B234" s="33"/>
      <c r="C234" s="34"/>
      <c r="D234" s="34"/>
      <c r="E234" s="34"/>
      <c r="F234" s="34"/>
    </row>
    <row r="235" spans="2:6">
      <c r="B235" s="33"/>
      <c r="C235" s="34"/>
      <c r="D235" s="34"/>
      <c r="E235" s="34"/>
      <c r="F235" s="34"/>
    </row>
    <row r="236" spans="2:6">
      <c r="B236" s="33"/>
      <c r="C236" s="34"/>
      <c r="D236" s="34"/>
      <c r="E236" s="34"/>
      <c r="F236" s="34"/>
    </row>
    <row r="237" spans="2:6">
      <c r="B237" s="33"/>
      <c r="C237" s="34"/>
      <c r="D237" s="34"/>
      <c r="E237" s="34"/>
      <c r="F237" s="34"/>
    </row>
    <row r="238" spans="2:6">
      <c r="B238" s="33"/>
      <c r="C238" s="34"/>
      <c r="D238" s="34"/>
      <c r="E238" s="34"/>
      <c r="F238" s="34"/>
    </row>
    <row r="239" spans="2:6">
      <c r="B239" s="33"/>
      <c r="C239" s="34"/>
      <c r="D239" s="34"/>
      <c r="E239" s="34"/>
      <c r="F239" s="34"/>
    </row>
    <row r="240" spans="2:6">
      <c r="B240" s="33"/>
      <c r="C240" s="34"/>
      <c r="D240" s="34"/>
      <c r="E240" s="34"/>
      <c r="F240" s="34"/>
    </row>
    <row r="241" spans="2:6">
      <c r="B241" s="33"/>
      <c r="C241" s="34"/>
      <c r="D241" s="34"/>
      <c r="E241" s="34"/>
      <c r="F241" s="34"/>
    </row>
    <row r="242" spans="2:6">
      <c r="B242" s="33"/>
      <c r="C242" s="34"/>
      <c r="D242" s="34"/>
      <c r="E242" s="34"/>
      <c r="F242" s="34"/>
    </row>
    <row r="243" spans="2:6">
      <c r="B243" s="33"/>
      <c r="C243" s="34"/>
      <c r="D243" s="34"/>
      <c r="E243" s="34"/>
      <c r="F243" s="34"/>
    </row>
    <row r="244" spans="2:6">
      <c r="B244" s="33"/>
      <c r="C244" s="34"/>
      <c r="D244" s="34"/>
      <c r="E244" s="34"/>
      <c r="F244" s="34"/>
    </row>
    <row r="245" spans="2:6">
      <c r="B245" s="33"/>
      <c r="C245" s="34"/>
      <c r="D245" s="34"/>
      <c r="E245" s="34"/>
      <c r="F245" s="34"/>
    </row>
    <row r="246" spans="2:6">
      <c r="B246" s="33"/>
      <c r="C246" s="34"/>
      <c r="D246" s="34"/>
      <c r="E246" s="34"/>
      <c r="F246" s="34"/>
    </row>
    <row r="247" spans="2:6">
      <c r="B247" s="33"/>
      <c r="C247" s="34"/>
      <c r="D247" s="34"/>
      <c r="E247" s="34"/>
      <c r="F247" s="34"/>
    </row>
    <row r="248" spans="2:6">
      <c r="B248" s="33"/>
      <c r="C248" s="34"/>
      <c r="D248" s="34"/>
      <c r="E248" s="34"/>
      <c r="F248" s="34"/>
    </row>
    <row r="249" spans="2:6">
      <c r="B249" s="33"/>
      <c r="C249" s="34"/>
      <c r="D249" s="34"/>
      <c r="E249" s="34"/>
      <c r="F249" s="34"/>
    </row>
    <row r="250" spans="2:6">
      <c r="B250" s="33"/>
      <c r="C250" s="34"/>
      <c r="D250" s="34"/>
      <c r="E250" s="34"/>
      <c r="F250" s="34"/>
    </row>
    <row r="251" spans="2:6">
      <c r="B251" s="33"/>
      <c r="C251" s="34"/>
      <c r="D251" s="34"/>
      <c r="E251" s="34"/>
      <c r="F251" s="34"/>
    </row>
    <row r="252" spans="2:6">
      <c r="B252" s="33"/>
      <c r="C252" s="34"/>
      <c r="D252" s="34"/>
      <c r="E252" s="34"/>
      <c r="F252" s="34"/>
    </row>
    <row r="253" spans="2:6">
      <c r="B253" s="33"/>
      <c r="C253" s="34"/>
      <c r="D253" s="34"/>
      <c r="E253" s="34"/>
      <c r="F253" s="34"/>
    </row>
    <row r="254" spans="2:6">
      <c r="B254" s="33"/>
      <c r="C254" s="34"/>
      <c r="D254" s="34"/>
      <c r="E254" s="34"/>
      <c r="F254" s="34"/>
    </row>
    <row r="255" spans="2:6">
      <c r="B255" s="33"/>
      <c r="C255" s="34"/>
      <c r="D255" s="34"/>
      <c r="E255" s="34"/>
      <c r="F255" s="34"/>
    </row>
    <row r="256" spans="2:6">
      <c r="B256" s="33"/>
      <c r="C256" s="34"/>
      <c r="D256" s="34"/>
      <c r="E256" s="34"/>
      <c r="F256" s="34"/>
    </row>
    <row r="257" spans="2:6">
      <c r="B257" s="33"/>
      <c r="C257" s="34"/>
      <c r="D257" s="34"/>
      <c r="E257" s="34"/>
      <c r="F257" s="34"/>
    </row>
    <row r="258" spans="2:6">
      <c r="B258" s="33"/>
      <c r="C258" s="34"/>
      <c r="D258" s="34"/>
      <c r="E258" s="34"/>
      <c r="F258" s="34"/>
    </row>
    <row r="259" spans="2:6">
      <c r="B259" s="33"/>
      <c r="C259" s="34"/>
      <c r="D259" s="34"/>
      <c r="E259" s="34"/>
      <c r="F259" s="34"/>
    </row>
    <row r="260" spans="2:6">
      <c r="B260" s="33"/>
      <c r="C260" s="34"/>
      <c r="D260" s="34"/>
      <c r="E260" s="34"/>
      <c r="F260" s="34"/>
    </row>
    <row r="261" spans="2:6">
      <c r="B261" s="33"/>
      <c r="C261" s="34"/>
      <c r="D261" s="34"/>
      <c r="E261" s="34"/>
      <c r="F261" s="34"/>
    </row>
    <row r="262" spans="2:6">
      <c r="B262" s="33"/>
      <c r="C262" s="34"/>
      <c r="D262" s="34"/>
      <c r="E262" s="34"/>
      <c r="F262" s="34"/>
    </row>
    <row r="263" spans="2:6">
      <c r="B263" s="33"/>
      <c r="C263" s="34"/>
      <c r="D263" s="34"/>
      <c r="E263" s="34"/>
      <c r="F263" s="34"/>
    </row>
    <row r="264" spans="2:6">
      <c r="B264" s="33"/>
      <c r="C264" s="34"/>
      <c r="D264" s="34"/>
      <c r="E264" s="34"/>
      <c r="F264" s="34"/>
    </row>
    <row r="265" spans="2:6">
      <c r="B265" s="33"/>
      <c r="C265" s="34"/>
      <c r="D265" s="34"/>
      <c r="E265" s="34"/>
      <c r="F265" s="34"/>
    </row>
    <row r="266" spans="2:6">
      <c r="B266" s="33"/>
      <c r="C266" s="34"/>
      <c r="D266" s="34"/>
      <c r="E266" s="34"/>
      <c r="F266" s="34"/>
    </row>
    <row r="267" spans="2:6">
      <c r="B267" s="33"/>
      <c r="C267" s="34"/>
      <c r="D267" s="34"/>
      <c r="E267" s="34"/>
      <c r="F267" s="34"/>
    </row>
    <row r="268" spans="2:6">
      <c r="B268" s="33"/>
      <c r="C268" s="34"/>
      <c r="D268" s="34"/>
      <c r="E268" s="34"/>
      <c r="F268" s="34"/>
    </row>
    <row r="269" spans="2:6">
      <c r="B269" s="33"/>
      <c r="C269" s="34"/>
      <c r="D269" s="34"/>
      <c r="E269" s="34"/>
      <c r="F269" s="34"/>
    </row>
    <row r="270" spans="2:6">
      <c r="B270" s="33"/>
      <c r="C270" s="34"/>
      <c r="D270" s="34"/>
      <c r="E270" s="34"/>
      <c r="F270" s="34"/>
    </row>
    <row r="271" spans="2:6">
      <c r="B271" s="35"/>
      <c r="C271" s="36"/>
      <c r="D271" s="36"/>
      <c r="E271" s="36"/>
      <c r="F271" s="36"/>
    </row>
    <row r="272" spans="2:6">
      <c r="B272" s="35"/>
      <c r="C272" s="36"/>
      <c r="D272" s="36"/>
      <c r="E272" s="36"/>
      <c r="F272" s="36"/>
    </row>
    <row r="273" spans="2:6">
      <c r="B273" s="35"/>
      <c r="C273" s="36"/>
      <c r="D273" s="36"/>
      <c r="E273" s="36"/>
      <c r="F273" s="36"/>
    </row>
    <row r="274" spans="2:6">
      <c r="B274" s="35"/>
      <c r="C274" s="36"/>
      <c r="D274" s="36"/>
      <c r="E274" s="36"/>
      <c r="F274" s="36"/>
    </row>
    <row r="275" spans="2:6">
      <c r="B275" s="35"/>
      <c r="C275" s="36"/>
      <c r="D275" s="36"/>
      <c r="E275" s="36"/>
      <c r="F275" s="36"/>
    </row>
    <row r="276" spans="2:6">
      <c r="B276" s="35"/>
      <c r="C276" s="36"/>
      <c r="D276" s="36"/>
      <c r="E276" s="36"/>
      <c r="F276" s="36"/>
    </row>
    <row r="277" spans="2:6">
      <c r="B277" s="35"/>
      <c r="C277" s="36"/>
      <c r="D277" s="36"/>
      <c r="E277" s="36"/>
      <c r="F277" s="36"/>
    </row>
    <row r="278" spans="2:6">
      <c r="B278" s="35"/>
      <c r="C278" s="36"/>
      <c r="D278" s="36"/>
      <c r="E278" s="36"/>
      <c r="F278" s="36"/>
    </row>
    <row r="279" spans="2:6">
      <c r="B279" s="35"/>
      <c r="C279" s="36"/>
      <c r="D279" s="36"/>
      <c r="E279" s="36"/>
      <c r="F279" s="36"/>
    </row>
    <row r="280" spans="2:6">
      <c r="B280" s="35"/>
      <c r="C280" s="36"/>
      <c r="D280" s="36"/>
      <c r="E280" s="36"/>
      <c r="F280" s="36"/>
    </row>
    <row r="281" spans="2:6">
      <c r="B281" s="35"/>
      <c r="C281" s="36"/>
      <c r="D281" s="36"/>
      <c r="E281" s="36"/>
      <c r="F281" s="36"/>
    </row>
    <row r="282" spans="2:6">
      <c r="B282" s="35"/>
      <c r="C282" s="36"/>
      <c r="D282" s="36"/>
      <c r="E282" s="36"/>
      <c r="F282" s="36"/>
    </row>
    <row r="283" spans="2:6">
      <c r="B283" s="35"/>
      <c r="C283" s="36"/>
      <c r="D283" s="36"/>
      <c r="E283" s="36"/>
      <c r="F283" s="36"/>
    </row>
    <row r="284" spans="2:6">
      <c r="B284" s="35"/>
      <c r="C284" s="36"/>
      <c r="D284" s="36"/>
      <c r="E284" s="36"/>
      <c r="F284" s="36"/>
    </row>
    <row r="285" spans="2:6">
      <c r="B285" s="35"/>
      <c r="C285" s="36"/>
      <c r="D285" s="36"/>
      <c r="E285" s="36"/>
      <c r="F285" s="36"/>
    </row>
    <row r="286" spans="2:6">
      <c r="B286" s="35"/>
      <c r="C286" s="36"/>
      <c r="D286" s="36"/>
      <c r="E286" s="36"/>
      <c r="F286" s="36"/>
    </row>
    <row r="287" spans="2:6">
      <c r="B287" s="35"/>
      <c r="C287" s="36"/>
      <c r="D287" s="36"/>
      <c r="E287" s="36"/>
      <c r="F287" s="36"/>
    </row>
    <row r="288" spans="2:6">
      <c r="B288" s="35"/>
      <c r="C288" s="36"/>
      <c r="D288" s="36"/>
      <c r="E288" s="36"/>
      <c r="F288" s="36"/>
    </row>
    <row r="289" spans="2:6">
      <c r="B289" s="35"/>
      <c r="C289" s="36"/>
      <c r="D289" s="36"/>
      <c r="E289" s="36"/>
      <c r="F289" s="36"/>
    </row>
    <row r="290" spans="2:6">
      <c r="B290" s="35"/>
      <c r="C290" s="36"/>
      <c r="D290" s="36"/>
      <c r="E290" s="36"/>
      <c r="F290" s="36"/>
    </row>
    <row r="291" spans="2:6">
      <c r="B291" s="35"/>
      <c r="C291" s="36"/>
      <c r="D291" s="36"/>
      <c r="E291" s="36"/>
      <c r="F291" s="36"/>
    </row>
    <row r="292" spans="2:6">
      <c r="B292" s="35"/>
      <c r="C292" s="36"/>
      <c r="D292" s="36"/>
      <c r="E292" s="36"/>
      <c r="F292" s="36"/>
    </row>
    <row r="293" spans="2:6">
      <c r="B293" s="35"/>
      <c r="C293" s="36"/>
      <c r="D293" s="36"/>
      <c r="E293" s="36"/>
      <c r="F293" s="36"/>
    </row>
    <row r="294" spans="2:6">
      <c r="B294" s="35"/>
      <c r="C294" s="36"/>
      <c r="D294" s="36"/>
      <c r="E294" s="36"/>
      <c r="F294" s="36"/>
    </row>
    <row r="295" spans="2:6">
      <c r="B295" s="35"/>
      <c r="C295" s="36"/>
      <c r="D295" s="36"/>
      <c r="E295" s="36"/>
      <c r="F295" s="36"/>
    </row>
    <row r="296" spans="2:6">
      <c r="B296" s="35"/>
      <c r="C296" s="36"/>
      <c r="D296" s="36"/>
      <c r="E296" s="36"/>
      <c r="F296" s="36"/>
    </row>
    <row r="297" spans="2:6">
      <c r="B297" s="35"/>
      <c r="C297" s="36"/>
      <c r="D297" s="36"/>
      <c r="E297" s="36"/>
      <c r="F297" s="36"/>
    </row>
    <row r="298" spans="2:6">
      <c r="B298" s="35"/>
      <c r="C298" s="36"/>
      <c r="D298" s="36"/>
      <c r="E298" s="36"/>
      <c r="F298" s="36"/>
    </row>
    <row r="299" spans="2:6">
      <c r="B299" s="35"/>
      <c r="C299" s="36"/>
      <c r="D299" s="36"/>
      <c r="E299" s="36"/>
      <c r="F299" s="36"/>
    </row>
    <row r="300" spans="2:6">
      <c r="B300" s="35"/>
      <c r="C300" s="36"/>
      <c r="D300" s="36"/>
      <c r="E300" s="36"/>
      <c r="F300" s="36"/>
    </row>
    <row r="301" spans="2:6">
      <c r="B301" s="35"/>
      <c r="C301" s="36"/>
      <c r="D301" s="36"/>
      <c r="E301" s="36"/>
      <c r="F301" s="36"/>
    </row>
    <row r="302" spans="2:6">
      <c r="B302" s="35"/>
      <c r="C302" s="36"/>
      <c r="D302" s="36"/>
      <c r="E302" s="36"/>
      <c r="F302" s="36"/>
    </row>
    <row r="303" spans="2:6">
      <c r="B303" s="35"/>
      <c r="C303" s="36"/>
      <c r="D303" s="36"/>
      <c r="E303" s="36"/>
      <c r="F303" s="36"/>
    </row>
    <row r="304" spans="2:6">
      <c r="B304" s="35"/>
      <c r="C304" s="36"/>
      <c r="D304" s="36"/>
      <c r="E304" s="36"/>
      <c r="F304" s="36"/>
    </row>
    <row r="305" spans="2:6">
      <c r="B305" s="35"/>
      <c r="C305" s="36"/>
      <c r="D305" s="36"/>
      <c r="E305" s="36"/>
      <c r="F305" s="36"/>
    </row>
    <row r="306" spans="2:6">
      <c r="B306" s="35"/>
      <c r="C306" s="36"/>
      <c r="D306" s="36"/>
      <c r="E306" s="36"/>
      <c r="F306" s="36"/>
    </row>
    <row r="307" spans="2:6">
      <c r="B307" s="35"/>
      <c r="C307" s="36"/>
      <c r="D307" s="36"/>
      <c r="E307" s="36"/>
      <c r="F307" s="36"/>
    </row>
    <row r="308" spans="2:6">
      <c r="B308" s="35"/>
      <c r="C308" s="36"/>
      <c r="D308" s="36"/>
      <c r="E308" s="36"/>
      <c r="F308" s="36"/>
    </row>
    <row r="309" spans="2:6">
      <c r="B309" s="35"/>
      <c r="C309" s="36"/>
      <c r="D309" s="36"/>
      <c r="E309" s="36"/>
      <c r="F309" s="36"/>
    </row>
    <row r="310" spans="2:6">
      <c r="B310" s="35"/>
      <c r="C310" s="36"/>
      <c r="D310" s="36"/>
      <c r="E310" s="36"/>
      <c r="F310" s="36"/>
    </row>
    <row r="311" spans="2:6">
      <c r="B311" s="35"/>
      <c r="C311" s="36"/>
      <c r="D311" s="36"/>
      <c r="E311" s="36"/>
      <c r="F311" s="36"/>
    </row>
    <row r="312" spans="2:6">
      <c r="B312" s="35"/>
      <c r="C312" s="36"/>
      <c r="D312" s="36"/>
      <c r="E312" s="36"/>
      <c r="F312" s="36"/>
    </row>
    <row r="313" spans="2:6">
      <c r="B313" s="35"/>
      <c r="C313" s="36"/>
      <c r="D313" s="36"/>
      <c r="E313" s="36"/>
      <c r="F313" s="36"/>
    </row>
    <row r="314" spans="2:6">
      <c r="B314" s="35"/>
      <c r="C314" s="36"/>
      <c r="D314" s="36"/>
      <c r="E314" s="36"/>
      <c r="F314" s="36"/>
    </row>
    <row r="315" spans="2:6">
      <c r="B315" s="35"/>
      <c r="C315" s="36"/>
      <c r="D315" s="36"/>
      <c r="E315" s="36"/>
      <c r="F315" s="36"/>
    </row>
    <row r="316" spans="2:6">
      <c r="B316" s="35"/>
      <c r="C316" s="36"/>
      <c r="D316" s="36"/>
      <c r="E316" s="36"/>
      <c r="F316" s="36"/>
    </row>
    <row r="317" spans="2:6">
      <c r="B317" s="35"/>
      <c r="C317" s="36"/>
      <c r="D317" s="36"/>
      <c r="E317" s="36"/>
      <c r="F317" s="36"/>
    </row>
    <row r="318" spans="2:6">
      <c r="B318" s="35"/>
      <c r="C318" s="36"/>
      <c r="D318" s="36"/>
      <c r="E318" s="36"/>
      <c r="F318" s="36"/>
    </row>
    <row r="319" spans="2:6">
      <c r="B319" s="35"/>
      <c r="C319" s="36"/>
      <c r="D319" s="36"/>
      <c r="E319" s="36"/>
      <c r="F319" s="36"/>
    </row>
    <row r="320" spans="2:6">
      <c r="B320" s="35"/>
      <c r="C320" s="36"/>
      <c r="D320" s="36"/>
      <c r="E320" s="36"/>
      <c r="F320" s="36"/>
    </row>
    <row r="321" spans="2:6">
      <c r="B321" s="35"/>
      <c r="C321" s="36"/>
      <c r="D321" s="36"/>
      <c r="E321" s="36"/>
      <c r="F321" s="36"/>
    </row>
    <row r="322" spans="2:6">
      <c r="B322" s="35"/>
      <c r="C322" s="36"/>
      <c r="D322" s="36"/>
      <c r="E322" s="36"/>
      <c r="F322" s="36"/>
    </row>
    <row r="323" spans="2:6">
      <c r="B323" s="35"/>
      <c r="C323" s="36"/>
      <c r="D323" s="36"/>
      <c r="E323" s="36"/>
      <c r="F323" s="36"/>
    </row>
    <row r="324" spans="2:6">
      <c r="B324" s="35"/>
      <c r="C324" s="36"/>
      <c r="D324" s="36"/>
      <c r="E324" s="36"/>
      <c r="F324" s="36"/>
    </row>
    <row r="325" spans="2:6">
      <c r="B325" s="35"/>
      <c r="C325" s="36"/>
      <c r="D325" s="36"/>
      <c r="E325" s="36"/>
      <c r="F325" s="36"/>
    </row>
    <row r="326" spans="2:6">
      <c r="B326" s="35"/>
      <c r="C326" s="36"/>
      <c r="D326" s="36"/>
      <c r="E326" s="36"/>
      <c r="F326" s="36"/>
    </row>
    <row r="327" spans="2:6">
      <c r="B327" s="35"/>
      <c r="C327" s="36"/>
      <c r="D327" s="36"/>
      <c r="E327" s="36"/>
      <c r="F327" s="36"/>
    </row>
    <row r="328" spans="2:6">
      <c r="B328" s="35"/>
      <c r="C328" s="36"/>
      <c r="D328" s="36"/>
      <c r="E328" s="36"/>
      <c r="F328" s="36"/>
    </row>
    <row r="329" spans="2:6">
      <c r="B329" s="35"/>
      <c r="C329" s="36"/>
      <c r="D329" s="36"/>
      <c r="E329" s="36"/>
      <c r="F329" s="36"/>
    </row>
    <row r="330" spans="2:6">
      <c r="B330" s="35"/>
      <c r="C330" s="36"/>
      <c r="D330" s="36"/>
      <c r="E330" s="36"/>
      <c r="F330" s="36"/>
    </row>
    <row r="331" spans="2:6">
      <c r="B331" s="35"/>
      <c r="C331" s="36"/>
      <c r="D331" s="36"/>
      <c r="E331" s="36"/>
      <c r="F331" s="36"/>
    </row>
    <row r="332" spans="2:6">
      <c r="B332" s="35"/>
      <c r="C332" s="36"/>
      <c r="D332" s="36"/>
      <c r="E332" s="36"/>
      <c r="F332" s="36"/>
    </row>
    <row r="333" spans="2:6">
      <c r="B333" s="35"/>
      <c r="C333" s="36"/>
      <c r="D333" s="36"/>
      <c r="E333" s="36"/>
      <c r="F333" s="36"/>
    </row>
    <row r="334" spans="2:6">
      <c r="B334" s="35"/>
      <c r="C334" s="36"/>
      <c r="D334" s="36"/>
      <c r="E334" s="36"/>
      <c r="F334" s="36"/>
    </row>
    <row r="335" spans="2:6">
      <c r="B335" s="35"/>
      <c r="C335" s="36"/>
      <c r="D335" s="36"/>
      <c r="E335" s="36"/>
      <c r="F335" s="36"/>
    </row>
    <row r="336" spans="2:6">
      <c r="B336" s="35"/>
      <c r="C336" s="36"/>
      <c r="D336" s="36"/>
      <c r="E336" s="36"/>
      <c r="F336" s="36"/>
    </row>
    <row r="337" spans="2:6">
      <c r="B337" s="35"/>
      <c r="C337" s="36"/>
      <c r="D337" s="36"/>
      <c r="E337" s="36"/>
      <c r="F337" s="36"/>
    </row>
    <row r="338" spans="2:6">
      <c r="B338" s="35"/>
      <c r="C338" s="36"/>
      <c r="D338" s="36"/>
      <c r="E338" s="36"/>
      <c r="F338" s="36"/>
    </row>
    <row r="339" spans="2:6">
      <c r="B339" s="35"/>
      <c r="C339" s="36"/>
      <c r="D339" s="36"/>
      <c r="E339" s="36"/>
      <c r="F339" s="36"/>
    </row>
    <row r="340" spans="2:6">
      <c r="B340" s="35"/>
      <c r="C340" s="36"/>
      <c r="D340" s="36"/>
      <c r="E340" s="36"/>
      <c r="F340" s="36"/>
    </row>
    <row r="341" spans="2:6">
      <c r="B341" s="35"/>
      <c r="C341" s="36"/>
      <c r="D341" s="36"/>
      <c r="E341" s="36"/>
      <c r="F341" s="36"/>
    </row>
    <row r="342" spans="2:6">
      <c r="B342" s="35"/>
      <c r="C342" s="36"/>
      <c r="D342" s="36"/>
      <c r="E342" s="36"/>
      <c r="F342" s="36"/>
    </row>
    <row r="343" spans="2:6">
      <c r="B343" s="35"/>
      <c r="C343" s="36"/>
      <c r="D343" s="36"/>
      <c r="E343" s="36"/>
      <c r="F343" s="36"/>
    </row>
    <row r="344" spans="2:6">
      <c r="B344" s="35"/>
      <c r="C344" s="36"/>
      <c r="D344" s="36"/>
      <c r="E344" s="36"/>
      <c r="F344" s="36"/>
    </row>
    <row r="345" spans="2:6">
      <c r="B345" s="35"/>
      <c r="C345" s="36"/>
      <c r="D345" s="36"/>
      <c r="E345" s="36"/>
      <c r="F345" s="36"/>
    </row>
    <row r="346" spans="2:6">
      <c r="B346" s="35"/>
      <c r="C346" s="36"/>
      <c r="D346" s="36"/>
      <c r="E346" s="36"/>
      <c r="F346" s="36"/>
    </row>
    <row r="347" spans="2:6">
      <c r="B347" s="35"/>
      <c r="C347" s="36"/>
      <c r="D347" s="36"/>
      <c r="E347" s="36"/>
      <c r="F347" s="36"/>
    </row>
    <row r="348" spans="2:6">
      <c r="B348" s="35"/>
      <c r="C348" s="36"/>
      <c r="D348" s="36"/>
      <c r="E348" s="36"/>
      <c r="F348" s="36"/>
    </row>
    <row r="349" spans="2:6">
      <c r="B349" s="35"/>
      <c r="C349" s="36"/>
      <c r="D349" s="36"/>
      <c r="E349" s="36"/>
      <c r="F349" s="36"/>
    </row>
    <row r="350" spans="2:6">
      <c r="B350" s="35"/>
      <c r="C350" s="36"/>
      <c r="D350" s="36"/>
      <c r="E350" s="36"/>
      <c r="F350" s="36"/>
    </row>
    <row r="351" spans="2:6">
      <c r="B351" s="35"/>
      <c r="C351" s="36"/>
      <c r="D351" s="36"/>
      <c r="E351" s="36"/>
      <c r="F351" s="36"/>
    </row>
    <row r="352" spans="2:6">
      <c r="B352" s="35"/>
      <c r="C352" s="36"/>
      <c r="D352" s="36"/>
      <c r="E352" s="36"/>
      <c r="F352" s="36"/>
    </row>
    <row r="353" spans="2:6">
      <c r="B353" s="35"/>
      <c r="C353" s="36"/>
      <c r="D353" s="36"/>
      <c r="E353" s="36"/>
      <c r="F353" s="36"/>
    </row>
    <row r="354" spans="2:6">
      <c r="B354" s="35"/>
      <c r="C354" s="36"/>
      <c r="D354" s="36"/>
      <c r="E354" s="36"/>
      <c r="F354" s="36"/>
    </row>
    <row r="355" spans="2:6">
      <c r="B355" s="35"/>
      <c r="C355" s="36"/>
      <c r="D355" s="36"/>
      <c r="E355" s="36"/>
      <c r="F355" s="36"/>
    </row>
    <row r="356" spans="2:6">
      <c r="B356" s="35"/>
      <c r="C356" s="36"/>
      <c r="D356" s="36"/>
      <c r="E356" s="36"/>
      <c r="F356" s="36"/>
    </row>
    <row r="357" spans="2:6">
      <c r="B357" s="35"/>
      <c r="C357" s="36"/>
      <c r="D357" s="36"/>
      <c r="E357" s="36"/>
      <c r="F357" s="36"/>
    </row>
    <row r="358" spans="2:6">
      <c r="B358" s="35"/>
      <c r="C358" s="36"/>
      <c r="D358" s="36"/>
      <c r="E358" s="36"/>
      <c r="F358" s="36"/>
    </row>
    <row r="359" spans="2:6">
      <c r="B359" s="35"/>
      <c r="C359" s="36"/>
      <c r="D359" s="36"/>
      <c r="E359" s="36"/>
      <c r="F359" s="36"/>
    </row>
    <row r="360" spans="2:6">
      <c r="B360" s="35"/>
      <c r="C360" s="36"/>
      <c r="D360" s="36"/>
      <c r="E360" s="36"/>
      <c r="F360" s="36"/>
    </row>
    <row r="361" spans="2:6">
      <c r="B361" s="35"/>
      <c r="C361" s="36"/>
      <c r="D361" s="36"/>
      <c r="E361" s="36"/>
      <c r="F361" s="36"/>
    </row>
    <row r="362" spans="2:6">
      <c r="B362" s="35"/>
      <c r="C362" s="36"/>
      <c r="D362" s="36"/>
      <c r="E362" s="36"/>
      <c r="F362" s="36"/>
    </row>
    <row r="363" spans="2:6">
      <c r="B363" s="35"/>
      <c r="C363" s="36"/>
      <c r="D363" s="36"/>
      <c r="E363" s="36"/>
      <c r="F363" s="36"/>
    </row>
    <row r="364" spans="2:6">
      <c r="B364" s="35"/>
      <c r="C364" s="36"/>
      <c r="D364" s="36"/>
      <c r="E364" s="36"/>
      <c r="F364" s="36"/>
    </row>
    <row r="365" spans="2:6">
      <c r="B365" s="35"/>
      <c r="C365" s="36"/>
      <c r="D365" s="36"/>
      <c r="E365" s="36"/>
      <c r="F365" s="36"/>
    </row>
    <row r="366" spans="2:6">
      <c r="B366" s="35"/>
      <c r="C366" s="36"/>
      <c r="D366" s="36"/>
      <c r="E366" s="36"/>
      <c r="F366" s="36"/>
    </row>
    <row r="367" spans="2:6">
      <c r="B367" s="35"/>
      <c r="C367" s="36"/>
      <c r="D367" s="36"/>
      <c r="E367" s="36"/>
      <c r="F367" s="36"/>
    </row>
    <row r="368" spans="2:6">
      <c r="B368" s="35"/>
      <c r="C368" s="36"/>
      <c r="D368" s="36"/>
      <c r="E368" s="36"/>
      <c r="F368" s="36"/>
    </row>
    <row r="369" spans="2:6">
      <c r="B369" s="35"/>
      <c r="C369" s="36"/>
      <c r="D369" s="36"/>
      <c r="E369" s="36"/>
      <c r="F369" s="36"/>
    </row>
    <row r="370" spans="2:6">
      <c r="B370" s="35"/>
      <c r="C370" s="36"/>
      <c r="D370" s="36"/>
      <c r="E370" s="36"/>
      <c r="F370" s="36"/>
    </row>
    <row r="371" spans="2:6">
      <c r="B371" s="35"/>
      <c r="C371" s="36"/>
      <c r="D371" s="36"/>
      <c r="E371" s="36"/>
      <c r="F371" s="36"/>
    </row>
    <row r="372" spans="2:6">
      <c r="B372" s="35"/>
      <c r="C372" s="36"/>
      <c r="D372" s="36"/>
      <c r="E372" s="36"/>
      <c r="F372" s="36"/>
    </row>
    <row r="373" spans="2:6">
      <c r="B373" s="35"/>
      <c r="C373" s="36"/>
      <c r="D373" s="36"/>
      <c r="E373" s="36"/>
      <c r="F373" s="36"/>
    </row>
    <row r="374" spans="2:6">
      <c r="B374" s="35"/>
      <c r="C374" s="36"/>
      <c r="D374" s="36"/>
      <c r="E374" s="36"/>
      <c r="F374" s="36"/>
    </row>
    <row r="375" spans="2:6">
      <c r="B375" s="35"/>
      <c r="C375" s="36"/>
      <c r="D375" s="36"/>
      <c r="E375" s="36"/>
      <c r="F375" s="36"/>
    </row>
    <row r="376" spans="2:6">
      <c r="B376" s="35"/>
      <c r="C376" s="36"/>
      <c r="D376" s="36"/>
      <c r="E376" s="36"/>
      <c r="F376" s="36"/>
    </row>
    <row r="377" spans="2:6">
      <c r="B377" s="35"/>
      <c r="C377" s="36"/>
      <c r="D377" s="36"/>
      <c r="E377" s="36"/>
      <c r="F377" s="36"/>
    </row>
    <row r="378" spans="2:6">
      <c r="B378" s="35"/>
      <c r="C378" s="36"/>
      <c r="D378" s="36"/>
      <c r="E378" s="36"/>
      <c r="F378" s="36"/>
    </row>
    <row r="379" spans="2:6">
      <c r="B379" s="35"/>
      <c r="C379" s="36"/>
      <c r="D379" s="36"/>
      <c r="E379" s="36"/>
      <c r="F379" s="36"/>
    </row>
    <row r="380" spans="2:6">
      <c r="B380" s="35"/>
      <c r="C380" s="36"/>
      <c r="D380" s="36"/>
      <c r="E380" s="36"/>
      <c r="F380" s="36"/>
    </row>
    <row r="381" spans="2:6">
      <c r="B381" s="35"/>
      <c r="C381" s="36"/>
      <c r="D381" s="36"/>
      <c r="E381" s="36"/>
      <c r="F381" s="36"/>
    </row>
    <row r="382" spans="2:6">
      <c r="B382" s="35"/>
      <c r="C382" s="36"/>
      <c r="D382" s="36"/>
      <c r="E382" s="36"/>
      <c r="F382" s="36"/>
    </row>
    <row r="383" spans="2:6">
      <c r="B383" s="35"/>
      <c r="C383" s="36"/>
      <c r="D383" s="36"/>
      <c r="E383" s="36"/>
      <c r="F383" s="36"/>
    </row>
    <row r="384" spans="2:6">
      <c r="B384" s="35"/>
      <c r="C384" s="36"/>
      <c r="D384" s="36"/>
      <c r="E384" s="36"/>
      <c r="F384" s="36"/>
    </row>
    <row r="385" spans="2:6">
      <c r="B385" s="35"/>
      <c r="C385" s="36"/>
      <c r="D385" s="36"/>
      <c r="E385" s="36"/>
      <c r="F385" s="36"/>
    </row>
    <row r="386" spans="2:6">
      <c r="B386" s="35"/>
      <c r="C386" s="36"/>
      <c r="D386" s="36"/>
      <c r="E386" s="36"/>
      <c r="F386" s="36"/>
    </row>
    <row r="387" spans="2:6">
      <c r="B387" s="35"/>
      <c r="C387" s="36"/>
      <c r="D387" s="36"/>
      <c r="E387" s="36"/>
      <c r="F387" s="36"/>
    </row>
    <row r="388" spans="2:6">
      <c r="B388" s="35"/>
      <c r="C388" s="36"/>
      <c r="D388" s="36"/>
      <c r="E388" s="36"/>
      <c r="F388" s="36"/>
    </row>
    <row r="389" spans="2:6">
      <c r="B389" s="35"/>
      <c r="C389" s="36"/>
      <c r="D389" s="36"/>
      <c r="E389" s="36"/>
      <c r="F389" s="36"/>
    </row>
    <row r="390" spans="2:6">
      <c r="B390" s="35"/>
      <c r="C390" s="36"/>
      <c r="D390" s="36"/>
      <c r="E390" s="36"/>
      <c r="F390" s="36"/>
    </row>
    <row r="391" spans="2:6">
      <c r="B391" s="35"/>
      <c r="C391" s="36"/>
      <c r="D391" s="36"/>
      <c r="E391" s="36"/>
      <c r="F391" s="36"/>
    </row>
    <row r="392" spans="2:6">
      <c r="B392" s="35"/>
      <c r="C392" s="36"/>
      <c r="D392" s="36"/>
      <c r="E392" s="36"/>
      <c r="F392" s="36"/>
    </row>
    <row r="393" spans="2:6">
      <c r="B393" s="35"/>
      <c r="C393" s="36"/>
      <c r="D393" s="36"/>
      <c r="E393" s="36"/>
      <c r="F393" s="36"/>
    </row>
    <row r="394" spans="2:6">
      <c r="B394" s="35"/>
      <c r="C394" s="36"/>
      <c r="D394" s="36"/>
      <c r="E394" s="36"/>
      <c r="F394" s="36"/>
    </row>
    <row r="395" spans="2:6">
      <c r="B395" s="35"/>
      <c r="C395" s="36"/>
      <c r="D395" s="36"/>
      <c r="E395" s="36"/>
      <c r="F395" s="36"/>
    </row>
    <row r="396" spans="2:6">
      <c r="B396" s="35"/>
      <c r="C396" s="36"/>
      <c r="D396" s="36"/>
      <c r="E396" s="36"/>
      <c r="F396" s="36"/>
    </row>
    <row r="397" spans="2:6">
      <c r="B397" s="35"/>
      <c r="C397" s="36"/>
      <c r="D397" s="36"/>
      <c r="E397" s="36"/>
      <c r="F397" s="36"/>
    </row>
    <row r="398" spans="2:6">
      <c r="B398" s="35"/>
      <c r="C398" s="36"/>
      <c r="D398" s="36"/>
      <c r="E398" s="36"/>
      <c r="F398" s="36"/>
    </row>
    <row r="399" spans="2:6">
      <c r="B399" s="35"/>
      <c r="C399" s="36"/>
      <c r="D399" s="36"/>
      <c r="E399" s="36"/>
      <c r="F399" s="36"/>
    </row>
    <row r="400" spans="2:6">
      <c r="B400" s="35"/>
      <c r="C400" s="36"/>
      <c r="D400" s="36"/>
      <c r="E400" s="36"/>
      <c r="F400" s="36"/>
    </row>
    <row r="401" spans="2:6">
      <c r="B401" s="35"/>
      <c r="C401" s="36"/>
      <c r="D401" s="36"/>
      <c r="E401" s="36"/>
      <c r="F401" s="36"/>
    </row>
    <row r="402" spans="2:6">
      <c r="B402" s="35"/>
      <c r="C402" s="36"/>
      <c r="D402" s="36"/>
      <c r="E402" s="36"/>
      <c r="F402" s="36"/>
    </row>
    <row r="403" spans="2:6">
      <c r="B403" s="35"/>
      <c r="C403" s="36"/>
      <c r="D403" s="36"/>
      <c r="E403" s="36"/>
      <c r="F403" s="36"/>
    </row>
    <row r="404" spans="2:6">
      <c r="B404" s="35"/>
      <c r="C404" s="36"/>
      <c r="D404" s="36"/>
      <c r="E404" s="36"/>
      <c r="F404" s="36"/>
    </row>
    <row r="405" spans="2:6">
      <c r="B405" s="35"/>
      <c r="C405" s="36"/>
      <c r="D405" s="36"/>
      <c r="E405" s="36"/>
      <c r="F405" s="36"/>
    </row>
    <row r="406" spans="2:6">
      <c r="B406" s="35"/>
      <c r="C406" s="36"/>
      <c r="D406" s="36"/>
      <c r="E406" s="36"/>
      <c r="F406" s="36"/>
    </row>
    <row r="407" spans="2:6">
      <c r="B407" s="35"/>
      <c r="C407" s="36"/>
      <c r="D407" s="36"/>
      <c r="E407" s="36"/>
      <c r="F407" s="36"/>
    </row>
    <row r="408" spans="2:6">
      <c r="B408" s="35"/>
      <c r="C408" s="36"/>
      <c r="D408" s="36"/>
      <c r="E408" s="36"/>
      <c r="F408" s="36"/>
    </row>
    <row r="409" spans="2:6">
      <c r="B409" s="35"/>
      <c r="C409" s="36"/>
      <c r="D409" s="36"/>
      <c r="E409" s="36"/>
      <c r="F409" s="36"/>
    </row>
    <row r="410" spans="2:6">
      <c r="B410" s="35"/>
      <c r="C410" s="36"/>
      <c r="D410" s="36"/>
      <c r="E410" s="36"/>
      <c r="F410" s="36"/>
    </row>
    <row r="411" spans="2:6">
      <c r="B411" s="35"/>
      <c r="C411" s="36"/>
      <c r="D411" s="36"/>
      <c r="E411" s="36"/>
      <c r="F411" s="36"/>
    </row>
    <row r="412" spans="2:6">
      <c r="B412" s="35"/>
      <c r="C412" s="36"/>
      <c r="D412" s="36"/>
      <c r="E412" s="36"/>
      <c r="F412" s="36"/>
    </row>
    <row r="413" spans="2:6">
      <c r="B413" s="35"/>
      <c r="C413" s="36"/>
      <c r="D413" s="36"/>
      <c r="E413" s="36"/>
      <c r="F413" s="36"/>
    </row>
    <row r="414" spans="2:6">
      <c r="B414" s="35"/>
      <c r="C414" s="36"/>
      <c r="D414" s="36"/>
      <c r="E414" s="36"/>
      <c r="F414" s="36"/>
    </row>
    <row r="415" spans="2:6">
      <c r="B415" s="35"/>
      <c r="C415" s="36"/>
      <c r="D415" s="36"/>
      <c r="E415" s="36"/>
      <c r="F415" s="36"/>
    </row>
    <row r="416" spans="2:6">
      <c r="B416" s="35"/>
      <c r="C416" s="36"/>
      <c r="D416" s="36"/>
      <c r="E416" s="36"/>
      <c r="F416" s="36"/>
    </row>
    <row r="417" spans="2:6">
      <c r="B417" s="35"/>
      <c r="C417" s="36"/>
      <c r="D417" s="36"/>
      <c r="E417" s="36"/>
      <c r="F417" s="36"/>
    </row>
    <row r="418" spans="2:6">
      <c r="B418" s="35"/>
      <c r="C418" s="36"/>
      <c r="D418" s="36"/>
      <c r="E418" s="36"/>
      <c r="F418" s="36"/>
    </row>
    <row r="419" spans="2:6">
      <c r="B419" s="35"/>
      <c r="C419" s="36"/>
      <c r="D419" s="36"/>
      <c r="E419" s="36"/>
      <c r="F419" s="36"/>
    </row>
    <row r="420" spans="2:6">
      <c r="B420" s="35"/>
      <c r="C420" s="36"/>
      <c r="D420" s="36"/>
      <c r="E420" s="36"/>
      <c r="F420" s="36"/>
    </row>
    <row r="421" spans="2:6">
      <c r="B421" s="35"/>
      <c r="C421" s="36"/>
      <c r="D421" s="36"/>
      <c r="E421" s="36"/>
      <c r="F421" s="36"/>
    </row>
    <row r="422" spans="2:6">
      <c r="B422" s="35"/>
      <c r="C422" s="36"/>
      <c r="D422" s="36"/>
      <c r="E422" s="36"/>
      <c r="F422" s="36"/>
    </row>
    <row r="423" spans="2:6">
      <c r="B423" s="35"/>
      <c r="C423" s="36"/>
      <c r="D423" s="36"/>
      <c r="E423" s="36"/>
      <c r="F423" s="36"/>
    </row>
    <row r="424" spans="2:6">
      <c r="B424" s="35"/>
      <c r="C424" s="36"/>
      <c r="D424" s="36"/>
      <c r="E424" s="36"/>
      <c r="F424" s="36"/>
    </row>
    <row r="425" spans="2:6">
      <c r="B425" s="35"/>
      <c r="C425" s="36"/>
      <c r="D425" s="36"/>
      <c r="E425" s="36"/>
      <c r="F425" s="36"/>
    </row>
    <row r="426" spans="2:6">
      <c r="B426" s="35"/>
      <c r="C426" s="36"/>
      <c r="D426" s="36"/>
      <c r="E426" s="36"/>
      <c r="F426" s="36"/>
    </row>
    <row r="427" spans="2:6">
      <c r="B427" s="35"/>
      <c r="C427" s="36"/>
      <c r="D427" s="36"/>
      <c r="E427" s="36"/>
      <c r="F427" s="36"/>
    </row>
    <row r="428" spans="2:6">
      <c r="B428" s="35"/>
      <c r="C428" s="36"/>
      <c r="D428" s="36"/>
      <c r="E428" s="36"/>
      <c r="F428" s="36"/>
    </row>
    <row r="429" spans="2:6">
      <c r="B429" s="35"/>
      <c r="C429" s="36"/>
      <c r="D429" s="36"/>
      <c r="E429" s="36"/>
      <c r="F429" s="36"/>
    </row>
    <row r="430" spans="2:6">
      <c r="B430" s="35"/>
      <c r="C430" s="36"/>
      <c r="D430" s="36"/>
      <c r="E430" s="36"/>
      <c r="F430" s="36"/>
    </row>
    <row r="431" spans="2:6">
      <c r="B431" s="35"/>
      <c r="C431" s="36"/>
      <c r="D431" s="36"/>
      <c r="E431" s="36"/>
      <c r="F431" s="36"/>
    </row>
    <row r="432" spans="2:6">
      <c r="B432" s="35"/>
      <c r="C432" s="36"/>
      <c r="D432" s="36"/>
      <c r="E432" s="36"/>
      <c r="F432" s="36"/>
    </row>
    <row r="433" spans="2:6">
      <c r="B433" s="35"/>
      <c r="C433" s="36"/>
      <c r="D433" s="36"/>
      <c r="E433" s="36"/>
      <c r="F433" s="36"/>
    </row>
    <row r="434" spans="2:6">
      <c r="B434" s="35"/>
      <c r="C434" s="36"/>
      <c r="D434" s="36"/>
      <c r="E434" s="36"/>
      <c r="F434" s="36"/>
    </row>
    <row r="435" spans="2:6">
      <c r="B435" s="35"/>
      <c r="C435" s="36"/>
      <c r="D435" s="36"/>
      <c r="E435" s="36"/>
      <c r="F435" s="36"/>
    </row>
    <row r="436" spans="2:6">
      <c r="B436" s="35"/>
      <c r="C436" s="36"/>
      <c r="D436" s="36"/>
      <c r="E436" s="36"/>
      <c r="F436" s="36"/>
    </row>
    <row r="437" spans="2:6">
      <c r="B437" s="35"/>
      <c r="C437" s="36"/>
      <c r="D437" s="36"/>
      <c r="E437" s="36"/>
      <c r="F437" s="36"/>
    </row>
    <row r="438" spans="2:6">
      <c r="B438" s="35"/>
      <c r="C438" s="36"/>
      <c r="D438" s="36"/>
      <c r="E438" s="36"/>
      <c r="F438" s="36"/>
    </row>
    <row r="439" spans="2:6">
      <c r="B439" s="35"/>
      <c r="C439" s="36"/>
      <c r="D439" s="36"/>
      <c r="E439" s="36"/>
      <c r="F439" s="36"/>
    </row>
    <row r="440" spans="2:6">
      <c r="B440" s="35"/>
      <c r="C440" s="36"/>
      <c r="D440" s="36"/>
      <c r="E440" s="36"/>
      <c r="F440" s="36"/>
    </row>
    <row r="441" spans="2:6">
      <c r="B441" s="35"/>
      <c r="C441" s="36"/>
      <c r="D441" s="36"/>
      <c r="E441" s="36"/>
      <c r="F441" s="36"/>
    </row>
    <row r="442" spans="2:6">
      <c r="B442" s="35"/>
      <c r="C442" s="36"/>
      <c r="D442" s="36"/>
      <c r="E442" s="36"/>
      <c r="F442" s="36"/>
    </row>
    <row r="443" spans="2:6">
      <c r="B443" s="35"/>
      <c r="C443" s="36"/>
      <c r="D443" s="36"/>
      <c r="E443" s="36"/>
      <c r="F443" s="36"/>
    </row>
    <row r="444" spans="2:6">
      <c r="B444" s="35"/>
      <c r="C444" s="36"/>
      <c r="D444" s="36"/>
      <c r="E444" s="36"/>
      <c r="F444" s="36"/>
    </row>
    <row r="445" spans="2:6">
      <c r="B445" s="35"/>
      <c r="C445" s="36"/>
      <c r="D445" s="36"/>
      <c r="E445" s="36"/>
      <c r="F445" s="36"/>
    </row>
    <row r="446" spans="2:6">
      <c r="B446" s="35"/>
      <c r="C446" s="36"/>
      <c r="D446" s="36"/>
      <c r="E446" s="36"/>
      <c r="F446" s="36"/>
    </row>
    <row r="447" spans="2:6">
      <c r="B447" s="35"/>
      <c r="C447" s="36"/>
      <c r="D447" s="36"/>
      <c r="E447" s="36"/>
      <c r="F447" s="36"/>
    </row>
    <row r="448" spans="2:6">
      <c r="B448" s="35"/>
      <c r="C448" s="36"/>
      <c r="D448" s="36"/>
      <c r="E448" s="36"/>
      <c r="F448" s="36"/>
    </row>
    <row r="449" spans="2:6">
      <c r="B449" s="35"/>
      <c r="C449" s="36"/>
      <c r="D449" s="36"/>
      <c r="E449" s="36"/>
      <c r="F449" s="36"/>
    </row>
    <row r="450" spans="2:6">
      <c r="B450" s="35"/>
      <c r="C450" s="36"/>
      <c r="D450" s="36"/>
      <c r="E450" s="36"/>
      <c r="F450" s="36"/>
    </row>
    <row r="451" spans="2:6">
      <c r="B451" s="35"/>
      <c r="C451" s="36"/>
      <c r="D451" s="36"/>
      <c r="E451" s="36"/>
      <c r="F451" s="36"/>
    </row>
    <row r="452" spans="2:6">
      <c r="B452" s="35"/>
      <c r="C452" s="36"/>
      <c r="D452" s="36"/>
      <c r="E452" s="36"/>
      <c r="F452" s="36"/>
    </row>
    <row r="453" spans="2:6">
      <c r="B453" s="35"/>
      <c r="C453" s="36"/>
      <c r="D453" s="36"/>
      <c r="E453" s="36"/>
      <c r="F453" s="36"/>
    </row>
    <row r="454" spans="2:6">
      <c r="B454" s="35"/>
      <c r="C454" s="36"/>
      <c r="D454" s="36"/>
      <c r="E454" s="36"/>
      <c r="F454" s="36"/>
    </row>
    <row r="455" spans="2:6">
      <c r="B455" s="35"/>
      <c r="C455" s="36"/>
      <c r="D455" s="36"/>
      <c r="E455" s="36"/>
      <c r="F455" s="36"/>
    </row>
    <row r="456" spans="2:6">
      <c r="B456" s="35"/>
      <c r="C456" s="36"/>
      <c r="D456" s="36"/>
      <c r="E456" s="36"/>
      <c r="F456" s="36"/>
    </row>
    <row r="457" spans="2:6">
      <c r="B457" s="35"/>
      <c r="C457" s="36"/>
      <c r="D457" s="36"/>
      <c r="E457" s="36"/>
      <c r="F457" s="36"/>
    </row>
    <row r="458" spans="2:6">
      <c r="B458" s="35"/>
      <c r="C458" s="36"/>
      <c r="D458" s="36"/>
      <c r="E458" s="36"/>
      <c r="F458" s="36"/>
    </row>
    <row r="459" spans="2:6">
      <c r="B459" s="35"/>
      <c r="C459" s="36"/>
      <c r="D459" s="36"/>
      <c r="E459" s="36"/>
      <c r="F459" s="36"/>
    </row>
    <row r="460" spans="2:6">
      <c r="B460" s="35"/>
      <c r="C460" s="36"/>
      <c r="D460" s="36"/>
      <c r="E460" s="36"/>
      <c r="F460" s="36"/>
    </row>
    <row r="461" spans="2:6">
      <c r="B461" s="35"/>
      <c r="C461" s="36"/>
      <c r="D461" s="36"/>
      <c r="E461" s="36"/>
      <c r="F461" s="36"/>
    </row>
    <row r="462" spans="2:6">
      <c r="B462" s="35"/>
      <c r="C462" s="36"/>
      <c r="D462" s="36"/>
      <c r="E462" s="36"/>
      <c r="F462" s="36"/>
    </row>
    <row r="463" spans="2:6">
      <c r="B463" s="35"/>
      <c r="C463" s="36"/>
      <c r="D463" s="36"/>
      <c r="E463" s="36"/>
      <c r="F463" s="36"/>
    </row>
    <row r="464" spans="2:6">
      <c r="B464" s="35"/>
      <c r="C464" s="36"/>
      <c r="D464" s="36"/>
      <c r="E464" s="36"/>
      <c r="F464" s="36"/>
    </row>
    <row r="465" spans="3:6">
      <c r="C465" s="31"/>
      <c r="D465" s="31"/>
      <c r="E465" s="31"/>
      <c r="F465" s="31"/>
    </row>
    <row r="466" spans="3:6">
      <c r="C466" s="31"/>
      <c r="D466" s="31"/>
      <c r="E466" s="31"/>
      <c r="F466" s="31"/>
    </row>
    <row r="467" spans="3:6">
      <c r="C467" s="31"/>
      <c r="D467" s="31"/>
      <c r="E467" s="31"/>
      <c r="F467" s="31"/>
    </row>
    <row r="468" spans="3:6">
      <c r="C468" s="31"/>
      <c r="D468" s="31"/>
      <c r="E468" s="31"/>
      <c r="F468" s="31"/>
    </row>
    <row r="469" spans="3:6">
      <c r="C469" s="31"/>
      <c r="D469" s="31"/>
      <c r="E469" s="31"/>
      <c r="F469" s="31"/>
    </row>
    <row r="470" spans="3:6">
      <c r="C470" s="31"/>
      <c r="D470" s="31"/>
      <c r="E470" s="31"/>
      <c r="F470" s="31"/>
    </row>
    <row r="471" spans="3:6">
      <c r="C471" s="31"/>
      <c r="D471" s="31"/>
      <c r="E471" s="31"/>
      <c r="F471" s="31"/>
    </row>
    <row r="472" spans="3:6">
      <c r="C472" s="31"/>
      <c r="D472" s="31"/>
      <c r="E472" s="31"/>
      <c r="F472" s="31"/>
    </row>
    <row r="473" spans="3:6">
      <c r="C473" s="31"/>
      <c r="D473" s="31"/>
      <c r="E473" s="31"/>
      <c r="F473" s="31"/>
    </row>
    <row r="474" spans="3:6">
      <c r="C474" s="31"/>
      <c r="D474" s="31"/>
      <c r="E474" s="31"/>
      <c r="F474" s="31"/>
    </row>
    <row r="475" spans="3:6">
      <c r="C475" s="31"/>
      <c r="D475" s="31"/>
      <c r="E475" s="31"/>
      <c r="F475" s="31"/>
    </row>
    <row r="476" spans="3:6">
      <c r="C476" s="31"/>
      <c r="D476" s="31"/>
      <c r="E476" s="31"/>
      <c r="F476" s="31"/>
    </row>
    <row r="477" spans="3:6">
      <c r="C477" s="31"/>
      <c r="D477" s="31"/>
      <c r="E477" s="31"/>
      <c r="F477" s="31"/>
    </row>
    <row r="478" spans="3:6">
      <c r="C478" s="31"/>
      <c r="D478" s="31"/>
      <c r="E478" s="31"/>
      <c r="F478" s="31"/>
    </row>
    <row r="479" spans="3:6">
      <c r="C479" s="31"/>
      <c r="D479" s="31"/>
      <c r="E479" s="31"/>
      <c r="F479" s="31"/>
    </row>
    <row r="480" spans="3:6">
      <c r="C480" s="31"/>
      <c r="D480" s="31"/>
      <c r="E480" s="31"/>
      <c r="F480" s="31"/>
    </row>
    <row r="481" spans="3:6">
      <c r="C481" s="31"/>
      <c r="D481" s="31"/>
      <c r="E481" s="31"/>
      <c r="F481" s="31"/>
    </row>
    <row r="482" spans="3:6">
      <c r="C482" s="31"/>
      <c r="D482" s="31"/>
      <c r="E482" s="31"/>
      <c r="F482" s="31"/>
    </row>
    <row r="483" spans="3:6">
      <c r="C483" s="31"/>
      <c r="D483" s="31"/>
      <c r="E483" s="31"/>
      <c r="F483" s="31"/>
    </row>
    <row r="484" spans="3:6">
      <c r="C484" s="31"/>
      <c r="D484" s="31"/>
      <c r="E484" s="31"/>
      <c r="F484" s="31"/>
    </row>
    <row r="485" spans="3:6">
      <c r="C485" s="31"/>
      <c r="D485" s="31"/>
      <c r="E485" s="31"/>
      <c r="F485" s="31"/>
    </row>
    <row r="486" spans="3:6">
      <c r="C486" s="31"/>
      <c r="D486" s="31"/>
      <c r="E486" s="31"/>
      <c r="F486" s="31"/>
    </row>
    <row r="487" spans="3:6">
      <c r="C487" s="31"/>
      <c r="D487" s="31"/>
      <c r="E487" s="31"/>
      <c r="F487" s="31"/>
    </row>
    <row r="488" spans="3:6">
      <c r="C488" s="31"/>
      <c r="D488" s="31"/>
      <c r="E488" s="31"/>
      <c r="F488" s="31"/>
    </row>
    <row r="489" spans="3:6">
      <c r="C489" s="31"/>
      <c r="D489" s="31"/>
      <c r="E489" s="31"/>
      <c r="F489" s="31"/>
    </row>
    <row r="490" spans="3:6">
      <c r="C490" s="31"/>
      <c r="D490" s="31"/>
      <c r="E490" s="31"/>
      <c r="F490" s="31"/>
    </row>
    <row r="491" spans="3:6">
      <c r="C491" s="31"/>
      <c r="D491" s="31"/>
      <c r="E491" s="31"/>
      <c r="F491" s="31"/>
    </row>
    <row r="492" spans="3:6">
      <c r="C492" s="31"/>
      <c r="D492" s="31"/>
      <c r="E492" s="31"/>
      <c r="F492" s="31"/>
    </row>
    <row r="493" spans="3:6">
      <c r="C493" s="31"/>
      <c r="D493" s="31"/>
      <c r="E493" s="31"/>
      <c r="F493" s="31"/>
    </row>
    <row r="494" spans="3:6">
      <c r="C494" s="31"/>
      <c r="D494" s="31"/>
      <c r="E494" s="31"/>
      <c r="F494" s="31"/>
    </row>
    <row r="495" spans="3:6">
      <c r="C495" s="31"/>
      <c r="D495" s="31"/>
      <c r="E495" s="31"/>
      <c r="F495" s="31"/>
    </row>
    <row r="496" spans="3:6">
      <c r="C496" s="31"/>
      <c r="D496" s="31"/>
      <c r="E496" s="31"/>
      <c r="F496" s="31"/>
    </row>
    <row r="497" spans="3:6">
      <c r="C497" s="31"/>
      <c r="D497" s="31"/>
      <c r="E497" s="31"/>
      <c r="F497" s="31"/>
    </row>
    <row r="498" spans="3:6">
      <c r="C498" s="31"/>
      <c r="D498" s="31"/>
      <c r="E498" s="31"/>
      <c r="F498" s="31"/>
    </row>
    <row r="499" spans="3:6">
      <c r="C499" s="31"/>
      <c r="D499" s="31"/>
      <c r="E499" s="31"/>
      <c r="F499" s="31"/>
    </row>
    <row r="500" spans="3:6">
      <c r="C500" s="31"/>
      <c r="D500" s="31"/>
      <c r="E500" s="31"/>
      <c r="F500" s="31"/>
    </row>
    <row r="501" spans="3:6">
      <c r="C501" s="31"/>
      <c r="D501" s="31"/>
      <c r="E501" s="31"/>
      <c r="F501" s="31"/>
    </row>
    <row r="502" spans="3:6">
      <c r="C502" s="31"/>
      <c r="D502" s="31"/>
      <c r="E502" s="31"/>
      <c r="F502" s="31"/>
    </row>
    <row r="503" spans="3:6">
      <c r="C503" s="31"/>
      <c r="D503" s="31"/>
      <c r="E503" s="31"/>
      <c r="F503" s="31"/>
    </row>
    <row r="504" spans="3:6">
      <c r="C504" s="31"/>
      <c r="D504" s="31"/>
      <c r="E504" s="31"/>
      <c r="F504" s="31"/>
    </row>
    <row r="505" spans="3:6">
      <c r="C505" s="31"/>
      <c r="D505" s="31"/>
      <c r="E505" s="31"/>
      <c r="F505" s="31"/>
    </row>
    <row r="506" spans="3:6">
      <c r="C506" s="31"/>
      <c r="D506" s="31"/>
      <c r="E506" s="31"/>
      <c r="F506" s="31"/>
    </row>
    <row r="507" spans="3:6">
      <c r="C507" s="31"/>
      <c r="D507" s="31"/>
      <c r="E507" s="31"/>
      <c r="F507" s="31"/>
    </row>
    <row r="508" spans="3:6">
      <c r="C508" s="31"/>
      <c r="D508" s="31"/>
      <c r="E508" s="31"/>
      <c r="F508" s="31"/>
    </row>
    <row r="509" spans="3:6">
      <c r="C509" s="31"/>
      <c r="D509" s="31"/>
      <c r="E509" s="31"/>
      <c r="F509" s="31"/>
    </row>
    <row r="510" spans="3:6">
      <c r="C510" s="31"/>
      <c r="D510" s="31"/>
      <c r="E510" s="31"/>
      <c r="F510" s="31"/>
    </row>
    <row r="511" spans="3:6">
      <c r="C511" s="31"/>
      <c r="D511" s="31"/>
      <c r="E511" s="31"/>
      <c r="F511" s="31"/>
    </row>
    <row r="512" spans="3:6">
      <c r="C512" s="31"/>
      <c r="D512" s="31"/>
      <c r="E512" s="31"/>
      <c r="F512" s="31"/>
    </row>
    <row r="513" spans="3:6">
      <c r="C513" s="31"/>
      <c r="D513" s="31"/>
      <c r="E513" s="31"/>
      <c r="F513" s="31"/>
    </row>
    <row r="514" spans="3:6">
      <c r="C514" s="31"/>
      <c r="D514" s="31"/>
      <c r="E514" s="31"/>
      <c r="F514" s="31"/>
    </row>
    <row r="515" spans="3:6">
      <c r="C515" s="31"/>
      <c r="D515" s="31"/>
      <c r="E515" s="31"/>
      <c r="F515" s="31"/>
    </row>
    <row r="516" spans="3:6">
      <c r="C516" s="31"/>
      <c r="D516" s="31"/>
      <c r="E516" s="31"/>
      <c r="F516" s="31"/>
    </row>
    <row r="517" spans="3:6">
      <c r="C517" s="31"/>
      <c r="D517" s="31"/>
      <c r="E517" s="31"/>
      <c r="F517" s="31"/>
    </row>
    <row r="518" spans="3:6">
      <c r="C518" s="31"/>
      <c r="D518" s="31"/>
      <c r="E518" s="31"/>
      <c r="F518" s="31"/>
    </row>
    <row r="519" spans="3:6">
      <c r="C519" s="31"/>
      <c r="D519" s="31"/>
      <c r="E519" s="31"/>
      <c r="F519" s="31"/>
    </row>
    <row r="520" spans="3:6">
      <c r="C520" s="31"/>
      <c r="D520" s="31"/>
      <c r="E520" s="31"/>
      <c r="F520" s="31"/>
    </row>
    <row r="521" spans="3:6">
      <c r="C521" s="31"/>
      <c r="D521" s="31"/>
      <c r="E521" s="31"/>
      <c r="F521" s="31"/>
    </row>
    <row r="522" spans="3:6">
      <c r="C522" s="31"/>
      <c r="D522" s="31"/>
      <c r="E522" s="31"/>
      <c r="F522" s="31"/>
    </row>
    <row r="523" spans="3:6">
      <c r="C523" s="31"/>
      <c r="D523" s="31"/>
      <c r="E523" s="31"/>
      <c r="F523" s="31"/>
    </row>
    <row r="524" spans="3:6">
      <c r="C524" s="31"/>
      <c r="D524" s="31"/>
      <c r="E524" s="31"/>
      <c r="F524" s="31"/>
    </row>
    <row r="525" spans="3:6">
      <c r="C525" s="31"/>
      <c r="D525" s="31"/>
      <c r="E525" s="31"/>
      <c r="F525" s="31"/>
    </row>
    <row r="526" spans="3:6">
      <c r="C526" s="31"/>
      <c r="D526" s="31"/>
      <c r="E526" s="31"/>
      <c r="F526" s="31"/>
    </row>
    <row r="527" spans="3:6">
      <c r="C527" s="31"/>
      <c r="D527" s="31"/>
      <c r="E527" s="31"/>
      <c r="F527" s="31"/>
    </row>
    <row r="528" spans="3:6">
      <c r="C528" s="31"/>
      <c r="D528" s="31"/>
      <c r="E528" s="31"/>
      <c r="F528" s="31"/>
    </row>
    <row r="529" spans="3:6">
      <c r="C529" s="31"/>
      <c r="D529" s="31"/>
      <c r="E529" s="31"/>
      <c r="F529" s="31"/>
    </row>
    <row r="530" spans="3:6">
      <c r="C530" s="31"/>
      <c r="D530" s="31"/>
      <c r="E530" s="31"/>
      <c r="F530" s="31"/>
    </row>
    <row r="531" spans="3:6">
      <c r="C531" s="31"/>
      <c r="D531" s="31"/>
      <c r="E531" s="31"/>
      <c r="F531" s="31"/>
    </row>
    <row r="532" spans="3:6">
      <c r="C532" s="31"/>
      <c r="D532" s="31"/>
      <c r="E532" s="31"/>
      <c r="F532" s="31"/>
    </row>
    <row r="533" spans="3:6">
      <c r="C533" s="31"/>
      <c r="D533" s="31"/>
      <c r="E533" s="31"/>
      <c r="F533" s="31"/>
    </row>
    <row r="534" spans="3:6">
      <c r="C534" s="31"/>
      <c r="D534" s="31"/>
      <c r="E534" s="31"/>
      <c r="F534" s="31"/>
    </row>
    <row r="535" spans="3:6">
      <c r="C535" s="31"/>
      <c r="D535" s="31"/>
      <c r="E535" s="31"/>
      <c r="F535" s="31"/>
    </row>
    <row r="536" spans="3:6">
      <c r="C536" s="31"/>
      <c r="D536" s="31"/>
      <c r="E536" s="31"/>
      <c r="F536" s="31"/>
    </row>
    <row r="537" spans="3:6">
      <c r="C537" s="31"/>
      <c r="D537" s="31"/>
      <c r="E537" s="31"/>
      <c r="F537" s="31"/>
    </row>
    <row r="538" spans="3:6">
      <c r="C538" s="31"/>
      <c r="D538" s="31"/>
      <c r="E538" s="31"/>
      <c r="F538" s="31"/>
    </row>
    <row r="539" spans="3:6">
      <c r="C539" s="31"/>
      <c r="D539" s="31"/>
      <c r="E539" s="31"/>
      <c r="F539" s="31"/>
    </row>
    <row r="540" spans="3:6">
      <c r="C540" s="31"/>
      <c r="D540" s="31"/>
      <c r="E540" s="31"/>
      <c r="F540" s="31"/>
    </row>
    <row r="541" spans="3:6">
      <c r="C541" s="31"/>
      <c r="D541" s="31"/>
      <c r="E541" s="31"/>
      <c r="F541" s="31"/>
    </row>
    <row r="542" spans="3:6">
      <c r="C542" s="31"/>
      <c r="D542" s="31"/>
      <c r="E542" s="31"/>
      <c r="F542" s="31"/>
    </row>
    <row r="543" spans="3:6">
      <c r="C543" s="31"/>
      <c r="D543" s="31"/>
      <c r="E543" s="31"/>
      <c r="F543" s="31"/>
    </row>
    <row r="544" spans="3:6">
      <c r="C544" s="31"/>
      <c r="D544" s="31"/>
      <c r="E544" s="31"/>
      <c r="F544" s="31"/>
    </row>
    <row r="545" spans="3:6">
      <c r="C545" s="31"/>
      <c r="D545" s="31"/>
      <c r="E545" s="31"/>
      <c r="F545" s="31"/>
    </row>
    <row r="546" spans="3:6">
      <c r="C546" s="31"/>
      <c r="D546" s="31"/>
      <c r="E546" s="31"/>
      <c r="F546" s="31"/>
    </row>
    <row r="547" spans="3:6">
      <c r="C547" s="31"/>
      <c r="D547" s="31"/>
      <c r="E547" s="31"/>
      <c r="F547" s="31"/>
    </row>
    <row r="548" spans="3:6">
      <c r="C548" s="31"/>
      <c r="D548" s="31"/>
      <c r="E548" s="31"/>
      <c r="F548" s="31"/>
    </row>
    <row r="549" spans="3:6">
      <c r="C549" s="31"/>
      <c r="D549" s="31"/>
      <c r="E549" s="31"/>
      <c r="F549" s="31"/>
    </row>
    <row r="550" spans="3:6">
      <c r="C550" s="31"/>
      <c r="D550" s="31"/>
      <c r="E550" s="31"/>
      <c r="F550" s="31"/>
    </row>
    <row r="551" spans="3:6">
      <c r="C551" s="31"/>
      <c r="D551" s="31"/>
      <c r="E551" s="31"/>
      <c r="F551" s="31"/>
    </row>
    <row r="552" spans="3:6">
      <c r="C552" s="31"/>
      <c r="D552" s="31"/>
      <c r="E552" s="31"/>
      <c r="F552" s="31"/>
    </row>
    <row r="553" spans="3:6">
      <c r="C553" s="31"/>
      <c r="D553" s="31"/>
      <c r="E553" s="31"/>
      <c r="F553" s="31"/>
    </row>
    <row r="554" spans="3:6">
      <c r="C554" s="31"/>
      <c r="D554" s="31"/>
      <c r="E554" s="31"/>
      <c r="F554" s="31"/>
    </row>
    <row r="555" spans="3:6">
      <c r="C555" s="31"/>
      <c r="D555" s="31"/>
      <c r="E555" s="31"/>
      <c r="F555" s="31"/>
    </row>
    <row r="556" spans="3:6">
      <c r="C556" s="31"/>
      <c r="D556" s="31"/>
      <c r="E556" s="31"/>
      <c r="F556" s="31"/>
    </row>
    <row r="557" spans="3:6">
      <c r="C557" s="31"/>
      <c r="D557" s="31"/>
      <c r="E557" s="31"/>
      <c r="F557" s="31"/>
    </row>
    <row r="558" spans="3:6">
      <c r="C558" s="31"/>
      <c r="D558" s="31"/>
      <c r="E558" s="31"/>
      <c r="F558" s="31"/>
    </row>
    <row r="559" spans="3:6">
      <c r="C559" s="31"/>
      <c r="D559" s="31"/>
      <c r="E559" s="31"/>
      <c r="F559" s="31"/>
    </row>
    <row r="560" spans="3:6">
      <c r="C560" s="31"/>
      <c r="D560" s="31"/>
      <c r="E560" s="31"/>
      <c r="F560" s="31"/>
    </row>
    <row r="561" spans="3:6">
      <c r="C561" s="31"/>
      <c r="D561" s="31"/>
      <c r="E561" s="31"/>
      <c r="F561" s="31"/>
    </row>
    <row r="562" spans="3:6">
      <c r="C562" s="31"/>
      <c r="D562" s="31"/>
      <c r="E562" s="31"/>
      <c r="F562" s="31"/>
    </row>
    <row r="563" spans="3:6">
      <c r="C563" s="31"/>
      <c r="D563" s="31"/>
      <c r="E563" s="31"/>
      <c r="F563" s="31"/>
    </row>
    <row r="564" spans="3:6">
      <c r="C564" s="31"/>
      <c r="D564" s="31"/>
      <c r="E564" s="31"/>
      <c r="F564" s="31"/>
    </row>
    <row r="565" spans="3:6">
      <c r="C565" s="31"/>
      <c r="D565" s="31"/>
      <c r="E565" s="31"/>
      <c r="F565" s="31"/>
    </row>
    <row r="566" spans="3:6">
      <c r="C566" s="31"/>
      <c r="D566" s="31"/>
      <c r="E566" s="31"/>
      <c r="F566" s="31"/>
    </row>
    <row r="567" spans="3:6">
      <c r="C567" s="31"/>
      <c r="D567" s="31"/>
      <c r="E567" s="31"/>
      <c r="F567" s="31"/>
    </row>
    <row r="568" spans="3:6">
      <c r="C568" s="31"/>
      <c r="D568" s="31"/>
      <c r="E568" s="31"/>
      <c r="F568" s="31"/>
    </row>
    <row r="569" spans="3:6">
      <c r="C569" s="31"/>
      <c r="D569" s="31"/>
      <c r="E569" s="31"/>
      <c r="F569" s="31"/>
    </row>
    <row r="570" spans="3:6">
      <c r="C570" s="31"/>
      <c r="D570" s="31"/>
      <c r="E570" s="31"/>
      <c r="F570" s="31"/>
    </row>
    <row r="571" spans="3:6">
      <c r="C571" s="31"/>
      <c r="D571" s="31"/>
      <c r="E571" s="31"/>
      <c r="F571" s="31"/>
    </row>
    <row r="572" spans="3:6">
      <c r="C572" s="31"/>
      <c r="D572" s="31"/>
      <c r="E572" s="31"/>
      <c r="F572" s="31"/>
    </row>
    <row r="573" spans="3:6">
      <c r="C573" s="31"/>
      <c r="D573" s="31"/>
      <c r="E573" s="31"/>
      <c r="F573" s="31"/>
    </row>
    <row r="574" spans="3:6">
      <c r="C574" s="31"/>
      <c r="D574" s="31"/>
      <c r="E574" s="31"/>
      <c r="F574" s="31"/>
    </row>
    <row r="575" spans="3:6">
      <c r="C575" s="31"/>
      <c r="D575" s="31"/>
      <c r="E575" s="31"/>
      <c r="F575" s="31"/>
    </row>
    <row r="576" spans="3:6">
      <c r="C576" s="31"/>
      <c r="D576" s="31"/>
      <c r="E576" s="31"/>
      <c r="F576" s="31"/>
    </row>
    <row r="577" spans="3:6">
      <c r="C577" s="31"/>
      <c r="D577" s="31"/>
      <c r="E577" s="31"/>
      <c r="F577" s="31"/>
    </row>
    <row r="578" spans="3:6">
      <c r="C578" s="31"/>
      <c r="D578" s="31"/>
      <c r="E578" s="31"/>
      <c r="F578" s="31"/>
    </row>
    <row r="579" spans="3:6">
      <c r="C579" s="31"/>
      <c r="D579" s="31"/>
      <c r="E579" s="31"/>
      <c r="F579" s="31"/>
    </row>
    <row r="580" spans="3:6">
      <c r="C580" s="31"/>
      <c r="D580" s="31"/>
      <c r="E580" s="31"/>
      <c r="F580" s="31"/>
    </row>
    <row r="581" spans="3:6">
      <c r="C581" s="31"/>
      <c r="D581" s="31"/>
      <c r="E581" s="31"/>
      <c r="F581" s="31"/>
    </row>
    <row r="582" spans="3:6">
      <c r="C582" s="31"/>
      <c r="D582" s="31"/>
      <c r="E582" s="31"/>
      <c r="F582" s="31"/>
    </row>
    <row r="583" spans="3:6">
      <c r="C583" s="31"/>
      <c r="D583" s="31"/>
      <c r="E583" s="31"/>
      <c r="F583" s="31"/>
    </row>
    <row r="584" spans="3:6">
      <c r="C584" s="31"/>
      <c r="D584" s="31"/>
      <c r="E584" s="31"/>
      <c r="F584" s="31"/>
    </row>
    <row r="585" spans="3:6">
      <c r="C585" s="31"/>
      <c r="D585" s="31"/>
      <c r="E585" s="31"/>
      <c r="F585" s="31"/>
    </row>
    <row r="586" spans="3:6">
      <c r="C586" s="31"/>
      <c r="D586" s="31"/>
      <c r="E586" s="31"/>
      <c r="F586" s="31"/>
    </row>
    <row r="587" spans="3:6">
      <c r="C587" s="31"/>
      <c r="D587" s="31"/>
      <c r="E587" s="31"/>
      <c r="F587" s="31"/>
    </row>
    <row r="588" spans="3:6">
      <c r="C588" s="31"/>
      <c r="D588" s="31"/>
      <c r="E588" s="31"/>
      <c r="F588" s="31"/>
    </row>
    <row r="589" spans="3:6">
      <c r="C589" s="31"/>
      <c r="D589" s="31"/>
      <c r="E589" s="31"/>
      <c r="F589" s="31"/>
    </row>
    <row r="590" spans="3:6">
      <c r="C590" s="31"/>
      <c r="D590" s="31"/>
      <c r="E590" s="31"/>
      <c r="F590" s="31"/>
    </row>
    <row r="591" spans="3:6">
      <c r="C591" s="31"/>
      <c r="D591" s="31"/>
      <c r="E591" s="31"/>
      <c r="F591" s="31"/>
    </row>
    <row r="592" spans="3:6">
      <c r="C592" s="31"/>
      <c r="D592" s="31"/>
      <c r="E592" s="31"/>
      <c r="F592" s="31"/>
    </row>
    <row r="593" spans="3:6">
      <c r="C593" s="31"/>
      <c r="D593" s="31"/>
      <c r="E593" s="31"/>
      <c r="F593" s="31"/>
    </row>
    <row r="594" spans="3:6">
      <c r="C594" s="31"/>
      <c r="D594" s="31"/>
      <c r="E594" s="31"/>
      <c r="F594" s="31"/>
    </row>
    <row r="595" spans="3:6">
      <c r="C595" s="31"/>
      <c r="D595" s="31"/>
      <c r="E595" s="31"/>
      <c r="F595" s="31"/>
    </row>
    <row r="596" spans="3:6">
      <c r="C596" s="31"/>
      <c r="D596" s="31"/>
      <c r="E596" s="31"/>
      <c r="F596" s="31"/>
    </row>
    <row r="597" spans="3:6">
      <c r="C597" s="31"/>
      <c r="D597" s="31"/>
      <c r="E597" s="31"/>
      <c r="F597" s="31"/>
    </row>
    <row r="598" spans="3:6">
      <c r="C598" s="31"/>
      <c r="D598" s="31"/>
      <c r="E598" s="31"/>
      <c r="F598" s="31"/>
    </row>
    <row r="599" spans="3:6">
      <c r="C599" s="31"/>
      <c r="D599" s="31"/>
      <c r="E599" s="31"/>
      <c r="F599" s="31"/>
    </row>
    <row r="600" spans="3:6">
      <c r="C600" s="31"/>
      <c r="D600" s="31"/>
      <c r="E600" s="31"/>
      <c r="F600" s="31"/>
    </row>
    <row r="601" spans="3:6">
      <c r="C601" s="31"/>
      <c r="D601" s="31"/>
      <c r="E601" s="31"/>
      <c r="F601" s="31"/>
    </row>
    <row r="602" spans="3:6">
      <c r="C602" s="31"/>
      <c r="D602" s="31"/>
      <c r="E602" s="31"/>
      <c r="F602" s="31"/>
    </row>
    <row r="603" spans="3:6">
      <c r="C603" s="31"/>
      <c r="D603" s="31"/>
      <c r="E603" s="31"/>
      <c r="F603" s="31"/>
    </row>
    <row r="604" spans="3:6">
      <c r="C604" s="31"/>
      <c r="D604" s="31"/>
      <c r="E604" s="31"/>
      <c r="F604" s="31"/>
    </row>
    <row r="605" spans="3:6">
      <c r="C605" s="31"/>
      <c r="D605" s="31"/>
      <c r="E605" s="31"/>
      <c r="F605" s="31"/>
    </row>
    <row r="606" spans="3:6">
      <c r="C606" s="31"/>
      <c r="D606" s="31"/>
      <c r="E606" s="31"/>
      <c r="F606" s="31"/>
    </row>
    <row r="607" spans="3:6">
      <c r="C607" s="31"/>
      <c r="D607" s="31"/>
      <c r="E607" s="31"/>
      <c r="F607" s="31"/>
    </row>
    <row r="608" spans="3:6">
      <c r="C608" s="31"/>
      <c r="D608" s="31"/>
      <c r="E608" s="31"/>
      <c r="F608" s="31"/>
    </row>
    <row r="609" spans="3:6">
      <c r="C609" s="31"/>
      <c r="D609" s="31"/>
      <c r="E609" s="31"/>
      <c r="F609" s="31"/>
    </row>
    <row r="610" spans="3:6">
      <c r="C610" s="31"/>
      <c r="D610" s="31"/>
      <c r="E610" s="31"/>
      <c r="F610" s="31"/>
    </row>
    <row r="611" spans="3:6">
      <c r="C611" s="31"/>
      <c r="D611" s="31"/>
      <c r="E611" s="31"/>
      <c r="F611" s="31"/>
    </row>
    <row r="612" spans="3:6">
      <c r="C612" s="31"/>
      <c r="D612" s="31"/>
      <c r="E612" s="31"/>
      <c r="F612" s="31"/>
    </row>
    <row r="613" spans="3:6">
      <c r="C613" s="31"/>
      <c r="D613" s="31"/>
      <c r="E613" s="31"/>
      <c r="F613" s="31"/>
    </row>
    <row r="614" spans="3:6">
      <c r="C614" s="31"/>
      <c r="D614" s="31"/>
      <c r="E614" s="31"/>
      <c r="F614" s="31"/>
    </row>
    <row r="615" spans="3:6">
      <c r="C615" s="31"/>
      <c r="D615" s="31"/>
      <c r="E615" s="31"/>
      <c r="F615" s="31"/>
    </row>
    <row r="616" spans="3:6">
      <c r="C616" s="31"/>
      <c r="D616" s="31"/>
      <c r="E616" s="31"/>
      <c r="F616" s="31"/>
    </row>
    <row r="617" spans="3:6">
      <c r="C617" s="31"/>
      <c r="D617" s="31"/>
      <c r="E617" s="31"/>
      <c r="F617" s="31"/>
    </row>
    <row r="618" spans="3:6">
      <c r="C618" s="31"/>
      <c r="D618" s="31"/>
      <c r="E618" s="31"/>
      <c r="F618" s="31"/>
    </row>
    <row r="619" spans="3:6">
      <c r="C619" s="31"/>
      <c r="D619" s="31"/>
      <c r="E619" s="31"/>
      <c r="F619" s="31"/>
    </row>
    <row r="620" spans="3:6">
      <c r="C620" s="31"/>
      <c r="D620" s="31"/>
      <c r="E620" s="31"/>
      <c r="F620" s="31"/>
    </row>
    <row r="621" spans="3:6">
      <c r="C621" s="31"/>
      <c r="D621" s="31"/>
      <c r="E621" s="31"/>
      <c r="F621" s="31"/>
    </row>
    <row r="622" spans="3:6">
      <c r="C622" s="31"/>
      <c r="D622" s="31"/>
      <c r="E622" s="31"/>
      <c r="F622" s="31"/>
    </row>
    <row r="623" spans="3:6">
      <c r="C623" s="31"/>
      <c r="D623" s="31"/>
      <c r="E623" s="31"/>
      <c r="F623" s="31"/>
    </row>
    <row r="624" spans="3:6">
      <c r="C624" s="31"/>
      <c r="D624" s="31"/>
      <c r="E624" s="31"/>
      <c r="F624" s="31"/>
    </row>
    <row r="625" spans="3:6">
      <c r="C625" s="31"/>
      <c r="D625" s="31"/>
      <c r="E625" s="31"/>
      <c r="F625" s="31"/>
    </row>
    <row r="626" spans="3:6">
      <c r="C626" s="31"/>
      <c r="D626" s="31"/>
      <c r="E626" s="31"/>
      <c r="F626" s="31"/>
    </row>
    <row r="627" spans="3:6">
      <c r="C627" s="31"/>
      <c r="D627" s="31"/>
      <c r="E627" s="31"/>
      <c r="F627" s="31"/>
    </row>
    <row r="628" spans="3:6">
      <c r="C628" s="31"/>
      <c r="D628" s="31"/>
      <c r="E628" s="31"/>
      <c r="F628" s="31"/>
    </row>
    <row r="629" spans="3:6">
      <c r="C629" s="31"/>
      <c r="D629" s="31"/>
      <c r="E629" s="31"/>
      <c r="F629" s="31"/>
    </row>
    <row r="630" spans="3:6">
      <c r="C630" s="31"/>
      <c r="D630" s="31"/>
      <c r="E630" s="31"/>
      <c r="F630" s="31"/>
    </row>
    <row r="631" spans="3:6">
      <c r="C631" s="31"/>
      <c r="D631" s="31"/>
      <c r="E631" s="31"/>
      <c r="F631" s="31"/>
    </row>
    <row r="632" spans="3:6">
      <c r="C632" s="31"/>
      <c r="D632" s="31"/>
      <c r="E632" s="31"/>
      <c r="F632" s="31"/>
    </row>
    <row r="633" spans="3:6">
      <c r="C633" s="31"/>
      <c r="D633" s="31"/>
      <c r="E633" s="31"/>
      <c r="F633" s="31"/>
    </row>
    <row r="634" spans="3:6">
      <c r="C634" s="31"/>
      <c r="D634" s="31"/>
      <c r="E634" s="31"/>
      <c r="F634" s="31"/>
    </row>
    <row r="635" spans="3:6">
      <c r="C635" s="31"/>
      <c r="D635" s="31"/>
      <c r="E635" s="31"/>
      <c r="F635" s="31"/>
    </row>
    <row r="636" spans="3:6">
      <c r="C636" s="31"/>
      <c r="D636" s="31"/>
      <c r="E636" s="31"/>
      <c r="F636" s="31"/>
    </row>
    <row r="637" spans="3:6">
      <c r="C637" s="31"/>
      <c r="D637" s="31"/>
      <c r="E637" s="31"/>
      <c r="F637" s="31"/>
    </row>
    <row r="638" spans="3:6">
      <c r="C638" s="31"/>
      <c r="D638" s="31"/>
      <c r="E638" s="31"/>
      <c r="F638" s="31"/>
    </row>
    <row r="639" spans="3:6">
      <c r="C639" s="31"/>
      <c r="D639" s="31"/>
      <c r="E639" s="31"/>
      <c r="F639" s="31"/>
    </row>
    <row r="640" spans="3:6">
      <c r="C640" s="31"/>
      <c r="D640" s="31"/>
      <c r="E640" s="31"/>
      <c r="F640" s="31"/>
    </row>
    <row r="641" spans="3:6">
      <c r="C641" s="31"/>
      <c r="D641" s="31"/>
      <c r="E641" s="31"/>
      <c r="F641" s="31"/>
    </row>
    <row r="642" spans="3:6">
      <c r="C642" s="31"/>
      <c r="D642" s="31"/>
      <c r="E642" s="31"/>
      <c r="F642" s="31"/>
    </row>
    <row r="643" spans="3:6">
      <c r="C643" s="31"/>
      <c r="D643" s="31"/>
      <c r="E643" s="31"/>
      <c r="F643" s="31"/>
    </row>
    <row r="644" spans="3:6">
      <c r="C644" s="31"/>
      <c r="D644" s="31"/>
      <c r="E644" s="31"/>
      <c r="F644" s="31"/>
    </row>
    <row r="645" spans="3:6">
      <c r="C645" s="31"/>
      <c r="D645" s="31"/>
      <c r="E645" s="31"/>
      <c r="F645" s="31"/>
    </row>
    <row r="646" spans="3:6">
      <c r="C646" s="31"/>
      <c r="D646" s="31"/>
      <c r="E646" s="31"/>
      <c r="F646" s="31"/>
    </row>
    <row r="647" spans="3:6">
      <c r="C647" s="31"/>
      <c r="D647" s="31"/>
      <c r="E647" s="31"/>
      <c r="F647" s="31"/>
    </row>
    <row r="648" spans="3:6">
      <c r="C648" s="31"/>
      <c r="D648" s="31"/>
      <c r="E648" s="31"/>
      <c r="F648" s="31"/>
    </row>
    <row r="649" spans="3:6">
      <c r="C649" s="31"/>
      <c r="D649" s="31"/>
      <c r="E649" s="31"/>
      <c r="F649" s="31"/>
    </row>
    <row r="650" spans="3:6">
      <c r="C650" s="31"/>
      <c r="D650" s="31"/>
      <c r="E650" s="31"/>
      <c r="F650" s="31"/>
    </row>
    <row r="651" spans="3:6">
      <c r="C651" s="31"/>
      <c r="D651" s="31"/>
      <c r="E651" s="31"/>
      <c r="F651" s="31"/>
    </row>
    <row r="652" spans="3:6">
      <c r="C652" s="31"/>
      <c r="D652" s="31"/>
      <c r="E652" s="31"/>
      <c r="F652" s="31"/>
    </row>
    <row r="653" spans="3:6">
      <c r="C653" s="31"/>
      <c r="D653" s="31"/>
      <c r="E653" s="31"/>
      <c r="F653" s="31"/>
    </row>
    <row r="654" spans="3:6">
      <c r="C654" s="31"/>
      <c r="D654" s="31"/>
      <c r="E654" s="31"/>
      <c r="F654" s="31"/>
    </row>
    <row r="655" spans="3:6">
      <c r="C655" s="31"/>
      <c r="D655" s="31"/>
      <c r="E655" s="31"/>
      <c r="F655" s="31"/>
    </row>
    <row r="656" spans="3:6">
      <c r="C656" s="31"/>
      <c r="D656" s="31"/>
      <c r="E656" s="31"/>
      <c r="F656" s="31"/>
    </row>
    <row r="657" spans="3:6">
      <c r="C657" s="31"/>
      <c r="D657" s="31"/>
      <c r="E657" s="31"/>
      <c r="F657" s="31"/>
    </row>
    <row r="658" spans="3:6">
      <c r="C658" s="31"/>
      <c r="D658" s="31"/>
      <c r="E658" s="31"/>
      <c r="F658" s="31"/>
    </row>
    <row r="659" spans="3:6">
      <c r="C659" s="31"/>
      <c r="D659" s="31"/>
      <c r="E659" s="31"/>
      <c r="F659" s="31"/>
    </row>
    <row r="660" spans="3:6">
      <c r="C660" s="31"/>
      <c r="D660" s="31"/>
      <c r="E660" s="31"/>
      <c r="F660" s="31"/>
    </row>
    <row r="661" spans="3:6">
      <c r="C661" s="31"/>
      <c r="D661" s="31"/>
      <c r="E661" s="31"/>
      <c r="F661" s="31"/>
    </row>
    <row r="662" spans="3:6">
      <c r="C662" s="31"/>
      <c r="D662" s="31"/>
      <c r="E662" s="31"/>
      <c r="F662" s="31"/>
    </row>
    <row r="663" spans="3:6">
      <c r="C663" s="31"/>
      <c r="D663" s="31"/>
      <c r="E663" s="31"/>
      <c r="F663" s="31"/>
    </row>
    <row r="664" spans="3:6">
      <c r="C664" s="31"/>
      <c r="D664" s="31"/>
      <c r="E664" s="31"/>
      <c r="F664" s="31"/>
    </row>
    <row r="665" spans="3:6">
      <c r="C665" s="31"/>
      <c r="D665" s="31"/>
      <c r="E665" s="31"/>
      <c r="F665" s="31"/>
    </row>
    <row r="666" spans="3:6">
      <c r="C666" s="31"/>
      <c r="D666" s="31"/>
      <c r="E666" s="31"/>
      <c r="F666" s="31"/>
    </row>
    <row r="667" spans="3:6">
      <c r="C667" s="31"/>
      <c r="D667" s="31"/>
      <c r="E667" s="31"/>
      <c r="F667" s="31"/>
    </row>
    <row r="668" spans="3:6">
      <c r="C668" s="31"/>
      <c r="D668" s="31"/>
      <c r="E668" s="31"/>
      <c r="F668" s="31"/>
    </row>
    <row r="669" spans="3:6">
      <c r="C669" s="31"/>
      <c r="D669" s="31"/>
      <c r="E669" s="31"/>
      <c r="F669" s="31"/>
    </row>
    <row r="670" spans="3:6">
      <c r="C670" s="31"/>
      <c r="D670" s="31"/>
      <c r="E670" s="31"/>
      <c r="F670" s="31"/>
    </row>
    <row r="671" spans="3:6">
      <c r="C671" s="31"/>
      <c r="D671" s="31"/>
      <c r="E671" s="31"/>
      <c r="F671" s="31"/>
    </row>
    <row r="672" spans="3:6">
      <c r="C672" s="31"/>
      <c r="D672" s="31"/>
      <c r="E672" s="31"/>
      <c r="F672" s="31"/>
    </row>
    <row r="673" spans="3:6">
      <c r="C673" s="31"/>
      <c r="D673" s="31"/>
      <c r="E673" s="31"/>
      <c r="F673" s="31"/>
    </row>
    <row r="674" spans="3:6">
      <c r="C674" s="31"/>
      <c r="D674" s="31"/>
      <c r="E674" s="31"/>
      <c r="F674" s="31"/>
    </row>
    <row r="675" spans="3:6">
      <c r="C675" s="31"/>
      <c r="D675" s="31"/>
      <c r="E675" s="31"/>
      <c r="F675" s="31"/>
    </row>
    <row r="676" spans="3:6">
      <c r="C676" s="31"/>
      <c r="D676" s="31"/>
      <c r="E676" s="31"/>
      <c r="F676" s="31"/>
    </row>
    <row r="677" spans="3:6">
      <c r="C677" s="31"/>
      <c r="D677" s="31"/>
      <c r="E677" s="31"/>
      <c r="F677" s="31"/>
    </row>
    <row r="678" spans="3:6">
      <c r="C678" s="31"/>
      <c r="D678" s="31"/>
      <c r="E678" s="31"/>
      <c r="F678" s="31"/>
    </row>
    <row r="679" spans="3:6">
      <c r="C679" s="31"/>
      <c r="D679" s="31"/>
      <c r="E679" s="31"/>
      <c r="F679" s="31"/>
    </row>
    <row r="680" spans="3:6">
      <c r="C680" s="31"/>
      <c r="D680" s="31"/>
      <c r="E680" s="31"/>
      <c r="F680" s="31"/>
    </row>
    <row r="681" spans="3:6">
      <c r="C681" s="31"/>
      <c r="D681" s="31"/>
      <c r="E681" s="31"/>
      <c r="F681" s="31"/>
    </row>
    <row r="682" spans="3:6">
      <c r="C682" s="31"/>
      <c r="D682" s="31"/>
      <c r="E682" s="31"/>
      <c r="F682" s="31"/>
    </row>
    <row r="683" spans="3:6">
      <c r="C683" s="31"/>
      <c r="D683" s="31"/>
      <c r="E683" s="31"/>
      <c r="F683" s="31"/>
    </row>
    <row r="684" spans="3:6">
      <c r="C684" s="31"/>
      <c r="D684" s="31"/>
      <c r="E684" s="31"/>
      <c r="F684" s="31"/>
    </row>
    <row r="685" spans="3:6">
      <c r="C685" s="31"/>
      <c r="D685" s="31"/>
      <c r="E685" s="31"/>
      <c r="F685" s="31"/>
    </row>
    <row r="686" spans="3:6">
      <c r="C686" s="31"/>
      <c r="D686" s="31"/>
      <c r="E686" s="31"/>
      <c r="F686" s="31"/>
    </row>
    <row r="687" spans="3:6">
      <c r="C687" s="31"/>
      <c r="D687" s="31"/>
      <c r="E687" s="31"/>
      <c r="F687" s="31"/>
    </row>
    <row r="688" spans="3:6">
      <c r="C688" s="31"/>
      <c r="D688" s="31"/>
      <c r="E688" s="31"/>
      <c r="F688" s="31"/>
    </row>
    <row r="689" spans="3:6">
      <c r="C689" s="31"/>
      <c r="D689" s="31"/>
      <c r="E689" s="31"/>
      <c r="F689" s="31"/>
    </row>
    <row r="690" spans="3:6">
      <c r="C690" s="31"/>
      <c r="D690" s="31"/>
      <c r="E690" s="31"/>
      <c r="F690" s="31"/>
    </row>
    <row r="691" spans="3:6">
      <c r="C691" s="31"/>
      <c r="D691" s="31"/>
      <c r="E691" s="31"/>
      <c r="F691" s="31"/>
    </row>
    <row r="692" spans="3:6">
      <c r="C692" s="31"/>
      <c r="D692" s="31"/>
      <c r="E692" s="31"/>
      <c r="F692" s="31"/>
    </row>
    <row r="693" spans="3:6">
      <c r="C693" s="31"/>
      <c r="D693" s="31"/>
      <c r="E693" s="31"/>
      <c r="F693" s="31"/>
    </row>
    <row r="694" spans="3:6">
      <c r="C694" s="31"/>
      <c r="D694" s="31"/>
      <c r="E694" s="31"/>
      <c r="F694" s="31"/>
    </row>
    <row r="695" spans="3:6">
      <c r="C695" s="31"/>
      <c r="D695" s="31"/>
      <c r="E695" s="31"/>
      <c r="F695" s="31"/>
    </row>
    <row r="696" spans="3:6">
      <c r="C696" s="31"/>
      <c r="D696" s="31"/>
      <c r="E696" s="31"/>
      <c r="F696" s="31"/>
    </row>
    <row r="697" spans="3:6">
      <c r="C697" s="31"/>
      <c r="D697" s="31"/>
      <c r="E697" s="31"/>
      <c r="F697" s="31"/>
    </row>
    <row r="698" spans="3:6">
      <c r="C698" s="31"/>
      <c r="D698" s="31"/>
      <c r="E698" s="31"/>
      <c r="F698" s="31"/>
    </row>
    <row r="699" spans="3:6">
      <c r="C699" s="31"/>
      <c r="D699" s="31"/>
      <c r="E699" s="31"/>
      <c r="F699" s="31"/>
    </row>
    <row r="700" spans="3:6">
      <c r="C700" s="31"/>
      <c r="D700" s="31"/>
      <c r="E700" s="31"/>
      <c r="F700" s="31"/>
    </row>
    <row r="701" spans="3:6">
      <c r="C701" s="31"/>
      <c r="D701" s="31"/>
      <c r="E701" s="31"/>
      <c r="F701" s="31"/>
    </row>
    <row r="702" spans="3:6">
      <c r="C702" s="31"/>
      <c r="D702" s="31"/>
      <c r="E702" s="31"/>
      <c r="F702" s="31"/>
    </row>
    <row r="703" spans="3:6">
      <c r="C703" s="31"/>
      <c r="D703" s="31"/>
      <c r="E703" s="31"/>
      <c r="F703" s="31"/>
    </row>
    <row r="704" spans="3:6">
      <c r="C704" s="31"/>
      <c r="D704" s="31"/>
      <c r="E704" s="31"/>
      <c r="F704" s="31"/>
    </row>
    <row r="705" spans="3:6">
      <c r="C705" s="31"/>
      <c r="D705" s="31"/>
      <c r="E705" s="31"/>
      <c r="F705" s="31"/>
    </row>
    <row r="706" spans="3:6">
      <c r="C706" s="31"/>
      <c r="D706" s="31"/>
      <c r="E706" s="31"/>
      <c r="F706" s="31"/>
    </row>
    <row r="707" spans="3:6">
      <c r="C707" s="31"/>
      <c r="D707" s="31"/>
      <c r="E707" s="31"/>
      <c r="F707" s="31"/>
    </row>
    <row r="708" spans="3:6">
      <c r="C708" s="31"/>
      <c r="D708" s="31"/>
      <c r="E708" s="31"/>
      <c r="F708" s="31"/>
    </row>
    <row r="709" spans="3:6">
      <c r="C709" s="31"/>
      <c r="D709" s="31"/>
      <c r="E709" s="31"/>
      <c r="F709" s="31"/>
    </row>
    <row r="710" spans="3:6">
      <c r="C710" s="31"/>
      <c r="D710" s="31"/>
      <c r="E710" s="31"/>
      <c r="F710" s="31"/>
    </row>
    <row r="711" spans="3:6">
      <c r="C711" s="31"/>
      <c r="D711" s="31"/>
      <c r="E711" s="31"/>
      <c r="F711" s="31"/>
    </row>
    <row r="712" spans="3:6">
      <c r="C712" s="31"/>
      <c r="D712" s="31"/>
      <c r="E712" s="31"/>
      <c r="F712" s="31"/>
    </row>
    <row r="713" spans="3:6">
      <c r="C713" s="31"/>
      <c r="D713" s="31"/>
      <c r="E713" s="31"/>
      <c r="F713" s="31"/>
    </row>
    <row r="714" spans="3:6">
      <c r="C714" s="31"/>
      <c r="D714" s="31"/>
      <c r="E714" s="31"/>
      <c r="F714" s="31"/>
    </row>
    <row r="715" spans="3:6">
      <c r="C715" s="31"/>
      <c r="D715" s="31"/>
      <c r="E715" s="31"/>
      <c r="F715" s="31"/>
    </row>
    <row r="716" spans="3:6">
      <c r="C716" s="31"/>
      <c r="D716" s="31"/>
      <c r="E716" s="31"/>
      <c r="F716" s="31"/>
    </row>
    <row r="717" spans="3:6">
      <c r="C717" s="31"/>
      <c r="D717" s="31"/>
      <c r="E717" s="31"/>
      <c r="F717" s="31"/>
    </row>
    <row r="718" spans="3:6">
      <c r="C718" s="31"/>
      <c r="D718" s="31"/>
      <c r="E718" s="31"/>
      <c r="F718" s="31"/>
    </row>
    <row r="719" spans="3:6">
      <c r="C719" s="31"/>
      <c r="D719" s="31"/>
      <c r="E719" s="31"/>
      <c r="F719" s="31"/>
    </row>
    <row r="720" spans="3:6">
      <c r="C720" s="31"/>
      <c r="D720" s="31"/>
      <c r="E720" s="31"/>
      <c r="F720" s="31"/>
    </row>
    <row r="721" spans="3:6">
      <c r="C721" s="31"/>
      <c r="D721" s="31"/>
      <c r="E721" s="31"/>
      <c r="F721" s="31"/>
    </row>
    <row r="722" spans="3:6">
      <c r="C722" s="31"/>
      <c r="D722" s="31"/>
      <c r="E722" s="31"/>
      <c r="F722" s="31"/>
    </row>
    <row r="723" spans="3:6">
      <c r="C723" s="31"/>
      <c r="D723" s="31"/>
      <c r="E723" s="31"/>
      <c r="F723" s="31"/>
    </row>
    <row r="724" spans="3:6">
      <c r="C724" s="31"/>
      <c r="D724" s="31"/>
      <c r="E724" s="31"/>
      <c r="F724" s="31"/>
    </row>
    <row r="725" spans="3:6">
      <c r="C725" s="31"/>
      <c r="D725" s="31"/>
      <c r="E725" s="31"/>
      <c r="F725" s="31"/>
    </row>
    <row r="726" spans="3:6">
      <c r="C726" s="31"/>
      <c r="D726" s="31"/>
      <c r="E726" s="31"/>
      <c r="F726" s="31"/>
    </row>
    <row r="727" spans="3:6">
      <c r="C727" s="31"/>
      <c r="D727" s="31"/>
      <c r="E727" s="31"/>
      <c r="F727" s="31"/>
    </row>
    <row r="728" spans="3:6">
      <c r="C728" s="31"/>
      <c r="D728" s="31"/>
      <c r="E728" s="31"/>
      <c r="F728" s="31"/>
    </row>
    <row r="729" spans="3:6">
      <c r="C729" s="31"/>
      <c r="D729" s="31"/>
      <c r="E729" s="31"/>
      <c r="F729" s="31"/>
    </row>
    <row r="730" spans="3:6">
      <c r="C730" s="31"/>
      <c r="D730" s="31"/>
      <c r="E730" s="31"/>
      <c r="F730" s="31"/>
    </row>
    <row r="731" spans="3:6">
      <c r="C731" s="31"/>
      <c r="D731" s="31"/>
      <c r="E731" s="31"/>
      <c r="F731" s="31"/>
    </row>
    <row r="732" spans="3:6">
      <c r="C732" s="31"/>
      <c r="D732" s="31"/>
      <c r="E732" s="31"/>
      <c r="F732" s="31"/>
    </row>
    <row r="733" spans="3:6">
      <c r="C733" s="31"/>
      <c r="D733" s="31"/>
      <c r="E733" s="31"/>
      <c r="F733" s="31"/>
    </row>
    <row r="734" spans="3:6">
      <c r="C734" s="31"/>
      <c r="D734" s="31"/>
      <c r="E734" s="31"/>
      <c r="F734" s="31"/>
    </row>
    <row r="735" spans="3:6">
      <c r="C735" s="31"/>
      <c r="D735" s="31"/>
      <c r="E735" s="31"/>
      <c r="F735" s="31"/>
    </row>
    <row r="736" spans="3:6">
      <c r="C736" s="31"/>
      <c r="D736" s="31"/>
      <c r="E736" s="31"/>
      <c r="F736" s="31"/>
    </row>
    <row r="737" spans="3:6">
      <c r="C737" s="31"/>
      <c r="D737" s="31"/>
      <c r="E737" s="31"/>
      <c r="F737" s="31"/>
    </row>
    <row r="738" spans="3:6">
      <c r="C738" s="31"/>
      <c r="D738" s="31"/>
      <c r="E738" s="31"/>
      <c r="F738" s="31"/>
    </row>
    <row r="739" spans="3:6">
      <c r="C739" s="31"/>
      <c r="D739" s="31"/>
      <c r="E739" s="31"/>
      <c r="F739" s="31"/>
    </row>
    <row r="740" spans="3:6">
      <c r="C740" s="31"/>
      <c r="D740" s="31"/>
      <c r="E740" s="31"/>
      <c r="F740" s="31"/>
    </row>
    <row r="741" spans="3:6">
      <c r="C741" s="31"/>
      <c r="D741" s="31"/>
      <c r="E741" s="31"/>
      <c r="F741" s="31"/>
    </row>
    <row r="742" spans="3:6">
      <c r="C742" s="31"/>
      <c r="D742" s="31"/>
      <c r="E742" s="31"/>
      <c r="F742" s="31"/>
    </row>
    <row r="743" spans="3:6">
      <c r="C743" s="31"/>
      <c r="D743" s="31"/>
      <c r="E743" s="31"/>
      <c r="F743" s="31"/>
    </row>
    <row r="744" spans="3:6">
      <c r="C744" s="31"/>
      <c r="D744" s="31"/>
      <c r="E744" s="31"/>
      <c r="F744" s="31"/>
    </row>
    <row r="745" spans="3:6">
      <c r="C745" s="31"/>
      <c r="D745" s="31"/>
      <c r="E745" s="31"/>
      <c r="F745" s="31"/>
    </row>
    <row r="746" spans="3:6">
      <c r="C746" s="31"/>
      <c r="D746" s="31"/>
      <c r="E746" s="31"/>
      <c r="F746" s="31"/>
    </row>
    <row r="747" spans="3:6">
      <c r="C747" s="31"/>
      <c r="D747" s="31"/>
      <c r="E747" s="31"/>
      <c r="F747" s="31"/>
    </row>
    <row r="748" spans="3:6">
      <c r="C748" s="31"/>
      <c r="D748" s="31"/>
      <c r="E748" s="31"/>
      <c r="F748" s="31"/>
    </row>
    <row r="749" spans="3:6">
      <c r="C749" s="31"/>
      <c r="D749" s="31"/>
      <c r="E749" s="31"/>
      <c r="F749" s="31"/>
    </row>
    <row r="750" spans="3:6">
      <c r="C750" s="31"/>
      <c r="D750" s="31"/>
      <c r="E750" s="31"/>
      <c r="F750" s="31"/>
    </row>
    <row r="751" spans="3:6">
      <c r="C751" s="31"/>
      <c r="D751" s="31"/>
      <c r="E751" s="31"/>
      <c r="F751" s="31"/>
    </row>
    <row r="752" spans="3:6">
      <c r="C752" s="31"/>
      <c r="D752" s="31"/>
      <c r="E752" s="31"/>
      <c r="F752" s="31"/>
    </row>
    <row r="753" spans="3:6">
      <c r="C753" s="31"/>
      <c r="D753" s="31"/>
      <c r="E753" s="31"/>
      <c r="F753" s="31"/>
    </row>
    <row r="754" spans="3:6">
      <c r="C754" s="31"/>
      <c r="D754" s="31"/>
      <c r="E754" s="31"/>
      <c r="F754" s="31"/>
    </row>
    <row r="755" spans="3:6">
      <c r="C755" s="31"/>
      <c r="D755" s="31"/>
      <c r="E755" s="31"/>
      <c r="F755" s="31"/>
    </row>
    <row r="756" spans="3:6">
      <c r="C756" s="31"/>
      <c r="D756" s="31"/>
      <c r="E756" s="31"/>
      <c r="F756" s="31"/>
    </row>
    <row r="757" spans="3:6">
      <c r="C757" s="31"/>
      <c r="D757" s="31"/>
      <c r="E757" s="31"/>
      <c r="F757" s="31"/>
    </row>
    <row r="758" spans="3:6">
      <c r="C758" s="31"/>
      <c r="D758" s="31"/>
      <c r="E758" s="31"/>
      <c r="F758" s="31"/>
    </row>
    <row r="759" spans="3:6">
      <c r="C759" s="31"/>
      <c r="D759" s="31"/>
      <c r="E759" s="31"/>
      <c r="F759" s="31"/>
    </row>
    <row r="760" spans="3:6">
      <c r="C760" s="31"/>
      <c r="D760" s="31"/>
      <c r="E760" s="31"/>
      <c r="F760" s="31"/>
    </row>
    <row r="761" spans="3:6">
      <c r="C761" s="31"/>
      <c r="D761" s="31"/>
      <c r="E761" s="31"/>
      <c r="F761" s="31"/>
    </row>
    <row r="762" spans="3:6">
      <c r="C762" s="31"/>
      <c r="D762" s="31"/>
      <c r="E762" s="31"/>
      <c r="F762" s="31"/>
    </row>
    <row r="763" spans="3:6">
      <c r="C763" s="31"/>
      <c r="D763" s="31"/>
      <c r="E763" s="31"/>
      <c r="F763" s="31"/>
    </row>
    <row r="764" spans="3:6">
      <c r="C764" s="31"/>
      <c r="D764" s="31"/>
      <c r="E764" s="31"/>
      <c r="F764" s="31"/>
    </row>
    <row r="765" spans="3:6">
      <c r="C765" s="31"/>
      <c r="D765" s="31"/>
      <c r="E765" s="31"/>
      <c r="F765" s="31"/>
    </row>
    <row r="766" spans="3:6">
      <c r="C766" s="31"/>
      <c r="D766" s="31"/>
      <c r="E766" s="31"/>
      <c r="F766" s="31"/>
    </row>
    <row r="767" spans="3:6">
      <c r="C767" s="31"/>
      <c r="D767" s="31"/>
      <c r="E767" s="31"/>
      <c r="F767" s="31"/>
    </row>
    <row r="768" spans="3:6">
      <c r="C768" s="31"/>
      <c r="D768" s="31"/>
      <c r="E768" s="31"/>
      <c r="F768" s="31"/>
    </row>
    <row r="769" spans="3:6">
      <c r="C769" s="31"/>
      <c r="D769" s="31"/>
      <c r="E769" s="31"/>
      <c r="F769" s="31"/>
    </row>
    <row r="770" spans="3:6">
      <c r="C770" s="31"/>
      <c r="D770" s="31"/>
      <c r="E770" s="31"/>
      <c r="F770" s="31"/>
    </row>
    <row r="771" spans="3:6">
      <c r="C771" s="31"/>
      <c r="D771" s="31"/>
      <c r="E771" s="31"/>
      <c r="F771" s="31"/>
    </row>
    <row r="772" spans="3:6">
      <c r="C772" s="31"/>
      <c r="D772" s="31"/>
      <c r="E772" s="31"/>
      <c r="F772" s="31"/>
    </row>
    <row r="773" spans="3:6">
      <c r="C773" s="31"/>
      <c r="D773" s="31"/>
      <c r="E773" s="31"/>
      <c r="F773" s="31"/>
    </row>
    <row r="774" spans="3:6">
      <c r="C774" s="31"/>
      <c r="D774" s="31"/>
      <c r="E774" s="31"/>
      <c r="F774" s="31"/>
    </row>
    <row r="775" spans="3:6">
      <c r="C775" s="31"/>
      <c r="D775" s="31"/>
      <c r="E775" s="31"/>
      <c r="F775" s="31"/>
    </row>
    <row r="776" spans="3:6">
      <c r="C776" s="31"/>
      <c r="D776" s="31"/>
      <c r="E776" s="31"/>
      <c r="F776" s="31"/>
    </row>
    <row r="777" spans="3:6">
      <c r="C777" s="31"/>
      <c r="D777" s="31"/>
      <c r="E777" s="31"/>
      <c r="F777" s="31"/>
    </row>
    <row r="778" spans="3:6">
      <c r="C778" s="31"/>
      <c r="D778" s="31"/>
      <c r="E778" s="31"/>
      <c r="F778" s="31"/>
    </row>
    <row r="779" spans="3:6">
      <c r="C779" s="31"/>
      <c r="D779" s="31"/>
      <c r="E779" s="31"/>
      <c r="F779" s="31"/>
    </row>
    <row r="780" spans="3:6">
      <c r="C780" s="31"/>
      <c r="D780" s="31"/>
      <c r="E780" s="31"/>
      <c r="F780" s="31"/>
    </row>
    <row r="781" spans="3:6">
      <c r="C781" s="31"/>
      <c r="D781" s="31"/>
      <c r="E781" s="31"/>
      <c r="F781" s="31"/>
    </row>
    <row r="782" spans="3:6">
      <c r="C782" s="31"/>
      <c r="D782" s="31"/>
      <c r="E782" s="31"/>
      <c r="F782" s="31"/>
    </row>
    <row r="783" spans="3:6">
      <c r="C783" s="31"/>
      <c r="D783" s="31"/>
      <c r="E783" s="31"/>
      <c r="F783" s="31"/>
    </row>
    <row r="784" spans="3:6">
      <c r="C784" s="31"/>
      <c r="D784" s="31"/>
      <c r="E784" s="31"/>
      <c r="F784" s="31"/>
    </row>
    <row r="785" spans="3:6">
      <c r="C785" s="31"/>
      <c r="D785" s="31"/>
      <c r="E785" s="31"/>
      <c r="F785" s="31"/>
    </row>
    <row r="786" spans="3:6">
      <c r="C786" s="31"/>
      <c r="D786" s="31"/>
      <c r="E786" s="31"/>
      <c r="F786" s="31"/>
    </row>
    <row r="787" spans="3:6">
      <c r="C787" s="31"/>
      <c r="D787" s="31"/>
      <c r="E787" s="31"/>
      <c r="F787" s="31"/>
    </row>
    <row r="788" spans="3:6">
      <c r="C788" s="31"/>
      <c r="D788" s="31"/>
      <c r="E788" s="31"/>
      <c r="F788" s="31"/>
    </row>
    <row r="789" spans="3:6">
      <c r="C789" s="31"/>
      <c r="D789" s="31"/>
      <c r="E789" s="31"/>
      <c r="F789" s="31"/>
    </row>
    <row r="790" spans="3:6">
      <c r="C790" s="31"/>
      <c r="D790" s="31"/>
      <c r="E790" s="31"/>
      <c r="F790" s="31"/>
    </row>
    <row r="791" spans="3:6">
      <c r="C791" s="31"/>
      <c r="D791" s="31"/>
      <c r="E791" s="31"/>
      <c r="F791" s="31"/>
    </row>
    <row r="792" spans="3:6">
      <c r="C792" s="31"/>
      <c r="D792" s="31"/>
      <c r="E792" s="31"/>
      <c r="F792" s="31"/>
    </row>
    <row r="793" spans="3:6">
      <c r="C793" s="31"/>
      <c r="D793" s="31"/>
      <c r="E793" s="31"/>
      <c r="F793" s="31"/>
    </row>
    <row r="794" spans="3:6">
      <c r="C794" s="31"/>
      <c r="D794" s="31"/>
      <c r="E794" s="31"/>
      <c r="F794" s="31"/>
    </row>
    <row r="795" spans="3:6">
      <c r="C795" s="31"/>
      <c r="D795" s="31"/>
      <c r="E795" s="31"/>
      <c r="F795" s="31"/>
    </row>
    <row r="796" spans="3:6">
      <c r="C796" s="31"/>
      <c r="D796" s="31"/>
      <c r="E796" s="31"/>
      <c r="F796" s="31"/>
    </row>
    <row r="797" spans="3:6">
      <c r="C797" s="31"/>
      <c r="D797" s="31"/>
      <c r="E797" s="31"/>
      <c r="F797" s="31"/>
    </row>
    <row r="798" spans="3:6">
      <c r="C798" s="31"/>
      <c r="D798" s="31"/>
      <c r="E798" s="31"/>
      <c r="F798" s="31"/>
    </row>
    <row r="799" spans="3:6">
      <c r="C799" s="31"/>
      <c r="D799" s="31"/>
      <c r="E799" s="31"/>
      <c r="F799" s="31"/>
    </row>
    <row r="800" spans="3:6">
      <c r="C800" s="31"/>
      <c r="D800" s="31"/>
      <c r="E800" s="31"/>
      <c r="F800" s="31"/>
    </row>
    <row r="801" spans="3:6">
      <c r="C801" s="31"/>
      <c r="D801" s="31"/>
      <c r="E801" s="31"/>
      <c r="F801" s="31"/>
    </row>
    <row r="802" spans="3:6">
      <c r="C802" s="31"/>
      <c r="D802" s="31"/>
      <c r="E802" s="31"/>
      <c r="F802" s="31"/>
    </row>
    <row r="803" spans="3:6">
      <c r="C803" s="31"/>
      <c r="D803" s="31"/>
      <c r="E803" s="31"/>
      <c r="F803" s="31"/>
    </row>
    <row r="804" spans="3:6">
      <c r="C804" s="31"/>
      <c r="D804" s="31"/>
      <c r="E804" s="31"/>
      <c r="F804" s="31"/>
    </row>
    <row r="805" spans="3:6">
      <c r="C805" s="31"/>
      <c r="D805" s="31"/>
      <c r="E805" s="31"/>
      <c r="F805" s="31"/>
    </row>
    <row r="806" spans="3:6">
      <c r="C806" s="31"/>
      <c r="D806" s="31"/>
      <c r="E806" s="31"/>
      <c r="F806" s="31"/>
    </row>
    <row r="807" spans="3:6">
      <c r="C807" s="31"/>
      <c r="D807" s="31"/>
      <c r="E807" s="31"/>
      <c r="F807" s="31"/>
    </row>
    <row r="808" spans="3:6">
      <c r="C808" s="31"/>
      <c r="D808" s="31"/>
      <c r="E808" s="31"/>
      <c r="F808" s="31"/>
    </row>
    <row r="809" spans="3:6">
      <c r="C809" s="31"/>
      <c r="D809" s="31"/>
      <c r="E809" s="31"/>
      <c r="F809" s="31"/>
    </row>
    <row r="810" spans="3:6">
      <c r="C810" s="31"/>
      <c r="D810" s="31"/>
      <c r="E810" s="31"/>
      <c r="F810" s="31"/>
    </row>
    <row r="811" spans="3:6">
      <c r="C811" s="31"/>
      <c r="D811" s="31"/>
      <c r="E811" s="31"/>
      <c r="F811" s="31"/>
    </row>
    <row r="812" spans="3:6">
      <c r="C812" s="31"/>
      <c r="D812" s="31"/>
      <c r="E812" s="31"/>
      <c r="F812" s="31"/>
    </row>
    <row r="813" spans="3:6">
      <c r="C813" s="31"/>
      <c r="D813" s="31"/>
      <c r="E813" s="31"/>
      <c r="F813" s="31"/>
    </row>
    <row r="814" spans="3:6">
      <c r="C814" s="31"/>
      <c r="D814" s="31"/>
      <c r="E814" s="31"/>
      <c r="F814" s="31"/>
    </row>
    <row r="815" spans="3:6">
      <c r="C815" s="31"/>
      <c r="D815" s="31"/>
      <c r="E815" s="31"/>
      <c r="F815" s="31"/>
    </row>
    <row r="816" spans="3:6">
      <c r="C816" s="31"/>
      <c r="D816" s="31"/>
      <c r="E816" s="31"/>
      <c r="F816" s="31"/>
    </row>
    <row r="817" spans="3:6">
      <c r="C817" s="31"/>
      <c r="D817" s="31"/>
      <c r="E817" s="31"/>
      <c r="F817" s="31"/>
    </row>
    <row r="818" spans="3:6">
      <c r="C818" s="31"/>
      <c r="D818" s="31"/>
      <c r="E818" s="31"/>
      <c r="F818" s="31"/>
    </row>
    <row r="819" spans="3:6">
      <c r="C819" s="31"/>
      <c r="D819" s="31"/>
      <c r="E819" s="31"/>
      <c r="F819" s="31"/>
    </row>
    <row r="820" spans="3:6">
      <c r="C820" s="31"/>
      <c r="D820" s="31"/>
      <c r="E820" s="31"/>
      <c r="F820" s="31"/>
    </row>
    <row r="821" spans="3:6">
      <c r="C821" s="31"/>
      <c r="D821" s="31"/>
      <c r="E821" s="31"/>
      <c r="F821" s="31"/>
    </row>
    <row r="822" spans="3:6">
      <c r="C822" s="31"/>
      <c r="D822" s="31"/>
      <c r="E822" s="31"/>
      <c r="F822" s="31"/>
    </row>
    <row r="823" spans="3:6">
      <c r="C823" s="31"/>
      <c r="D823" s="31"/>
      <c r="E823" s="31"/>
      <c r="F823" s="31"/>
    </row>
    <row r="824" spans="3:6">
      <c r="C824" s="31"/>
      <c r="D824" s="31"/>
      <c r="E824" s="31"/>
      <c r="F824" s="31"/>
    </row>
    <row r="825" spans="3:6">
      <c r="C825" s="31"/>
      <c r="D825" s="31"/>
      <c r="E825" s="31"/>
      <c r="F825" s="31"/>
    </row>
    <row r="826" spans="3:6">
      <c r="C826" s="31"/>
      <c r="D826" s="31"/>
      <c r="E826" s="31"/>
      <c r="F826" s="31"/>
    </row>
    <row r="827" spans="3:6">
      <c r="C827" s="31"/>
      <c r="D827" s="31"/>
      <c r="E827" s="31"/>
      <c r="F827" s="31"/>
    </row>
    <row r="828" spans="3:6">
      <c r="C828" s="31"/>
      <c r="D828" s="31"/>
      <c r="E828" s="31"/>
      <c r="F828" s="31"/>
    </row>
    <row r="829" spans="3:6">
      <c r="C829" s="31"/>
      <c r="D829" s="31"/>
      <c r="E829" s="31"/>
      <c r="F829" s="31"/>
    </row>
    <row r="830" spans="3:6">
      <c r="C830" s="31"/>
      <c r="D830" s="31"/>
      <c r="E830" s="31"/>
      <c r="F830" s="31"/>
    </row>
    <row r="831" spans="3:6">
      <c r="C831" s="31"/>
      <c r="D831" s="31"/>
      <c r="E831" s="31"/>
      <c r="F831" s="31"/>
    </row>
    <row r="832" spans="3:6">
      <c r="C832" s="31"/>
      <c r="D832" s="31"/>
      <c r="E832" s="31"/>
      <c r="F832" s="31"/>
    </row>
    <row r="833" spans="3:6">
      <c r="C833" s="31"/>
      <c r="D833" s="31"/>
      <c r="E833" s="31"/>
      <c r="F833" s="31"/>
    </row>
    <row r="834" spans="3:6">
      <c r="C834" s="31"/>
      <c r="D834" s="31"/>
      <c r="E834" s="31"/>
      <c r="F834" s="31"/>
    </row>
    <row r="835" spans="3:6">
      <c r="C835" s="31"/>
      <c r="D835" s="31"/>
      <c r="E835" s="31"/>
      <c r="F835" s="31"/>
    </row>
    <row r="836" spans="3:6">
      <c r="C836" s="31"/>
      <c r="D836" s="31"/>
      <c r="E836" s="31"/>
      <c r="F836" s="31"/>
    </row>
    <row r="837" spans="3:6">
      <c r="C837" s="31"/>
      <c r="D837" s="31"/>
      <c r="E837" s="31"/>
      <c r="F837" s="31"/>
    </row>
    <row r="838" spans="3:6">
      <c r="C838" s="31"/>
      <c r="D838" s="31"/>
      <c r="E838" s="31"/>
      <c r="F838" s="31"/>
    </row>
    <row r="839" spans="3:6">
      <c r="C839" s="31"/>
      <c r="D839" s="31"/>
      <c r="E839" s="31"/>
      <c r="F839" s="31"/>
    </row>
    <row r="840" spans="3:6">
      <c r="C840" s="31"/>
      <c r="D840" s="31"/>
      <c r="E840" s="31"/>
      <c r="F840" s="31"/>
    </row>
    <row r="841" spans="3:6">
      <c r="C841" s="31"/>
      <c r="D841" s="31"/>
      <c r="E841" s="31"/>
      <c r="F841" s="31"/>
    </row>
    <row r="842" spans="3:6">
      <c r="C842" s="31"/>
      <c r="D842" s="31"/>
      <c r="E842" s="31"/>
      <c r="F842" s="31"/>
    </row>
    <row r="843" spans="3:6">
      <c r="C843" s="31"/>
      <c r="D843" s="31"/>
      <c r="E843" s="31"/>
      <c r="F843" s="31"/>
    </row>
    <row r="844" spans="3:6">
      <c r="C844" s="31"/>
      <c r="D844" s="31"/>
      <c r="E844" s="31"/>
      <c r="F844" s="31"/>
    </row>
    <row r="845" spans="3:6">
      <c r="C845" s="31"/>
      <c r="D845" s="31"/>
      <c r="E845" s="31"/>
      <c r="F845" s="31"/>
    </row>
    <row r="846" spans="3:6">
      <c r="C846" s="31"/>
      <c r="D846" s="31"/>
      <c r="E846" s="31"/>
      <c r="F846" s="31"/>
    </row>
    <row r="847" spans="3:6">
      <c r="C847" s="31"/>
      <c r="D847" s="31"/>
      <c r="E847" s="31"/>
      <c r="F847" s="31"/>
    </row>
    <row r="848" spans="3:6">
      <c r="C848" s="31"/>
      <c r="D848" s="31"/>
      <c r="E848" s="31"/>
      <c r="F848" s="31"/>
    </row>
    <row r="849" spans="3:6">
      <c r="C849" s="31"/>
      <c r="D849" s="31"/>
      <c r="E849" s="31"/>
      <c r="F849" s="31"/>
    </row>
    <row r="850" spans="3:6">
      <c r="C850" s="31"/>
      <c r="D850" s="31"/>
      <c r="E850" s="31"/>
      <c r="F850" s="31"/>
    </row>
    <row r="851" spans="3:6">
      <c r="C851" s="31"/>
      <c r="D851" s="31"/>
      <c r="E851" s="31"/>
      <c r="F851" s="31"/>
    </row>
    <row r="852" spans="3:6">
      <c r="C852" s="31"/>
      <c r="D852" s="31"/>
      <c r="E852" s="31"/>
      <c r="F852" s="31"/>
    </row>
    <row r="853" spans="3:6">
      <c r="C853" s="31"/>
      <c r="D853" s="31"/>
      <c r="E853" s="31"/>
      <c r="F853" s="31"/>
    </row>
    <row r="854" spans="3:6">
      <c r="C854" s="31"/>
      <c r="D854" s="31"/>
      <c r="E854" s="31"/>
      <c r="F854" s="31"/>
    </row>
    <row r="855" spans="3:6">
      <c r="C855" s="31"/>
      <c r="D855" s="31"/>
      <c r="E855" s="31"/>
      <c r="F855" s="31"/>
    </row>
    <row r="856" spans="3:6">
      <c r="C856" s="31"/>
      <c r="D856" s="31"/>
      <c r="E856" s="31"/>
      <c r="F856" s="31"/>
    </row>
    <row r="857" spans="3:6">
      <c r="C857" s="31"/>
      <c r="D857" s="31"/>
      <c r="E857" s="31"/>
      <c r="F857" s="31"/>
    </row>
    <row r="858" spans="3:6">
      <c r="C858" s="31"/>
      <c r="D858" s="31"/>
      <c r="E858" s="31"/>
      <c r="F858" s="31"/>
    </row>
    <row r="859" spans="3:6">
      <c r="C859" s="31"/>
      <c r="D859" s="31"/>
      <c r="E859" s="31"/>
      <c r="F859" s="31"/>
    </row>
    <row r="860" spans="3:6">
      <c r="C860" s="31"/>
      <c r="D860" s="31"/>
      <c r="E860" s="31"/>
      <c r="F860" s="31"/>
    </row>
    <row r="861" spans="3:6">
      <c r="C861" s="31"/>
      <c r="D861" s="31"/>
      <c r="E861" s="31"/>
      <c r="F861" s="31"/>
    </row>
    <row r="862" spans="3:6">
      <c r="C862" s="31"/>
      <c r="D862" s="31"/>
      <c r="E862" s="31"/>
      <c r="F862" s="31"/>
    </row>
    <row r="863" spans="3:6">
      <c r="C863" s="31"/>
      <c r="D863" s="31"/>
      <c r="E863" s="31"/>
      <c r="F863" s="31"/>
    </row>
    <row r="864" spans="3:6">
      <c r="C864" s="31"/>
      <c r="D864" s="31"/>
      <c r="E864" s="31"/>
      <c r="F864" s="31"/>
    </row>
    <row r="865" spans="3:6">
      <c r="C865" s="31"/>
      <c r="D865" s="31"/>
      <c r="E865" s="31"/>
      <c r="F865" s="31"/>
    </row>
    <row r="866" spans="3:6">
      <c r="C866" s="31"/>
      <c r="D866" s="31"/>
      <c r="E866" s="31"/>
      <c r="F866" s="31"/>
    </row>
    <row r="867" spans="3:6">
      <c r="C867" s="31"/>
      <c r="D867" s="31"/>
      <c r="E867" s="31"/>
      <c r="F867" s="31"/>
    </row>
    <row r="868" spans="3:6">
      <c r="C868" s="31"/>
      <c r="D868" s="31"/>
      <c r="E868" s="31"/>
      <c r="F868" s="31"/>
    </row>
    <row r="869" spans="3:6">
      <c r="C869" s="31"/>
      <c r="D869" s="31"/>
      <c r="E869" s="31"/>
      <c r="F869" s="31"/>
    </row>
    <row r="870" spans="3:6">
      <c r="C870" s="31"/>
      <c r="D870" s="31"/>
      <c r="E870" s="31"/>
      <c r="F870" s="31"/>
    </row>
    <row r="871" spans="3:6">
      <c r="C871" s="31"/>
      <c r="D871" s="31"/>
      <c r="E871" s="31"/>
      <c r="F871" s="31"/>
    </row>
    <row r="872" spans="3:6">
      <c r="C872" s="31"/>
      <c r="D872" s="31"/>
      <c r="E872" s="31"/>
      <c r="F872" s="31"/>
    </row>
    <row r="873" spans="3:6">
      <c r="C873" s="31"/>
      <c r="D873" s="31"/>
      <c r="E873" s="31"/>
      <c r="F873" s="31"/>
    </row>
    <row r="874" spans="3:6">
      <c r="C874" s="31"/>
      <c r="D874" s="31"/>
      <c r="E874" s="31"/>
      <c r="F874" s="31"/>
    </row>
    <row r="875" spans="3:6">
      <c r="C875" s="31"/>
      <c r="D875" s="31"/>
      <c r="E875" s="31"/>
      <c r="F875" s="31"/>
    </row>
    <row r="876" spans="3:6">
      <c r="C876" s="31"/>
      <c r="D876" s="31"/>
      <c r="E876" s="31"/>
      <c r="F876" s="31"/>
    </row>
    <row r="877" spans="3:6">
      <c r="C877" s="31"/>
      <c r="D877" s="31"/>
      <c r="E877" s="31"/>
      <c r="F877" s="31"/>
    </row>
    <row r="878" spans="3:6">
      <c r="C878" s="31"/>
      <c r="D878" s="31"/>
      <c r="E878" s="31"/>
      <c r="F878" s="31"/>
    </row>
    <row r="879" spans="3:6">
      <c r="C879" s="31"/>
      <c r="D879" s="31"/>
      <c r="E879" s="31"/>
      <c r="F879" s="31"/>
    </row>
    <row r="880" spans="3:6">
      <c r="C880" s="31"/>
      <c r="D880" s="31"/>
      <c r="E880" s="31"/>
      <c r="F880" s="31"/>
    </row>
    <row r="881" spans="3:6">
      <c r="C881" s="31"/>
      <c r="D881" s="31"/>
      <c r="E881" s="31"/>
      <c r="F881" s="31"/>
    </row>
    <row r="882" spans="3:6">
      <c r="C882" s="31"/>
      <c r="D882" s="31"/>
      <c r="E882" s="31"/>
      <c r="F882" s="31"/>
    </row>
    <row r="883" spans="3:6">
      <c r="C883" s="31"/>
      <c r="D883" s="31"/>
      <c r="E883" s="31"/>
      <c r="F883" s="31"/>
    </row>
    <row r="884" spans="3:6">
      <c r="C884" s="31"/>
      <c r="D884" s="31"/>
      <c r="E884" s="31"/>
      <c r="F884" s="31"/>
    </row>
    <row r="885" spans="3:6">
      <c r="C885" s="31"/>
      <c r="D885" s="31"/>
      <c r="E885" s="31"/>
      <c r="F885" s="31"/>
    </row>
    <row r="886" spans="3:6">
      <c r="C886" s="31"/>
      <c r="D886" s="31"/>
      <c r="E886" s="31"/>
      <c r="F886" s="31"/>
    </row>
    <row r="887" spans="3:6">
      <c r="C887" s="31"/>
      <c r="D887" s="31"/>
      <c r="E887" s="31"/>
      <c r="F887" s="31"/>
    </row>
    <row r="888" spans="3:6">
      <c r="C888" s="31"/>
      <c r="D888" s="31"/>
      <c r="E888" s="31"/>
      <c r="F888" s="31"/>
    </row>
    <row r="889" spans="3:6">
      <c r="C889" s="31"/>
      <c r="D889" s="31"/>
      <c r="E889" s="31"/>
      <c r="F889" s="31"/>
    </row>
    <row r="890" spans="3:6">
      <c r="C890" s="31"/>
      <c r="D890" s="31"/>
      <c r="E890" s="31"/>
      <c r="F890" s="31"/>
    </row>
    <row r="891" spans="3:6">
      <c r="C891" s="31"/>
      <c r="D891" s="31"/>
      <c r="E891" s="31"/>
      <c r="F891" s="31"/>
    </row>
    <row r="892" spans="3:6">
      <c r="C892" s="31"/>
      <c r="D892" s="31"/>
      <c r="E892" s="31"/>
      <c r="F892" s="31"/>
    </row>
    <row r="893" spans="3:6">
      <c r="C893" s="31"/>
      <c r="D893" s="31"/>
      <c r="E893" s="31"/>
      <c r="F893" s="31"/>
    </row>
    <row r="894" spans="3:6">
      <c r="C894" s="31"/>
      <c r="D894" s="31"/>
      <c r="E894" s="31"/>
      <c r="F894" s="31"/>
    </row>
    <row r="895" spans="3:6">
      <c r="C895" s="31"/>
      <c r="D895" s="31"/>
      <c r="E895" s="31"/>
      <c r="F895" s="31"/>
    </row>
    <row r="896" spans="3:6">
      <c r="C896" s="31"/>
      <c r="D896" s="31"/>
      <c r="E896" s="31"/>
      <c r="F896" s="31"/>
    </row>
    <row r="897" spans="3:6">
      <c r="C897" s="31"/>
      <c r="D897" s="31"/>
      <c r="E897" s="31"/>
      <c r="F897" s="31"/>
    </row>
    <row r="898" spans="3:6">
      <c r="C898" s="31"/>
      <c r="D898" s="31"/>
      <c r="E898" s="31"/>
      <c r="F898" s="31"/>
    </row>
    <row r="899" spans="3:6">
      <c r="C899" s="31"/>
      <c r="D899" s="31"/>
      <c r="E899" s="31"/>
      <c r="F899" s="31"/>
    </row>
    <row r="900" spans="3:6">
      <c r="C900" s="31"/>
      <c r="D900" s="31"/>
      <c r="E900" s="31"/>
      <c r="F900" s="31"/>
    </row>
    <row r="901" spans="3:6">
      <c r="C901" s="31"/>
      <c r="D901" s="31"/>
      <c r="E901" s="31"/>
      <c r="F901" s="31"/>
    </row>
    <row r="902" spans="3:6">
      <c r="C902" s="31"/>
      <c r="D902" s="31"/>
      <c r="E902" s="31"/>
      <c r="F902" s="31"/>
    </row>
    <row r="903" spans="3:6">
      <c r="C903" s="31"/>
      <c r="D903" s="31"/>
      <c r="E903" s="31"/>
      <c r="F903" s="31"/>
    </row>
    <row r="904" spans="3:6">
      <c r="C904" s="31"/>
      <c r="D904" s="31"/>
      <c r="E904" s="31"/>
      <c r="F904" s="31"/>
    </row>
    <row r="905" spans="3:6">
      <c r="C905" s="31"/>
      <c r="D905" s="31"/>
      <c r="E905" s="31"/>
      <c r="F905" s="31"/>
    </row>
    <row r="906" spans="3:6">
      <c r="C906" s="31"/>
      <c r="D906" s="31"/>
      <c r="E906" s="31"/>
      <c r="F906" s="31"/>
    </row>
    <row r="907" spans="3:6">
      <c r="C907" s="31"/>
      <c r="D907" s="31"/>
      <c r="E907" s="31"/>
      <c r="F907" s="31"/>
    </row>
    <row r="908" spans="3:6">
      <c r="C908" s="31"/>
      <c r="D908" s="31"/>
      <c r="E908" s="31"/>
      <c r="F908" s="31"/>
    </row>
    <row r="909" spans="3:6">
      <c r="C909" s="31"/>
      <c r="D909" s="31"/>
      <c r="E909" s="31"/>
      <c r="F909" s="31"/>
    </row>
    <row r="910" spans="3:6">
      <c r="C910" s="31"/>
      <c r="D910" s="31"/>
      <c r="E910" s="31"/>
      <c r="F910" s="31"/>
    </row>
    <row r="911" spans="3:6">
      <c r="C911" s="31"/>
      <c r="D911" s="31"/>
      <c r="E911" s="31"/>
      <c r="F911" s="31"/>
    </row>
    <row r="912" spans="3:6">
      <c r="C912" s="31"/>
      <c r="D912" s="31"/>
      <c r="E912" s="31"/>
      <c r="F912" s="31"/>
    </row>
    <row r="913" spans="3:6">
      <c r="C913" s="31"/>
      <c r="D913" s="31"/>
      <c r="E913" s="31"/>
      <c r="F913" s="31"/>
    </row>
    <row r="914" spans="3:6">
      <c r="C914" s="31"/>
      <c r="D914" s="31"/>
      <c r="E914" s="31"/>
      <c r="F914" s="31"/>
    </row>
    <row r="915" spans="3:6">
      <c r="C915" s="31"/>
      <c r="D915" s="31"/>
      <c r="E915" s="31"/>
      <c r="F915" s="31"/>
    </row>
    <row r="916" spans="3:6">
      <c r="C916" s="31"/>
      <c r="D916" s="31"/>
      <c r="E916" s="31"/>
      <c r="F916" s="31"/>
    </row>
    <row r="917" spans="3:6">
      <c r="C917" s="31"/>
      <c r="D917" s="31"/>
      <c r="E917" s="31"/>
      <c r="F917" s="31"/>
    </row>
    <row r="918" spans="3:6">
      <c r="C918" s="31"/>
      <c r="D918" s="31"/>
      <c r="E918" s="31"/>
      <c r="F918" s="31"/>
    </row>
    <row r="919" spans="3:6">
      <c r="C919" s="31"/>
      <c r="D919" s="31"/>
      <c r="E919" s="31"/>
      <c r="F919" s="31"/>
    </row>
    <row r="920" spans="3:6">
      <c r="C920" s="31"/>
      <c r="D920" s="31"/>
      <c r="E920" s="31"/>
      <c r="F920" s="31"/>
    </row>
    <row r="921" spans="3:6">
      <c r="C921" s="31"/>
      <c r="D921" s="31"/>
      <c r="E921" s="31"/>
      <c r="F921" s="31"/>
    </row>
    <row r="922" spans="3:6">
      <c r="C922" s="31"/>
      <c r="D922" s="31"/>
      <c r="E922" s="31"/>
      <c r="F922" s="31"/>
    </row>
    <row r="923" spans="3:6">
      <c r="C923" s="31"/>
      <c r="D923" s="31"/>
      <c r="E923" s="31"/>
      <c r="F923" s="31"/>
    </row>
    <row r="924" spans="3:6">
      <c r="C924" s="31"/>
      <c r="D924" s="31"/>
      <c r="E924" s="31"/>
      <c r="F924" s="31"/>
    </row>
    <row r="925" spans="3:6">
      <c r="C925" s="31"/>
      <c r="D925" s="31"/>
      <c r="E925" s="31"/>
      <c r="F925" s="31"/>
    </row>
    <row r="926" spans="3:6">
      <c r="C926" s="31"/>
      <c r="D926" s="31"/>
      <c r="E926" s="31"/>
      <c r="F926" s="31"/>
    </row>
    <row r="927" spans="3:6">
      <c r="C927" s="31"/>
      <c r="D927" s="31"/>
      <c r="E927" s="31"/>
      <c r="F927" s="31"/>
    </row>
    <row r="928" spans="3:6">
      <c r="C928" s="31"/>
      <c r="D928" s="31"/>
      <c r="E928" s="31"/>
      <c r="F928" s="31"/>
    </row>
    <row r="929" spans="3:6">
      <c r="C929" s="31"/>
      <c r="D929" s="31"/>
      <c r="E929" s="31"/>
      <c r="F929" s="31"/>
    </row>
    <row r="930" spans="3:6">
      <c r="C930" s="31"/>
      <c r="D930" s="31"/>
      <c r="E930" s="31"/>
      <c r="F930" s="31"/>
    </row>
    <row r="931" spans="3:6">
      <c r="C931" s="31"/>
      <c r="D931" s="31"/>
      <c r="E931" s="31"/>
      <c r="F931" s="31"/>
    </row>
    <row r="932" spans="3:6">
      <c r="C932" s="31"/>
      <c r="D932" s="31"/>
      <c r="E932" s="31"/>
      <c r="F932" s="31"/>
    </row>
    <row r="933" spans="3:6">
      <c r="C933" s="31"/>
      <c r="D933" s="31"/>
      <c r="E933" s="31"/>
      <c r="F933" s="31"/>
    </row>
    <row r="934" spans="3:6">
      <c r="C934" s="31"/>
      <c r="D934" s="31"/>
      <c r="E934" s="31"/>
      <c r="F934" s="31"/>
    </row>
    <row r="935" spans="3:6">
      <c r="C935" s="31"/>
      <c r="D935" s="31"/>
      <c r="E935" s="31"/>
      <c r="F935" s="31"/>
    </row>
    <row r="936" spans="3:6">
      <c r="C936" s="31"/>
      <c r="D936" s="31"/>
      <c r="E936" s="31"/>
      <c r="F936" s="31"/>
    </row>
    <row r="937" spans="3:6">
      <c r="C937" s="31"/>
      <c r="D937" s="31"/>
      <c r="E937" s="31"/>
      <c r="F937" s="31"/>
    </row>
    <row r="938" spans="3:6">
      <c r="C938" s="31"/>
      <c r="D938" s="31"/>
      <c r="E938" s="31"/>
      <c r="F938" s="31"/>
    </row>
    <row r="939" spans="3:6">
      <c r="C939" s="31"/>
      <c r="D939" s="31"/>
      <c r="E939" s="31"/>
      <c r="F939" s="31"/>
    </row>
    <row r="940" spans="3:6">
      <c r="C940" s="31"/>
      <c r="D940" s="31"/>
      <c r="E940" s="31"/>
      <c r="F940" s="31"/>
    </row>
    <row r="941" spans="3:6">
      <c r="C941" s="31"/>
      <c r="D941" s="31"/>
      <c r="E941" s="31"/>
      <c r="F941" s="31"/>
    </row>
    <row r="942" spans="3:6">
      <c r="C942" s="31"/>
      <c r="D942" s="31"/>
      <c r="E942" s="31"/>
      <c r="F942" s="31"/>
    </row>
    <row r="943" spans="3:6">
      <c r="C943" s="31"/>
      <c r="D943" s="31"/>
      <c r="E943" s="31"/>
      <c r="F943" s="31"/>
    </row>
    <row r="944" spans="3:6">
      <c r="C944" s="31"/>
      <c r="D944" s="31"/>
      <c r="E944" s="31"/>
      <c r="F944" s="31"/>
    </row>
    <row r="945" spans="3:6">
      <c r="C945" s="31"/>
      <c r="D945" s="31"/>
      <c r="E945" s="31"/>
      <c r="F945" s="31"/>
    </row>
    <row r="946" spans="3:6">
      <c r="C946" s="31"/>
      <c r="D946" s="31"/>
      <c r="E946" s="31"/>
      <c r="F946" s="31"/>
    </row>
    <row r="947" spans="3:6">
      <c r="C947" s="31"/>
      <c r="D947" s="31"/>
      <c r="E947" s="31"/>
      <c r="F947" s="31"/>
    </row>
    <row r="948" spans="3:6">
      <c r="C948" s="31"/>
      <c r="D948" s="31"/>
      <c r="E948" s="31"/>
      <c r="F948" s="31"/>
    </row>
    <row r="949" spans="3:6">
      <c r="C949" s="31"/>
      <c r="D949" s="31"/>
      <c r="E949" s="31"/>
      <c r="F949" s="31"/>
    </row>
    <row r="950" spans="3:6">
      <c r="C950" s="31"/>
      <c r="D950" s="31"/>
      <c r="E950" s="31"/>
      <c r="F950" s="31"/>
    </row>
    <row r="951" spans="3:6">
      <c r="C951" s="31"/>
      <c r="D951" s="31"/>
      <c r="E951" s="31"/>
      <c r="F951" s="31"/>
    </row>
    <row r="952" spans="3:6">
      <c r="C952" s="31"/>
      <c r="D952" s="31"/>
      <c r="E952" s="31"/>
      <c r="F952" s="31"/>
    </row>
    <row r="953" spans="3:6">
      <c r="C953" s="31"/>
      <c r="D953" s="31"/>
      <c r="E953" s="31"/>
      <c r="F953" s="31"/>
    </row>
    <row r="954" spans="3:6">
      <c r="C954" s="31"/>
      <c r="D954" s="31"/>
      <c r="E954" s="31"/>
      <c r="F954" s="31"/>
    </row>
    <row r="955" spans="3:6">
      <c r="C955" s="31"/>
      <c r="D955" s="31"/>
      <c r="E955" s="31"/>
      <c r="F955" s="31"/>
    </row>
    <row r="956" spans="3:6">
      <c r="C956" s="31"/>
      <c r="D956" s="31"/>
      <c r="E956" s="31"/>
      <c r="F956" s="31"/>
    </row>
    <row r="957" spans="3:6">
      <c r="C957" s="31"/>
      <c r="D957" s="31"/>
      <c r="E957" s="31"/>
      <c r="F957" s="31"/>
    </row>
    <row r="958" spans="3:6">
      <c r="C958" s="31"/>
      <c r="D958" s="31"/>
      <c r="E958" s="31"/>
      <c r="F958" s="31"/>
    </row>
    <row r="959" spans="3:6">
      <c r="C959" s="31"/>
      <c r="D959" s="31"/>
      <c r="E959" s="31"/>
      <c r="F959" s="31"/>
    </row>
    <row r="960" spans="3:6">
      <c r="C960" s="31"/>
      <c r="D960" s="31"/>
      <c r="E960" s="31"/>
      <c r="F960" s="31"/>
    </row>
    <row r="961" spans="3:6">
      <c r="C961" s="31"/>
      <c r="D961" s="31"/>
      <c r="E961" s="31"/>
      <c r="F961" s="31"/>
    </row>
    <row r="962" spans="3:6">
      <c r="C962" s="31"/>
      <c r="D962" s="31"/>
      <c r="E962" s="31"/>
      <c r="F962" s="31"/>
    </row>
    <row r="963" spans="3:6">
      <c r="C963" s="31"/>
      <c r="D963" s="31"/>
      <c r="E963" s="31"/>
      <c r="F963" s="31"/>
    </row>
    <row r="964" spans="3:6">
      <c r="C964" s="31"/>
      <c r="D964" s="31"/>
      <c r="E964" s="31"/>
      <c r="F964" s="31"/>
    </row>
    <row r="965" spans="3:6">
      <c r="C965" s="31"/>
      <c r="D965" s="31"/>
      <c r="E965" s="31"/>
      <c r="F965" s="31"/>
    </row>
    <row r="966" spans="3:6">
      <c r="C966" s="31"/>
      <c r="D966" s="31"/>
      <c r="E966" s="31"/>
      <c r="F966" s="31"/>
    </row>
    <row r="967" spans="3:6">
      <c r="C967" s="31"/>
      <c r="D967" s="31"/>
      <c r="E967" s="31"/>
      <c r="F967" s="31"/>
    </row>
    <row r="968" spans="3:6">
      <c r="C968" s="31"/>
      <c r="D968" s="31"/>
      <c r="E968" s="31"/>
      <c r="F968" s="31"/>
    </row>
    <row r="969" spans="3:6">
      <c r="C969" s="31"/>
      <c r="D969" s="31"/>
      <c r="E969" s="31"/>
      <c r="F969" s="31"/>
    </row>
    <row r="970" spans="3:6">
      <c r="C970" s="31"/>
      <c r="D970" s="31"/>
      <c r="E970" s="31"/>
      <c r="F970" s="31"/>
    </row>
    <row r="971" spans="3:6">
      <c r="C971" s="31"/>
      <c r="D971" s="31"/>
      <c r="E971" s="31"/>
      <c r="F971" s="31"/>
    </row>
    <row r="972" spans="3:6">
      <c r="C972" s="31"/>
      <c r="D972" s="31"/>
      <c r="E972" s="31"/>
      <c r="F972" s="31"/>
    </row>
    <row r="973" spans="3:6">
      <c r="C973" s="31"/>
      <c r="D973" s="31"/>
      <c r="E973" s="31"/>
      <c r="F973" s="31"/>
    </row>
    <row r="974" spans="3:6">
      <c r="C974" s="31"/>
      <c r="D974" s="31"/>
      <c r="E974" s="31"/>
      <c r="F974" s="31"/>
    </row>
    <row r="975" spans="3:6">
      <c r="C975" s="31"/>
      <c r="D975" s="31"/>
      <c r="E975" s="31"/>
      <c r="F975" s="31"/>
    </row>
    <row r="976" spans="3:6">
      <c r="C976" s="31"/>
      <c r="D976" s="31"/>
      <c r="E976" s="31"/>
      <c r="F976" s="31"/>
    </row>
    <row r="977" spans="3:6">
      <c r="C977" s="31"/>
      <c r="D977" s="31"/>
      <c r="E977" s="31"/>
      <c r="F977" s="31"/>
    </row>
    <row r="978" spans="3:6">
      <c r="C978" s="31"/>
      <c r="D978" s="31"/>
      <c r="E978" s="31"/>
      <c r="F978" s="31"/>
    </row>
    <row r="979" spans="3:6">
      <c r="C979" s="31"/>
      <c r="D979" s="31"/>
      <c r="E979" s="31"/>
      <c r="F979" s="31"/>
    </row>
    <row r="980" spans="3:6">
      <c r="C980" s="31"/>
      <c r="D980" s="31"/>
      <c r="E980" s="31"/>
      <c r="F980" s="31"/>
    </row>
    <row r="981" spans="3:6">
      <c r="C981" s="31"/>
      <c r="D981" s="31"/>
      <c r="E981" s="31"/>
      <c r="F981" s="31"/>
    </row>
    <row r="982" spans="3:6">
      <c r="C982" s="31"/>
      <c r="D982" s="31"/>
      <c r="E982" s="31"/>
      <c r="F982" s="31"/>
    </row>
    <row r="983" spans="3:6">
      <c r="C983" s="31"/>
      <c r="D983" s="31"/>
      <c r="E983" s="31"/>
      <c r="F983" s="31"/>
    </row>
    <row r="984" spans="3:6">
      <c r="C984" s="31"/>
      <c r="D984" s="31"/>
      <c r="E984" s="31"/>
      <c r="F984" s="31"/>
    </row>
    <row r="985" spans="3:6">
      <c r="C985" s="31"/>
      <c r="D985" s="31"/>
      <c r="E985" s="31"/>
      <c r="F985" s="31"/>
    </row>
    <row r="986" spans="3:6">
      <c r="C986" s="31"/>
      <c r="D986" s="31"/>
      <c r="E986" s="31"/>
      <c r="F986" s="31"/>
    </row>
    <row r="987" spans="3:6">
      <c r="C987" s="31"/>
      <c r="D987" s="31"/>
      <c r="E987" s="31"/>
      <c r="F987" s="31"/>
    </row>
    <row r="988" spans="3:6">
      <c r="C988" s="31"/>
      <c r="D988" s="31"/>
      <c r="E988" s="31"/>
      <c r="F988" s="31"/>
    </row>
    <row r="989" spans="3:6">
      <c r="C989" s="31"/>
      <c r="D989" s="31"/>
      <c r="E989" s="31"/>
      <c r="F989" s="31"/>
    </row>
    <row r="990" spans="3:6">
      <c r="C990" s="31"/>
      <c r="D990" s="31"/>
      <c r="E990" s="31"/>
      <c r="F990" s="31"/>
    </row>
    <row r="991" spans="3:6">
      <c r="C991" s="31"/>
      <c r="D991" s="31"/>
      <c r="E991" s="31"/>
      <c r="F991" s="31"/>
    </row>
    <row r="992" spans="3:6">
      <c r="C992" s="31"/>
      <c r="D992" s="31"/>
      <c r="E992" s="31"/>
      <c r="F992" s="31"/>
    </row>
    <row r="993" spans="3:6">
      <c r="C993" s="31"/>
      <c r="D993" s="31"/>
      <c r="E993" s="31"/>
      <c r="F993" s="31"/>
    </row>
    <row r="994" spans="3:6">
      <c r="C994" s="31"/>
      <c r="D994" s="31"/>
      <c r="E994" s="31"/>
      <c r="F994" s="31"/>
    </row>
    <row r="995" spans="3:6">
      <c r="C995" s="31"/>
      <c r="D995" s="31"/>
      <c r="E995" s="31"/>
      <c r="F995" s="31"/>
    </row>
    <row r="996" spans="3:6">
      <c r="C996" s="31"/>
      <c r="D996" s="31"/>
      <c r="E996" s="31"/>
      <c r="F996" s="31"/>
    </row>
    <row r="997" spans="3:6">
      <c r="C997" s="31"/>
      <c r="D997" s="31"/>
      <c r="E997" s="31"/>
      <c r="F997" s="31"/>
    </row>
    <row r="998" spans="3:6">
      <c r="C998" s="31"/>
      <c r="D998" s="31"/>
      <c r="E998" s="31"/>
      <c r="F998" s="31"/>
    </row>
    <row r="999" spans="3:6">
      <c r="C999" s="31"/>
      <c r="D999" s="31"/>
      <c r="E999" s="31"/>
      <c r="F999" s="31"/>
    </row>
    <row r="1000" spans="3:6">
      <c r="C1000" s="31"/>
      <c r="D1000" s="31"/>
      <c r="E1000" s="31"/>
      <c r="F1000" s="31"/>
    </row>
    <row r="1001" spans="3:6">
      <c r="C1001" s="31"/>
      <c r="D1001" s="31"/>
      <c r="E1001" s="31"/>
      <c r="F1001" s="31"/>
    </row>
    <row r="1002" spans="3:6">
      <c r="C1002" s="31"/>
      <c r="D1002" s="31"/>
      <c r="E1002" s="31"/>
      <c r="F1002" s="31"/>
    </row>
    <row r="1003" spans="3:6">
      <c r="C1003" s="31"/>
      <c r="D1003" s="31"/>
      <c r="E1003" s="31"/>
      <c r="F1003" s="31"/>
    </row>
    <row r="1004" spans="3:6">
      <c r="C1004" s="31"/>
      <c r="D1004" s="31"/>
      <c r="E1004" s="31"/>
      <c r="F1004" s="31"/>
    </row>
    <row r="1005" spans="3:6">
      <c r="C1005" s="31"/>
      <c r="D1005" s="31"/>
      <c r="E1005" s="31"/>
      <c r="F1005" s="31"/>
    </row>
    <row r="1006" spans="3:6">
      <c r="C1006" s="31"/>
      <c r="D1006" s="31"/>
      <c r="E1006" s="31"/>
      <c r="F1006" s="31"/>
    </row>
    <row r="1007" spans="3:6">
      <c r="C1007" s="31"/>
      <c r="D1007" s="31"/>
      <c r="E1007" s="31"/>
      <c r="F1007" s="31"/>
    </row>
    <row r="1008" spans="3:6">
      <c r="C1008" s="31"/>
      <c r="D1008" s="31"/>
      <c r="E1008" s="31"/>
      <c r="F1008" s="31"/>
    </row>
    <row r="1009" spans="3:6">
      <c r="C1009" s="31"/>
      <c r="D1009" s="31"/>
      <c r="E1009" s="31"/>
      <c r="F1009" s="31"/>
    </row>
    <row r="1010" spans="3:6">
      <c r="C1010" s="31"/>
      <c r="D1010" s="31"/>
      <c r="E1010" s="31"/>
      <c r="F1010" s="31"/>
    </row>
    <row r="1011" spans="3:6">
      <c r="C1011" s="31"/>
      <c r="D1011" s="31"/>
      <c r="E1011" s="31"/>
      <c r="F1011" s="31"/>
    </row>
    <row r="1012" spans="3:6">
      <c r="C1012" s="31"/>
      <c r="D1012" s="31"/>
      <c r="E1012" s="31"/>
      <c r="F1012" s="31"/>
    </row>
    <row r="1013" spans="3:6">
      <c r="C1013" s="31"/>
      <c r="D1013" s="31"/>
      <c r="E1013" s="31"/>
      <c r="F1013" s="31"/>
    </row>
    <row r="1014" spans="3:6">
      <c r="C1014" s="31"/>
      <c r="D1014" s="31"/>
      <c r="E1014" s="31"/>
      <c r="F1014" s="31"/>
    </row>
    <row r="1015" spans="3:6">
      <c r="C1015" s="31"/>
      <c r="D1015" s="31"/>
      <c r="E1015" s="31"/>
      <c r="F1015" s="31"/>
    </row>
    <row r="1016" spans="3:6">
      <c r="C1016" s="31"/>
      <c r="D1016" s="31"/>
      <c r="E1016" s="31"/>
      <c r="F1016" s="31"/>
    </row>
    <row r="1017" spans="3:6">
      <c r="C1017" s="31"/>
      <c r="D1017" s="31"/>
      <c r="E1017" s="31"/>
      <c r="F1017" s="31"/>
    </row>
    <row r="1018" spans="3:6">
      <c r="C1018" s="31"/>
      <c r="D1018" s="31"/>
      <c r="E1018" s="31"/>
      <c r="F1018" s="31"/>
    </row>
    <row r="1019" spans="3:6">
      <c r="C1019" s="31"/>
      <c r="D1019" s="31"/>
      <c r="E1019" s="31"/>
      <c r="F1019" s="31"/>
    </row>
    <row r="1020" spans="3:6">
      <c r="C1020" s="31"/>
      <c r="D1020" s="31"/>
      <c r="E1020" s="31"/>
      <c r="F1020" s="31"/>
    </row>
    <row r="1021" spans="3:6">
      <c r="C1021" s="31"/>
      <c r="D1021" s="31"/>
      <c r="E1021" s="31"/>
      <c r="F1021" s="31"/>
    </row>
    <row r="1022" spans="3:6">
      <c r="C1022" s="31"/>
      <c r="D1022" s="31"/>
      <c r="E1022" s="31"/>
      <c r="F1022" s="31"/>
    </row>
    <row r="1023" spans="3:6">
      <c r="C1023" s="31"/>
      <c r="D1023" s="31"/>
      <c r="E1023" s="31"/>
      <c r="F1023" s="31"/>
    </row>
    <row r="1024" spans="3:6">
      <c r="C1024" s="31"/>
      <c r="D1024" s="31"/>
      <c r="E1024" s="31"/>
      <c r="F1024" s="31"/>
    </row>
    <row r="1025" spans="3:6">
      <c r="C1025" s="31"/>
      <c r="D1025" s="31"/>
      <c r="E1025" s="31"/>
      <c r="F1025" s="31"/>
    </row>
    <row r="1026" spans="3:6">
      <c r="C1026" s="31"/>
      <c r="D1026" s="31"/>
      <c r="E1026" s="31"/>
      <c r="F1026" s="31"/>
    </row>
    <row r="1027" spans="3:6">
      <c r="C1027" s="31"/>
      <c r="D1027" s="31"/>
      <c r="E1027" s="31"/>
      <c r="F1027" s="31"/>
    </row>
    <row r="1028" spans="3:6">
      <c r="C1028" s="31"/>
      <c r="D1028" s="31"/>
      <c r="E1028" s="31"/>
      <c r="F1028" s="31"/>
    </row>
    <row r="1029" spans="3:6">
      <c r="C1029" s="31"/>
      <c r="D1029" s="31"/>
      <c r="E1029" s="31"/>
      <c r="F1029" s="31"/>
    </row>
    <row r="1030" spans="3:6">
      <c r="C1030" s="31"/>
      <c r="D1030" s="31"/>
      <c r="E1030" s="31"/>
      <c r="F1030" s="31"/>
    </row>
    <row r="1031" spans="3:6">
      <c r="C1031" s="31"/>
      <c r="D1031" s="31"/>
      <c r="E1031" s="31"/>
      <c r="F1031" s="31"/>
    </row>
    <row r="1032" spans="3:6">
      <c r="C1032" s="31"/>
      <c r="D1032" s="31"/>
      <c r="E1032" s="31"/>
      <c r="F1032" s="31"/>
    </row>
    <row r="1033" spans="3:6">
      <c r="C1033" s="31"/>
      <c r="D1033" s="31"/>
      <c r="E1033" s="31"/>
      <c r="F1033" s="31"/>
    </row>
    <row r="1034" spans="3:6">
      <c r="C1034" s="31"/>
      <c r="D1034" s="31"/>
      <c r="E1034" s="31"/>
      <c r="F1034" s="31"/>
    </row>
    <row r="1035" spans="3:6">
      <c r="C1035" s="31"/>
      <c r="D1035" s="31"/>
      <c r="E1035" s="31"/>
      <c r="F1035" s="31"/>
    </row>
    <row r="1036" spans="3:6">
      <c r="C1036" s="31"/>
      <c r="D1036" s="31"/>
      <c r="E1036" s="31"/>
      <c r="F1036" s="31"/>
    </row>
    <row r="1037" spans="3:6">
      <c r="C1037" s="31"/>
      <c r="D1037" s="31"/>
      <c r="E1037" s="31"/>
      <c r="F1037" s="31"/>
    </row>
    <row r="1038" spans="3:6">
      <c r="C1038" s="31"/>
      <c r="D1038" s="31"/>
      <c r="E1038" s="31"/>
      <c r="F1038" s="31"/>
    </row>
    <row r="1039" spans="3:6">
      <c r="C1039" s="31"/>
      <c r="D1039" s="31"/>
      <c r="E1039" s="31"/>
      <c r="F1039" s="31"/>
    </row>
    <row r="1040" spans="3:6">
      <c r="C1040" s="31"/>
      <c r="D1040" s="31"/>
      <c r="E1040" s="31"/>
      <c r="F1040" s="31"/>
    </row>
    <row r="1041" spans="3:6">
      <c r="C1041" s="31"/>
      <c r="D1041" s="31"/>
      <c r="E1041" s="31"/>
      <c r="F1041" s="31"/>
    </row>
    <row r="1042" spans="3:6">
      <c r="C1042" s="31"/>
      <c r="D1042" s="31"/>
      <c r="E1042" s="31"/>
      <c r="F1042" s="31"/>
    </row>
    <row r="1043" spans="3:6">
      <c r="C1043" s="31"/>
      <c r="D1043" s="31"/>
      <c r="E1043" s="31"/>
      <c r="F1043" s="31"/>
    </row>
    <row r="1044" spans="3:6">
      <c r="C1044" s="31"/>
      <c r="D1044" s="31"/>
      <c r="E1044" s="31"/>
      <c r="F1044" s="31"/>
    </row>
    <row r="1045" spans="3:6">
      <c r="C1045" s="31"/>
      <c r="D1045" s="31"/>
      <c r="E1045" s="31"/>
      <c r="F1045" s="31"/>
    </row>
    <row r="1046" spans="3:6">
      <c r="C1046" s="31"/>
      <c r="D1046" s="31"/>
      <c r="E1046" s="31"/>
      <c r="F1046" s="31"/>
    </row>
    <row r="1047" spans="3:6">
      <c r="C1047" s="31"/>
      <c r="D1047" s="31"/>
      <c r="E1047" s="31"/>
      <c r="F1047" s="31"/>
    </row>
    <row r="1048" spans="3:6">
      <c r="C1048" s="31"/>
      <c r="D1048" s="31"/>
      <c r="E1048" s="31"/>
      <c r="F1048" s="31"/>
    </row>
    <row r="1049" spans="3:6">
      <c r="C1049" s="31"/>
      <c r="D1049" s="31"/>
      <c r="E1049" s="31"/>
      <c r="F1049" s="31"/>
    </row>
    <row r="1050" spans="3:6">
      <c r="C1050" s="31"/>
      <c r="D1050" s="31"/>
      <c r="E1050" s="31"/>
      <c r="F1050" s="31"/>
    </row>
    <row r="1051" spans="3:6">
      <c r="C1051" s="31"/>
      <c r="D1051" s="31"/>
      <c r="E1051" s="31"/>
      <c r="F1051" s="31"/>
    </row>
    <row r="1052" spans="3:6">
      <c r="C1052" s="31"/>
      <c r="D1052" s="31"/>
      <c r="E1052" s="31"/>
      <c r="F1052" s="31"/>
    </row>
    <row r="1053" spans="3:6">
      <c r="C1053" s="31"/>
      <c r="D1053" s="31"/>
      <c r="E1053" s="31"/>
      <c r="F1053" s="31"/>
    </row>
    <row r="1054" spans="3:6">
      <c r="C1054" s="31"/>
      <c r="D1054" s="31"/>
      <c r="E1054" s="31"/>
      <c r="F1054" s="31"/>
    </row>
    <row r="1055" spans="3:6">
      <c r="C1055" s="31"/>
      <c r="D1055" s="31"/>
      <c r="E1055" s="31"/>
      <c r="F1055" s="31"/>
    </row>
    <row r="1056" spans="3:6">
      <c r="C1056" s="31"/>
      <c r="D1056" s="31"/>
      <c r="E1056" s="31"/>
      <c r="F1056" s="31"/>
    </row>
    <row r="1057" spans="3:6">
      <c r="C1057" s="31"/>
      <c r="D1057" s="31"/>
      <c r="E1057" s="31"/>
      <c r="F1057" s="31"/>
    </row>
    <row r="1058" spans="3:6">
      <c r="C1058" s="31"/>
      <c r="D1058" s="31"/>
      <c r="E1058" s="31"/>
      <c r="F1058" s="31"/>
    </row>
    <row r="1059" spans="3:6">
      <c r="C1059" s="31"/>
      <c r="D1059" s="31"/>
      <c r="E1059" s="31"/>
      <c r="F1059" s="31"/>
    </row>
    <row r="1060" spans="3:6">
      <c r="C1060" s="31"/>
      <c r="D1060" s="31"/>
      <c r="E1060" s="31"/>
      <c r="F1060" s="31"/>
    </row>
    <row r="1061" spans="3:6">
      <c r="C1061" s="31"/>
      <c r="D1061" s="31"/>
      <c r="E1061" s="31"/>
      <c r="F1061" s="31"/>
    </row>
    <row r="1062" spans="3:6">
      <c r="C1062" s="31"/>
      <c r="D1062" s="31"/>
      <c r="E1062" s="31"/>
      <c r="F1062" s="31"/>
    </row>
    <row r="1063" spans="3:6">
      <c r="C1063" s="31"/>
      <c r="D1063" s="31"/>
      <c r="E1063" s="31"/>
      <c r="F1063" s="31"/>
    </row>
    <row r="1064" spans="3:6">
      <c r="C1064" s="31"/>
      <c r="D1064" s="31"/>
      <c r="E1064" s="31"/>
      <c r="F1064" s="31"/>
    </row>
    <row r="1065" spans="3:6">
      <c r="C1065" s="31"/>
      <c r="D1065" s="31"/>
      <c r="E1065" s="31"/>
      <c r="F1065" s="31"/>
    </row>
    <row r="1066" spans="3:6">
      <c r="C1066" s="31"/>
      <c r="D1066" s="31"/>
      <c r="E1066" s="31"/>
      <c r="F1066" s="31"/>
    </row>
    <row r="1067" spans="3:6">
      <c r="C1067" s="31"/>
      <c r="D1067" s="31"/>
      <c r="E1067" s="31"/>
      <c r="F1067" s="31"/>
    </row>
    <row r="1068" spans="3:6">
      <c r="C1068" s="31"/>
      <c r="D1068" s="31"/>
      <c r="E1068" s="31"/>
      <c r="F1068" s="31"/>
    </row>
    <row r="1069" spans="3:6">
      <c r="C1069" s="31"/>
      <c r="D1069" s="31"/>
      <c r="E1069" s="31"/>
      <c r="F1069" s="31"/>
    </row>
    <row r="1070" spans="3:6">
      <c r="C1070" s="31"/>
      <c r="D1070" s="31"/>
      <c r="E1070" s="31"/>
      <c r="F1070" s="31"/>
    </row>
    <row r="1071" spans="3:6">
      <c r="C1071" s="31"/>
      <c r="D1071" s="31"/>
      <c r="E1071" s="31"/>
      <c r="F1071" s="31"/>
    </row>
    <row r="1072" spans="3:6">
      <c r="C1072" s="31"/>
      <c r="D1072" s="31"/>
      <c r="E1072" s="31"/>
      <c r="F1072" s="31"/>
    </row>
    <row r="1073" spans="3:6">
      <c r="C1073" s="31"/>
      <c r="D1073" s="31"/>
      <c r="E1073" s="31"/>
      <c r="F1073" s="31"/>
    </row>
    <row r="1074" spans="3:6">
      <c r="C1074" s="31"/>
      <c r="D1074" s="31"/>
      <c r="E1074" s="31"/>
      <c r="F1074" s="31"/>
    </row>
    <row r="1075" spans="3:6">
      <c r="C1075" s="31"/>
      <c r="D1075" s="31"/>
      <c r="E1075" s="31"/>
      <c r="F1075" s="31"/>
    </row>
    <row r="1076" spans="3:6">
      <c r="C1076" s="31"/>
      <c r="D1076" s="31"/>
      <c r="E1076" s="31"/>
      <c r="F1076" s="31"/>
    </row>
    <row r="1077" spans="3:6">
      <c r="C1077" s="31"/>
      <c r="D1077" s="31"/>
      <c r="E1077" s="31"/>
      <c r="F1077" s="31"/>
    </row>
    <row r="1078" spans="3:6">
      <c r="C1078" s="31"/>
      <c r="D1078" s="31"/>
      <c r="E1078" s="31"/>
      <c r="F1078" s="31"/>
    </row>
    <row r="1079" spans="3:6">
      <c r="C1079" s="31"/>
      <c r="D1079" s="31"/>
      <c r="E1079" s="31"/>
      <c r="F1079" s="31"/>
    </row>
    <row r="1080" spans="3:6">
      <c r="C1080" s="31"/>
      <c r="D1080" s="31"/>
      <c r="E1080" s="31"/>
      <c r="F1080" s="31"/>
    </row>
    <row r="1081" spans="3:6">
      <c r="C1081" s="31"/>
      <c r="D1081" s="31"/>
      <c r="E1081" s="31"/>
      <c r="F1081" s="31"/>
    </row>
    <row r="1082" spans="3:6">
      <c r="C1082" s="31"/>
      <c r="D1082" s="31"/>
      <c r="E1082" s="31"/>
      <c r="F1082" s="31"/>
    </row>
    <row r="1083" spans="3:6">
      <c r="C1083" s="31"/>
      <c r="D1083" s="31"/>
      <c r="E1083" s="31"/>
      <c r="F1083" s="31"/>
    </row>
    <row r="1084" spans="3:6">
      <c r="C1084" s="31"/>
      <c r="D1084" s="31"/>
      <c r="E1084" s="31"/>
      <c r="F1084" s="31"/>
    </row>
    <row r="1085" spans="3:6">
      <c r="C1085" s="31"/>
      <c r="D1085" s="31"/>
      <c r="E1085" s="31"/>
      <c r="F1085" s="31"/>
    </row>
    <row r="1086" spans="3:6">
      <c r="C1086" s="31"/>
      <c r="D1086" s="31"/>
      <c r="E1086" s="31"/>
      <c r="F1086" s="31"/>
    </row>
    <row r="1087" spans="3:6">
      <c r="C1087" s="31"/>
      <c r="D1087" s="31"/>
      <c r="E1087" s="31"/>
      <c r="F1087" s="31"/>
    </row>
    <row r="1088" spans="3:6">
      <c r="C1088" s="31"/>
      <c r="D1088" s="31"/>
      <c r="E1088" s="31"/>
      <c r="F1088" s="31"/>
    </row>
    <row r="1089" spans="3:6">
      <c r="C1089" s="31"/>
      <c r="D1089" s="31"/>
      <c r="E1089" s="31"/>
      <c r="F1089" s="31"/>
    </row>
    <row r="1090" spans="3:6">
      <c r="C1090" s="31"/>
      <c r="D1090" s="31"/>
      <c r="E1090" s="31"/>
      <c r="F1090" s="31"/>
    </row>
    <row r="1091" spans="3:6">
      <c r="C1091" s="31"/>
      <c r="D1091" s="31"/>
      <c r="E1091" s="31"/>
      <c r="F1091" s="31"/>
    </row>
    <row r="1092" spans="3:6">
      <c r="C1092" s="31"/>
      <c r="D1092" s="31"/>
      <c r="E1092" s="31"/>
      <c r="F1092" s="31"/>
    </row>
    <row r="1093" spans="3:6">
      <c r="C1093" s="31"/>
      <c r="D1093" s="31"/>
      <c r="E1093" s="31"/>
      <c r="F1093" s="31"/>
    </row>
    <row r="1094" spans="3:6">
      <c r="C1094" s="31"/>
      <c r="D1094" s="31"/>
      <c r="E1094" s="31"/>
      <c r="F1094" s="31"/>
    </row>
    <row r="1095" spans="3:6">
      <c r="C1095" s="31"/>
      <c r="D1095" s="31"/>
      <c r="E1095" s="31"/>
      <c r="F1095" s="31"/>
    </row>
    <row r="1096" spans="3:6">
      <c r="C1096" s="31"/>
      <c r="D1096" s="31"/>
      <c r="E1096" s="31"/>
      <c r="F1096" s="31"/>
    </row>
    <row r="1097" spans="3:6">
      <c r="C1097" s="31"/>
      <c r="D1097" s="31"/>
      <c r="E1097" s="31"/>
      <c r="F1097" s="31"/>
    </row>
    <row r="1098" spans="3:6">
      <c r="C1098" s="31"/>
      <c r="D1098" s="31"/>
      <c r="E1098" s="31"/>
      <c r="F1098" s="31"/>
    </row>
    <row r="1099" spans="3:6">
      <c r="C1099" s="31"/>
      <c r="D1099" s="31"/>
      <c r="E1099" s="31"/>
      <c r="F1099" s="31"/>
    </row>
    <row r="1100" spans="3:6">
      <c r="C1100" s="31"/>
      <c r="D1100" s="31"/>
      <c r="E1100" s="31"/>
      <c r="F1100" s="31"/>
    </row>
    <row r="1101" spans="3:6">
      <c r="C1101" s="31"/>
      <c r="D1101" s="31"/>
      <c r="E1101" s="31"/>
      <c r="F1101" s="31"/>
    </row>
    <row r="1102" spans="3:6">
      <c r="C1102" s="31"/>
      <c r="D1102" s="31"/>
      <c r="E1102" s="31"/>
      <c r="F1102" s="31"/>
    </row>
    <row r="1103" spans="3:6">
      <c r="C1103" s="31"/>
      <c r="D1103" s="31"/>
      <c r="E1103" s="31"/>
      <c r="F1103" s="31"/>
    </row>
    <row r="1104" spans="3:6">
      <c r="C1104" s="31"/>
      <c r="D1104" s="31"/>
      <c r="E1104" s="31"/>
      <c r="F1104" s="31"/>
    </row>
    <row r="1105" spans="3:6">
      <c r="C1105" s="31"/>
      <c r="D1105" s="31"/>
      <c r="E1105" s="31"/>
      <c r="F1105" s="31"/>
    </row>
    <row r="1106" spans="3:6">
      <c r="C1106" s="31"/>
      <c r="D1106" s="31"/>
      <c r="E1106" s="31"/>
      <c r="F1106" s="31"/>
    </row>
    <row r="1107" spans="3:6">
      <c r="C1107" s="31"/>
      <c r="D1107" s="31"/>
      <c r="E1107" s="31"/>
      <c r="F1107" s="31"/>
    </row>
    <row r="1108" spans="3:6">
      <c r="C1108" s="31"/>
      <c r="D1108" s="31"/>
      <c r="E1108" s="31"/>
      <c r="F1108" s="31"/>
    </row>
    <row r="1109" spans="3:6">
      <c r="C1109" s="31"/>
      <c r="D1109" s="31"/>
      <c r="E1109" s="31"/>
      <c r="F1109" s="31"/>
    </row>
    <row r="1110" spans="3:6">
      <c r="C1110" s="31"/>
      <c r="D1110" s="31"/>
      <c r="E1110" s="31"/>
      <c r="F1110" s="31"/>
    </row>
    <row r="1111" spans="3:6">
      <c r="C1111" s="31"/>
      <c r="D1111" s="31"/>
      <c r="E1111" s="31"/>
      <c r="F1111" s="31"/>
    </row>
    <row r="1112" spans="3:6">
      <c r="C1112" s="31"/>
      <c r="D1112" s="31"/>
      <c r="E1112" s="31"/>
      <c r="F1112" s="31"/>
    </row>
    <row r="1113" spans="3:6">
      <c r="C1113" s="31"/>
      <c r="D1113" s="31"/>
      <c r="E1113" s="31"/>
      <c r="F1113" s="31"/>
    </row>
    <row r="1114" spans="3:6">
      <c r="C1114" s="31"/>
      <c r="D1114" s="31"/>
      <c r="E1114" s="31"/>
      <c r="F1114" s="31"/>
    </row>
    <row r="1115" spans="3:6">
      <c r="C1115" s="31"/>
      <c r="D1115" s="31"/>
      <c r="E1115" s="31"/>
      <c r="F1115" s="31"/>
    </row>
    <row r="1116" spans="3:6">
      <c r="C1116" s="31"/>
      <c r="D1116" s="31"/>
      <c r="E1116" s="31"/>
      <c r="F1116" s="31"/>
    </row>
    <row r="1117" spans="3:6">
      <c r="C1117" s="31"/>
      <c r="D1117" s="31"/>
      <c r="E1117" s="31"/>
      <c r="F1117" s="31"/>
    </row>
    <row r="1118" spans="3:6">
      <c r="C1118" s="31"/>
      <c r="D1118" s="31"/>
      <c r="E1118" s="31"/>
      <c r="F1118" s="31"/>
    </row>
    <row r="1119" spans="3:6">
      <c r="C1119" s="31"/>
      <c r="D1119" s="31"/>
      <c r="E1119" s="31"/>
      <c r="F1119" s="31"/>
    </row>
    <row r="1120" spans="3:6">
      <c r="C1120" s="31"/>
      <c r="D1120" s="31"/>
      <c r="E1120" s="31"/>
      <c r="F1120" s="31"/>
    </row>
    <row r="1121" spans="3:6">
      <c r="C1121" s="31"/>
      <c r="D1121" s="31"/>
      <c r="E1121" s="31"/>
      <c r="F1121" s="31"/>
    </row>
    <row r="1122" spans="3:6">
      <c r="C1122" s="31"/>
      <c r="D1122" s="31"/>
      <c r="E1122" s="31"/>
      <c r="F1122" s="31"/>
    </row>
    <row r="1123" spans="3:6">
      <c r="C1123" s="31"/>
      <c r="D1123" s="31"/>
      <c r="E1123" s="31"/>
      <c r="F1123" s="31"/>
    </row>
    <row r="1124" spans="3:6">
      <c r="C1124" s="31"/>
      <c r="D1124" s="31"/>
      <c r="E1124" s="31"/>
      <c r="F1124" s="31"/>
    </row>
    <row r="1125" spans="3:6">
      <c r="C1125" s="31"/>
      <c r="D1125" s="31"/>
      <c r="E1125" s="31"/>
      <c r="F1125" s="31"/>
    </row>
    <row r="1126" spans="3:6">
      <c r="C1126" s="31"/>
      <c r="D1126" s="31"/>
      <c r="E1126" s="31"/>
      <c r="F1126" s="31"/>
    </row>
    <row r="1127" spans="3:6">
      <c r="C1127" s="31"/>
      <c r="D1127" s="31"/>
      <c r="E1127" s="31"/>
      <c r="F1127" s="31"/>
    </row>
    <row r="1128" spans="3:6">
      <c r="C1128" s="31"/>
      <c r="D1128" s="31"/>
      <c r="E1128" s="31"/>
      <c r="F1128" s="31"/>
    </row>
    <row r="1129" spans="3:6">
      <c r="C1129" s="31"/>
      <c r="D1129" s="31"/>
      <c r="E1129" s="31"/>
      <c r="F1129" s="31"/>
    </row>
    <row r="1130" spans="3:6">
      <c r="C1130" s="31"/>
      <c r="D1130" s="31"/>
      <c r="E1130" s="31"/>
      <c r="F1130" s="31"/>
    </row>
    <row r="1131" spans="3:6">
      <c r="C1131" s="31"/>
      <c r="D1131" s="31"/>
      <c r="E1131" s="31"/>
      <c r="F1131" s="31"/>
    </row>
    <row r="1132" spans="3:6">
      <c r="C1132" s="31"/>
      <c r="D1132" s="31"/>
      <c r="E1132" s="31"/>
      <c r="F1132" s="31"/>
    </row>
    <row r="1133" spans="3:6">
      <c r="C1133" s="31"/>
      <c r="D1133" s="31"/>
      <c r="E1133" s="31"/>
      <c r="F1133" s="31"/>
    </row>
    <row r="1134" spans="3:6">
      <c r="C1134" s="31"/>
      <c r="D1134" s="31"/>
      <c r="E1134" s="31"/>
      <c r="F1134" s="31"/>
    </row>
    <row r="1135" spans="3:6">
      <c r="C1135" s="31"/>
      <c r="D1135" s="31"/>
      <c r="E1135" s="31"/>
      <c r="F1135" s="31"/>
    </row>
    <row r="1136" spans="3:6">
      <c r="C1136" s="31"/>
      <c r="D1136" s="31"/>
      <c r="E1136" s="31"/>
      <c r="F1136" s="31"/>
    </row>
    <row r="1137" spans="3:6">
      <c r="C1137" s="31"/>
      <c r="D1137" s="31"/>
      <c r="E1137" s="31"/>
      <c r="F1137" s="31"/>
    </row>
    <row r="1138" spans="3:6">
      <c r="C1138" s="31"/>
      <c r="D1138" s="31"/>
      <c r="E1138" s="31"/>
      <c r="F1138" s="31"/>
    </row>
    <row r="1139" spans="3:6">
      <c r="C1139" s="31"/>
      <c r="D1139" s="31"/>
      <c r="E1139" s="31"/>
      <c r="F1139" s="31"/>
    </row>
    <row r="1140" spans="3:6">
      <c r="C1140" s="31"/>
      <c r="D1140" s="31"/>
      <c r="E1140" s="31"/>
      <c r="F1140" s="31"/>
    </row>
    <row r="1141" spans="3:6">
      <c r="C1141" s="31"/>
      <c r="D1141" s="31"/>
      <c r="E1141" s="31"/>
      <c r="F1141" s="31"/>
    </row>
    <row r="1142" spans="3:6">
      <c r="C1142" s="31"/>
      <c r="D1142" s="31"/>
      <c r="E1142" s="31"/>
      <c r="F1142" s="31"/>
    </row>
    <row r="1143" spans="3:6">
      <c r="C1143" s="31"/>
      <c r="D1143" s="31"/>
      <c r="E1143" s="31"/>
      <c r="F1143" s="31"/>
    </row>
    <row r="1144" spans="3:6">
      <c r="C1144" s="31"/>
      <c r="D1144" s="31"/>
      <c r="E1144" s="31"/>
      <c r="F1144" s="31"/>
    </row>
    <row r="1145" spans="3:6">
      <c r="C1145" s="31"/>
      <c r="D1145" s="31"/>
      <c r="E1145" s="31"/>
      <c r="F1145" s="31"/>
    </row>
    <row r="1146" spans="3:6">
      <c r="C1146" s="31"/>
      <c r="D1146" s="31"/>
      <c r="E1146" s="31"/>
      <c r="F1146" s="31"/>
    </row>
    <row r="1147" spans="3:6">
      <c r="C1147" s="31"/>
      <c r="D1147" s="31"/>
      <c r="E1147" s="31"/>
      <c r="F1147" s="31"/>
    </row>
    <row r="1148" spans="3:6">
      <c r="C1148" s="31"/>
      <c r="D1148" s="31"/>
      <c r="E1148" s="31"/>
      <c r="F1148" s="31"/>
    </row>
    <row r="1149" spans="3:6">
      <c r="C1149" s="31"/>
      <c r="D1149" s="31"/>
      <c r="E1149" s="31"/>
      <c r="F1149" s="31"/>
    </row>
    <row r="1150" spans="3:6">
      <c r="C1150" s="31"/>
      <c r="D1150" s="31"/>
      <c r="E1150" s="31"/>
      <c r="F1150" s="31"/>
    </row>
    <row r="1151" spans="3:6">
      <c r="C1151" s="31"/>
      <c r="D1151" s="31"/>
      <c r="E1151" s="31"/>
      <c r="F1151" s="31"/>
    </row>
    <row r="1152" spans="3:6">
      <c r="C1152" s="31"/>
      <c r="D1152" s="31"/>
      <c r="E1152" s="31"/>
      <c r="F1152" s="31"/>
    </row>
    <row r="1153" spans="3:6">
      <c r="C1153" s="31"/>
      <c r="D1153" s="31"/>
      <c r="E1153" s="31"/>
      <c r="F1153" s="31"/>
    </row>
    <row r="1154" spans="3:6">
      <c r="C1154" s="31"/>
      <c r="D1154" s="31"/>
      <c r="E1154" s="31"/>
      <c r="F1154" s="31"/>
    </row>
    <row r="1155" spans="3:6">
      <c r="C1155" s="31"/>
      <c r="D1155" s="31"/>
      <c r="E1155" s="31"/>
      <c r="F1155" s="31"/>
    </row>
    <row r="1156" spans="3:6">
      <c r="C1156" s="31"/>
      <c r="D1156" s="31"/>
      <c r="E1156" s="31"/>
      <c r="F1156" s="31"/>
    </row>
    <row r="1157" spans="3:6">
      <c r="C1157" s="31"/>
      <c r="D1157" s="31"/>
      <c r="E1157" s="31"/>
      <c r="F1157" s="31"/>
    </row>
    <row r="1158" spans="3:6">
      <c r="C1158" s="31"/>
      <c r="D1158" s="31"/>
      <c r="E1158" s="31"/>
      <c r="F1158" s="31"/>
    </row>
    <row r="1159" spans="3:6">
      <c r="C1159" s="31"/>
      <c r="D1159" s="31"/>
      <c r="E1159" s="31"/>
      <c r="F1159" s="31"/>
    </row>
    <row r="1160" spans="3:6">
      <c r="C1160" s="31"/>
      <c r="D1160" s="31"/>
      <c r="E1160" s="31"/>
      <c r="F1160" s="31"/>
    </row>
    <row r="1161" spans="3:6">
      <c r="C1161" s="31"/>
      <c r="D1161" s="31"/>
      <c r="E1161" s="31"/>
      <c r="F1161" s="31"/>
    </row>
    <row r="1162" spans="3:6">
      <c r="C1162" s="31"/>
      <c r="D1162" s="31"/>
      <c r="E1162" s="31"/>
      <c r="F1162" s="31"/>
    </row>
    <row r="1163" spans="3:6">
      <c r="C1163" s="31"/>
      <c r="D1163" s="31"/>
      <c r="E1163" s="31"/>
      <c r="F1163" s="31"/>
    </row>
    <row r="1164" spans="3:6">
      <c r="C1164" s="31"/>
      <c r="D1164" s="31"/>
      <c r="E1164" s="31"/>
      <c r="F1164" s="31"/>
    </row>
    <row r="1165" spans="3:6">
      <c r="C1165" s="31"/>
      <c r="D1165" s="31"/>
      <c r="E1165" s="31"/>
      <c r="F1165" s="31"/>
    </row>
    <row r="1166" spans="3:6">
      <c r="C1166" s="31"/>
      <c r="D1166" s="31"/>
      <c r="E1166" s="31"/>
      <c r="F1166" s="31"/>
    </row>
    <row r="1167" spans="3:6">
      <c r="C1167" s="31"/>
      <c r="D1167" s="31"/>
      <c r="E1167" s="31"/>
      <c r="F1167" s="31"/>
    </row>
    <row r="1168" spans="3:6">
      <c r="C1168" s="31"/>
      <c r="D1168" s="31"/>
      <c r="E1168" s="31"/>
      <c r="F1168" s="31"/>
    </row>
    <row r="1169" spans="3:6">
      <c r="C1169" s="31"/>
      <c r="D1169" s="31"/>
      <c r="E1169" s="31"/>
      <c r="F1169" s="31"/>
    </row>
    <row r="1170" spans="3:6">
      <c r="C1170" s="31"/>
      <c r="D1170" s="31"/>
      <c r="E1170" s="31"/>
      <c r="F1170" s="31"/>
    </row>
    <row r="1171" spans="3:6">
      <c r="C1171" s="31"/>
      <c r="D1171" s="31"/>
      <c r="E1171" s="31"/>
      <c r="F1171" s="31"/>
    </row>
    <row r="1172" spans="3:6">
      <c r="C1172" s="31"/>
      <c r="D1172" s="31"/>
      <c r="E1172" s="31"/>
      <c r="F1172" s="31"/>
    </row>
    <row r="1173" spans="3:6">
      <c r="C1173" s="31"/>
      <c r="D1173" s="31"/>
      <c r="E1173" s="31"/>
      <c r="F1173" s="31"/>
    </row>
    <row r="1174" spans="3:6">
      <c r="C1174" s="31"/>
      <c r="D1174" s="31"/>
      <c r="E1174" s="31"/>
      <c r="F1174" s="31"/>
    </row>
    <row r="1175" spans="3:6">
      <c r="C1175" s="31"/>
      <c r="D1175" s="31"/>
      <c r="E1175" s="31"/>
      <c r="F1175" s="31"/>
    </row>
    <row r="1176" spans="3:6">
      <c r="C1176" s="31"/>
      <c r="D1176" s="31"/>
      <c r="E1176" s="31"/>
      <c r="F1176" s="31"/>
    </row>
    <row r="1177" spans="3:6">
      <c r="C1177" s="31"/>
      <c r="D1177" s="31"/>
      <c r="E1177" s="31"/>
      <c r="F1177" s="31"/>
    </row>
    <row r="1178" spans="3:6">
      <c r="C1178" s="31"/>
      <c r="D1178" s="31"/>
      <c r="E1178" s="31"/>
      <c r="F1178" s="31"/>
    </row>
    <row r="1179" spans="3:6">
      <c r="C1179" s="31"/>
      <c r="D1179" s="31"/>
      <c r="E1179" s="31"/>
      <c r="F1179" s="31"/>
    </row>
    <row r="1180" spans="3:6">
      <c r="C1180" s="31"/>
      <c r="D1180" s="31"/>
      <c r="E1180" s="31"/>
      <c r="F1180" s="31"/>
    </row>
    <row r="1181" spans="3:6">
      <c r="C1181" s="31"/>
      <c r="D1181" s="31"/>
      <c r="E1181" s="31"/>
      <c r="F1181" s="31"/>
    </row>
    <row r="1182" spans="3:6">
      <c r="C1182" s="31"/>
      <c r="D1182" s="31"/>
      <c r="E1182" s="31"/>
      <c r="F1182" s="31"/>
    </row>
    <row r="1183" spans="3:6">
      <c r="C1183" s="31"/>
      <c r="D1183" s="31"/>
      <c r="E1183" s="31"/>
      <c r="F1183" s="31"/>
    </row>
    <row r="1184" spans="3:6">
      <c r="C1184" s="31"/>
      <c r="D1184" s="31"/>
      <c r="E1184" s="31"/>
      <c r="F1184" s="31"/>
    </row>
    <row r="1185" spans="3:6">
      <c r="C1185" s="31"/>
      <c r="D1185" s="31"/>
      <c r="E1185" s="31"/>
      <c r="F1185" s="31"/>
    </row>
    <row r="1186" spans="3:6">
      <c r="C1186" s="31"/>
      <c r="D1186" s="31"/>
      <c r="E1186" s="31"/>
      <c r="F1186" s="31"/>
    </row>
    <row r="1187" spans="3:6">
      <c r="C1187" s="31"/>
      <c r="D1187" s="31"/>
      <c r="E1187" s="31"/>
      <c r="F1187" s="31"/>
    </row>
    <row r="1188" spans="3:6">
      <c r="C1188" s="31"/>
      <c r="D1188" s="31"/>
      <c r="E1188" s="31"/>
      <c r="F1188" s="31"/>
    </row>
    <row r="1189" spans="3:6">
      <c r="C1189" s="31"/>
      <c r="D1189" s="31"/>
      <c r="E1189" s="31"/>
      <c r="F1189" s="31"/>
    </row>
    <row r="1190" spans="3:6">
      <c r="C1190" s="31"/>
      <c r="D1190" s="31"/>
      <c r="E1190" s="31"/>
      <c r="F1190" s="31"/>
    </row>
    <row r="1191" spans="3:6">
      <c r="C1191" s="31"/>
      <c r="D1191" s="31"/>
      <c r="E1191" s="31"/>
      <c r="F1191" s="31"/>
    </row>
    <row r="1192" spans="3:6">
      <c r="C1192" s="31"/>
      <c r="D1192" s="31"/>
      <c r="E1192" s="31"/>
      <c r="F1192" s="31"/>
    </row>
    <row r="1193" spans="3:6">
      <c r="C1193" s="31"/>
      <c r="D1193" s="31"/>
      <c r="E1193" s="31"/>
      <c r="F1193" s="31"/>
    </row>
    <row r="1194" spans="3:6">
      <c r="C1194" s="31"/>
      <c r="D1194" s="31"/>
      <c r="E1194" s="31"/>
      <c r="F1194" s="31"/>
    </row>
    <row r="1195" spans="3:6">
      <c r="C1195" s="31"/>
      <c r="D1195" s="31"/>
      <c r="E1195" s="31"/>
      <c r="F1195" s="31"/>
    </row>
    <row r="1196" spans="3:6">
      <c r="C1196" s="31"/>
      <c r="D1196" s="31"/>
      <c r="E1196" s="31"/>
      <c r="F1196" s="31"/>
    </row>
    <row r="1197" spans="3:6">
      <c r="C1197" s="31"/>
      <c r="D1197" s="31"/>
      <c r="E1197" s="31"/>
      <c r="F1197" s="31"/>
    </row>
    <row r="1198" spans="3:6">
      <c r="C1198" s="31"/>
      <c r="D1198" s="31"/>
      <c r="E1198" s="31"/>
      <c r="F1198" s="31"/>
    </row>
    <row r="1199" spans="3:6">
      <c r="C1199" s="31"/>
      <c r="D1199" s="31"/>
      <c r="E1199" s="31"/>
      <c r="F1199" s="31"/>
    </row>
    <row r="1200" spans="3:6">
      <c r="C1200" s="31"/>
      <c r="D1200" s="31"/>
      <c r="E1200" s="31"/>
      <c r="F1200" s="31"/>
    </row>
    <row r="1201" spans="3:6">
      <c r="C1201" s="31"/>
      <c r="D1201" s="31"/>
      <c r="E1201" s="31"/>
      <c r="F1201" s="31"/>
    </row>
    <row r="1202" spans="3:6">
      <c r="C1202" s="31"/>
      <c r="D1202" s="31"/>
      <c r="E1202" s="31"/>
      <c r="F1202" s="31"/>
    </row>
    <row r="1203" spans="3:6">
      <c r="C1203" s="31"/>
      <c r="D1203" s="31"/>
      <c r="E1203" s="31"/>
      <c r="F1203" s="31"/>
    </row>
    <row r="1204" spans="3:6">
      <c r="C1204" s="31"/>
      <c r="D1204" s="31"/>
      <c r="E1204" s="31"/>
      <c r="F1204" s="31"/>
    </row>
    <row r="1205" spans="3:6">
      <c r="C1205" s="31"/>
      <c r="D1205" s="31"/>
      <c r="E1205" s="31"/>
      <c r="F1205" s="31"/>
    </row>
    <row r="1206" spans="3:6">
      <c r="C1206" s="31"/>
      <c r="D1206" s="31"/>
      <c r="E1206" s="31"/>
      <c r="F1206" s="31"/>
    </row>
    <row r="1207" spans="3:6">
      <c r="C1207" s="31"/>
      <c r="D1207" s="31"/>
      <c r="E1207" s="31"/>
      <c r="F1207" s="31"/>
    </row>
    <row r="1208" spans="3:6">
      <c r="C1208" s="31"/>
      <c r="D1208" s="31"/>
      <c r="E1208" s="31"/>
      <c r="F1208" s="31"/>
    </row>
    <row r="1209" spans="3:6">
      <c r="C1209" s="31"/>
      <c r="D1209" s="31"/>
      <c r="E1209" s="31"/>
      <c r="F1209" s="31"/>
    </row>
    <row r="1210" spans="3:6">
      <c r="C1210" s="31"/>
      <c r="D1210" s="31"/>
      <c r="E1210" s="31"/>
      <c r="F1210" s="31"/>
    </row>
    <row r="1211" spans="3:6">
      <c r="C1211" s="31"/>
      <c r="D1211" s="31"/>
      <c r="E1211" s="31"/>
      <c r="F1211" s="31"/>
    </row>
    <row r="1212" spans="3:6">
      <c r="C1212" s="31"/>
      <c r="D1212" s="31"/>
      <c r="E1212" s="31"/>
      <c r="F1212" s="31"/>
    </row>
    <row r="1213" spans="3:6">
      <c r="C1213" s="31"/>
      <c r="D1213" s="31"/>
      <c r="E1213" s="31"/>
      <c r="F1213" s="31"/>
    </row>
    <row r="1214" spans="3:6">
      <c r="C1214" s="31"/>
      <c r="D1214" s="31"/>
      <c r="E1214" s="31"/>
      <c r="F1214" s="31"/>
    </row>
    <row r="1215" spans="3:6">
      <c r="C1215" s="31"/>
      <c r="D1215" s="31"/>
      <c r="E1215" s="31"/>
      <c r="F1215" s="31"/>
    </row>
    <row r="1216" spans="3:6">
      <c r="C1216" s="31"/>
      <c r="D1216" s="31"/>
      <c r="E1216" s="31"/>
      <c r="F1216" s="31"/>
    </row>
    <row r="1217" spans="3:6">
      <c r="C1217" s="31"/>
      <c r="D1217" s="31"/>
      <c r="E1217" s="31"/>
      <c r="F1217" s="31"/>
    </row>
    <row r="1218" spans="3:6">
      <c r="C1218" s="31"/>
      <c r="D1218" s="31"/>
      <c r="E1218" s="31"/>
      <c r="F1218" s="31"/>
    </row>
    <row r="1219" spans="3:6">
      <c r="C1219" s="31"/>
      <c r="D1219" s="31"/>
      <c r="E1219" s="31"/>
      <c r="F1219" s="31"/>
    </row>
    <row r="1220" spans="3:6">
      <c r="C1220" s="31"/>
      <c r="D1220" s="31"/>
      <c r="E1220" s="31"/>
      <c r="F1220" s="31"/>
    </row>
    <row r="1221" spans="3:6">
      <c r="C1221" s="31"/>
      <c r="D1221" s="31"/>
      <c r="E1221" s="31"/>
      <c r="F1221" s="31"/>
    </row>
    <row r="1222" spans="3:6">
      <c r="C1222" s="31"/>
      <c r="D1222" s="31"/>
      <c r="E1222" s="31"/>
      <c r="F1222" s="31"/>
    </row>
    <row r="1223" spans="3:6">
      <c r="C1223" s="31"/>
      <c r="D1223" s="31"/>
      <c r="E1223" s="31"/>
      <c r="F1223" s="31"/>
    </row>
    <row r="1224" spans="3:6">
      <c r="C1224" s="31"/>
      <c r="D1224" s="31"/>
      <c r="E1224" s="31"/>
      <c r="F1224" s="31"/>
    </row>
    <row r="1225" spans="3:6">
      <c r="C1225" s="31"/>
      <c r="D1225" s="31"/>
      <c r="E1225" s="31"/>
      <c r="F1225" s="31"/>
    </row>
    <row r="1226" spans="3:6">
      <c r="C1226" s="31"/>
      <c r="D1226" s="31"/>
      <c r="E1226" s="31"/>
      <c r="F1226" s="31"/>
    </row>
    <row r="1227" spans="3:6">
      <c r="C1227" s="31"/>
      <c r="D1227" s="31"/>
      <c r="E1227" s="31"/>
      <c r="F1227" s="31"/>
    </row>
    <row r="1228" spans="3:6">
      <c r="C1228" s="31"/>
      <c r="D1228" s="31"/>
      <c r="E1228" s="31"/>
      <c r="F1228" s="31"/>
    </row>
    <row r="1229" spans="3:6">
      <c r="C1229" s="31"/>
      <c r="D1229" s="31"/>
      <c r="E1229" s="31"/>
      <c r="F1229" s="31"/>
    </row>
    <row r="1230" spans="3:6">
      <c r="C1230" s="31"/>
      <c r="D1230" s="31"/>
      <c r="E1230" s="31"/>
      <c r="F1230" s="31"/>
    </row>
    <row r="1231" spans="3:6">
      <c r="C1231" s="31"/>
      <c r="D1231" s="31"/>
      <c r="E1231" s="31"/>
      <c r="F1231" s="31"/>
    </row>
    <row r="1232" spans="3:6">
      <c r="C1232" s="31"/>
      <c r="D1232" s="31"/>
      <c r="E1232" s="31"/>
      <c r="F1232" s="31"/>
    </row>
    <row r="1233" spans="3:6">
      <c r="C1233" s="31"/>
      <c r="D1233" s="31"/>
      <c r="E1233" s="31"/>
      <c r="F1233" s="31"/>
    </row>
    <row r="1234" spans="3:6">
      <c r="C1234" s="31"/>
      <c r="D1234" s="31"/>
      <c r="E1234" s="31"/>
      <c r="F1234" s="31"/>
    </row>
    <row r="1235" spans="3:6">
      <c r="C1235" s="31"/>
      <c r="D1235" s="31"/>
      <c r="E1235" s="31"/>
      <c r="F1235" s="31"/>
    </row>
    <row r="1236" spans="3:6">
      <c r="C1236" s="31"/>
      <c r="D1236" s="31"/>
      <c r="E1236" s="31"/>
      <c r="F1236" s="31"/>
    </row>
    <row r="1237" spans="3:6">
      <c r="C1237" s="31"/>
      <c r="D1237" s="31"/>
      <c r="E1237" s="31"/>
      <c r="F1237" s="31"/>
    </row>
    <row r="1238" spans="3:6">
      <c r="C1238" s="31"/>
      <c r="D1238" s="31"/>
      <c r="E1238" s="31"/>
      <c r="F1238" s="31"/>
    </row>
    <row r="1239" spans="3:6">
      <c r="C1239" s="31"/>
      <c r="D1239" s="31"/>
      <c r="E1239" s="31"/>
      <c r="F1239" s="31"/>
    </row>
    <row r="1240" spans="3:6">
      <c r="C1240" s="31"/>
      <c r="D1240" s="31"/>
      <c r="E1240" s="31"/>
      <c r="F1240" s="31"/>
    </row>
    <row r="1241" spans="3:6">
      <c r="C1241" s="31"/>
      <c r="D1241" s="31"/>
      <c r="E1241" s="31"/>
      <c r="F1241" s="31"/>
    </row>
    <row r="1242" spans="3:6">
      <c r="C1242" s="31"/>
      <c r="D1242" s="31"/>
      <c r="E1242" s="31"/>
      <c r="F1242" s="31"/>
    </row>
    <row r="1243" spans="3:6">
      <c r="C1243" s="31"/>
      <c r="D1243" s="31"/>
      <c r="E1243" s="31"/>
      <c r="F1243" s="31"/>
    </row>
    <row r="1244" spans="3:6">
      <c r="C1244" s="31"/>
      <c r="D1244" s="31"/>
      <c r="E1244" s="31"/>
      <c r="F1244" s="31"/>
    </row>
    <row r="1245" spans="3:6">
      <c r="C1245" s="31"/>
      <c r="D1245" s="31"/>
      <c r="E1245" s="31"/>
      <c r="F1245" s="31"/>
    </row>
    <row r="1246" spans="3:6">
      <c r="C1246" s="31"/>
      <c r="D1246" s="31"/>
      <c r="E1246" s="31"/>
      <c r="F1246" s="31"/>
    </row>
    <row r="1247" spans="3:6">
      <c r="C1247" s="31"/>
      <c r="D1247" s="31"/>
      <c r="E1247" s="31"/>
      <c r="F1247" s="31"/>
    </row>
    <row r="1248" spans="3:6">
      <c r="C1248" s="31"/>
      <c r="D1248" s="31"/>
      <c r="E1248" s="31"/>
      <c r="F1248" s="31"/>
    </row>
    <row r="1249" spans="3:6">
      <c r="C1249" s="31"/>
      <c r="D1249" s="31"/>
      <c r="E1249" s="31"/>
      <c r="F1249" s="31"/>
    </row>
    <row r="1250" spans="3:6">
      <c r="C1250" s="31"/>
      <c r="D1250" s="31"/>
      <c r="E1250" s="31"/>
      <c r="F1250" s="31"/>
    </row>
    <row r="1251" spans="3:6">
      <c r="C1251" s="31"/>
      <c r="D1251" s="31"/>
      <c r="E1251" s="31"/>
      <c r="F1251" s="31"/>
    </row>
    <row r="1252" spans="3:6">
      <c r="C1252" s="31"/>
      <c r="D1252" s="31"/>
      <c r="E1252" s="31"/>
      <c r="F1252" s="31"/>
    </row>
    <row r="1253" spans="3:6">
      <c r="C1253" s="31"/>
      <c r="D1253" s="31"/>
      <c r="E1253" s="31"/>
      <c r="F1253" s="31"/>
    </row>
    <row r="1254" spans="3:6">
      <c r="C1254" s="31"/>
      <c r="D1254" s="31"/>
      <c r="E1254" s="31"/>
      <c r="F1254" s="31"/>
    </row>
    <row r="1255" spans="3:6">
      <c r="C1255" s="31"/>
      <c r="D1255" s="31"/>
      <c r="E1255" s="31"/>
      <c r="F1255" s="31"/>
    </row>
    <row r="1256" spans="3:6">
      <c r="C1256" s="31"/>
      <c r="D1256" s="31"/>
      <c r="E1256" s="31"/>
      <c r="F1256" s="31"/>
    </row>
    <row r="1257" spans="3:6">
      <c r="C1257" s="31"/>
      <c r="D1257" s="31"/>
      <c r="E1257" s="31"/>
      <c r="F1257" s="31"/>
    </row>
    <row r="1258" spans="3:6">
      <c r="C1258" s="31"/>
      <c r="D1258" s="31"/>
      <c r="E1258" s="31"/>
      <c r="F1258" s="31"/>
    </row>
    <row r="1259" spans="3:6">
      <c r="C1259" s="31"/>
      <c r="D1259" s="31"/>
      <c r="E1259" s="31"/>
      <c r="F1259" s="31"/>
    </row>
    <row r="1260" spans="3:6">
      <c r="C1260" s="31"/>
      <c r="D1260" s="31"/>
      <c r="E1260" s="31"/>
      <c r="F1260" s="31"/>
    </row>
    <row r="1261" spans="3:6">
      <c r="C1261" s="31"/>
      <c r="D1261" s="31"/>
      <c r="E1261" s="31"/>
      <c r="F1261" s="31"/>
    </row>
    <row r="1262" spans="3:6">
      <c r="C1262" s="31"/>
      <c r="D1262" s="31"/>
      <c r="E1262" s="31"/>
      <c r="F1262" s="31"/>
    </row>
    <row r="1263" spans="3:6">
      <c r="C1263" s="31"/>
      <c r="D1263" s="31"/>
      <c r="E1263" s="31"/>
      <c r="F1263" s="31"/>
    </row>
    <row r="1264" spans="3:6">
      <c r="C1264" s="31"/>
      <c r="D1264" s="31"/>
      <c r="E1264" s="31"/>
      <c r="F1264" s="31"/>
    </row>
    <row r="1265" spans="3:6">
      <c r="C1265" s="31"/>
      <c r="D1265" s="31"/>
      <c r="E1265" s="31"/>
      <c r="F1265" s="31"/>
    </row>
    <row r="1266" spans="3:6">
      <c r="C1266" s="31"/>
      <c r="D1266" s="31"/>
      <c r="E1266" s="31"/>
      <c r="F1266" s="31"/>
    </row>
    <row r="1267" spans="3:6">
      <c r="C1267" s="31"/>
      <c r="D1267" s="31"/>
      <c r="E1267" s="31"/>
      <c r="F1267" s="31"/>
    </row>
    <row r="1268" spans="3:6">
      <c r="C1268" s="31"/>
      <c r="D1268" s="31"/>
      <c r="E1268" s="31"/>
      <c r="F1268" s="31"/>
    </row>
    <row r="1269" spans="3:6">
      <c r="C1269" s="31"/>
      <c r="D1269" s="31"/>
      <c r="E1269" s="31"/>
      <c r="F1269" s="31"/>
    </row>
    <row r="1270" spans="3:6">
      <c r="C1270" s="31"/>
      <c r="D1270" s="31"/>
      <c r="E1270" s="31"/>
      <c r="F1270" s="31"/>
    </row>
    <row r="1271" spans="3:6">
      <c r="C1271" s="31"/>
      <c r="D1271" s="31"/>
      <c r="E1271" s="31"/>
      <c r="F1271" s="31"/>
    </row>
    <row r="1272" spans="3:6">
      <c r="C1272" s="31"/>
      <c r="D1272" s="31"/>
      <c r="E1272" s="31"/>
      <c r="F1272" s="31"/>
    </row>
    <row r="1273" spans="3:6">
      <c r="C1273" s="31"/>
      <c r="D1273" s="31"/>
      <c r="E1273" s="31"/>
      <c r="F1273" s="31"/>
    </row>
    <row r="1274" spans="3:6">
      <c r="C1274" s="31"/>
      <c r="D1274" s="31"/>
      <c r="E1274" s="31"/>
      <c r="F1274" s="31"/>
    </row>
    <row r="1275" spans="3:6">
      <c r="C1275" s="31"/>
      <c r="D1275" s="31"/>
      <c r="E1275" s="31"/>
      <c r="F1275" s="31"/>
    </row>
    <row r="1276" spans="3:6">
      <c r="C1276" s="31"/>
      <c r="D1276" s="31"/>
      <c r="E1276" s="31"/>
      <c r="F1276" s="31"/>
    </row>
    <row r="1277" spans="3:6">
      <c r="C1277" s="31"/>
      <c r="D1277" s="31"/>
      <c r="E1277" s="31"/>
      <c r="F1277" s="31"/>
    </row>
    <row r="1278" spans="3:6">
      <c r="C1278" s="31"/>
      <c r="D1278" s="31"/>
      <c r="E1278" s="31"/>
      <c r="F1278" s="31"/>
    </row>
    <row r="1279" spans="3:6">
      <c r="C1279" s="31"/>
      <c r="D1279" s="31"/>
      <c r="E1279" s="31"/>
      <c r="F1279" s="31"/>
    </row>
    <row r="1280" spans="3:6">
      <c r="C1280" s="31"/>
      <c r="D1280" s="31"/>
      <c r="E1280" s="31"/>
      <c r="F1280" s="31"/>
    </row>
    <row r="1281" spans="3:6">
      <c r="C1281" s="31"/>
      <c r="D1281" s="31"/>
      <c r="E1281" s="31"/>
      <c r="F1281" s="31"/>
    </row>
    <row r="1282" spans="3:6">
      <c r="C1282" s="31"/>
      <c r="D1282" s="31"/>
      <c r="E1282" s="31"/>
      <c r="F1282" s="31"/>
    </row>
    <row r="1283" spans="3:6">
      <c r="C1283" s="31"/>
      <c r="D1283" s="31"/>
      <c r="E1283" s="31"/>
      <c r="F1283" s="31"/>
    </row>
    <row r="1284" spans="3:6">
      <c r="C1284" s="31"/>
      <c r="D1284" s="31"/>
      <c r="E1284" s="31"/>
      <c r="F1284" s="31"/>
    </row>
    <row r="1285" spans="3:6">
      <c r="C1285" s="31"/>
      <c r="D1285" s="31"/>
      <c r="E1285" s="31"/>
      <c r="F1285" s="31"/>
    </row>
    <row r="1286" spans="3:6">
      <c r="C1286" s="31"/>
      <c r="D1286" s="31"/>
      <c r="E1286" s="31"/>
      <c r="F1286" s="31"/>
    </row>
    <row r="1287" spans="3:6">
      <c r="C1287" s="31"/>
      <c r="D1287" s="31"/>
      <c r="E1287" s="31"/>
      <c r="F1287" s="31"/>
    </row>
    <row r="1288" spans="3:6">
      <c r="C1288" s="31"/>
      <c r="D1288" s="31"/>
      <c r="E1288" s="31"/>
      <c r="F1288" s="31"/>
    </row>
    <row r="1289" spans="3:6">
      <c r="C1289" s="31"/>
      <c r="D1289" s="31"/>
      <c r="E1289" s="31"/>
      <c r="F1289" s="31"/>
    </row>
    <row r="1290" spans="3:6">
      <c r="C1290" s="31"/>
      <c r="D1290" s="31"/>
      <c r="E1290" s="31"/>
      <c r="F1290" s="31"/>
    </row>
    <row r="1291" spans="3:6">
      <c r="C1291" s="31"/>
      <c r="D1291" s="31"/>
      <c r="E1291" s="31"/>
      <c r="F1291" s="31"/>
    </row>
    <row r="1292" spans="3:6">
      <c r="C1292" s="31"/>
      <c r="D1292" s="31"/>
      <c r="E1292" s="31"/>
      <c r="F1292" s="31"/>
    </row>
    <row r="1293" spans="3:6">
      <c r="C1293" s="31"/>
      <c r="D1293" s="31"/>
      <c r="E1293" s="31"/>
      <c r="F1293" s="31"/>
    </row>
    <row r="1294" spans="3:6">
      <c r="C1294" s="31"/>
      <c r="D1294" s="31"/>
      <c r="E1294" s="31"/>
      <c r="F1294" s="31"/>
    </row>
    <row r="1295" spans="3:6">
      <c r="C1295" s="31"/>
      <c r="D1295" s="31"/>
      <c r="E1295" s="31"/>
      <c r="F1295" s="31"/>
    </row>
    <row r="1296" spans="3:6">
      <c r="C1296" s="31"/>
      <c r="D1296" s="31"/>
      <c r="E1296" s="31"/>
      <c r="F1296" s="31"/>
    </row>
    <row r="1297" spans="3:6">
      <c r="C1297" s="31"/>
      <c r="D1297" s="31"/>
      <c r="E1297" s="31"/>
      <c r="F1297" s="31"/>
    </row>
    <row r="1298" spans="3:6">
      <c r="C1298" s="31"/>
      <c r="D1298" s="31"/>
      <c r="E1298" s="31"/>
      <c r="F1298" s="31"/>
    </row>
    <row r="1299" spans="3:6">
      <c r="C1299" s="31"/>
      <c r="D1299" s="31"/>
      <c r="E1299" s="31"/>
      <c r="F1299" s="31"/>
    </row>
    <row r="1300" spans="3:6">
      <c r="C1300" s="31"/>
      <c r="D1300" s="31"/>
      <c r="E1300" s="31"/>
      <c r="F1300" s="31"/>
    </row>
    <row r="1301" spans="3:6">
      <c r="C1301" s="31"/>
      <c r="D1301" s="31"/>
      <c r="E1301" s="31"/>
      <c r="F1301" s="31"/>
    </row>
    <row r="1302" spans="3:6">
      <c r="C1302" s="31"/>
      <c r="D1302" s="31"/>
      <c r="E1302" s="31"/>
      <c r="F1302" s="31"/>
    </row>
    <row r="1303" spans="3:6">
      <c r="C1303" s="31"/>
      <c r="D1303" s="31"/>
      <c r="E1303" s="31"/>
      <c r="F1303" s="31"/>
    </row>
    <row r="1304" spans="3:6">
      <c r="C1304" s="31"/>
      <c r="D1304" s="31"/>
      <c r="E1304" s="31"/>
      <c r="F1304" s="31"/>
    </row>
    <row r="1305" spans="3:6">
      <c r="C1305" s="31"/>
      <c r="D1305" s="31"/>
      <c r="E1305" s="31"/>
      <c r="F1305" s="31"/>
    </row>
    <row r="1306" spans="3:6">
      <c r="C1306" s="31"/>
      <c r="D1306" s="31"/>
      <c r="E1306" s="31"/>
      <c r="F1306" s="31"/>
    </row>
    <row r="1307" spans="3:6">
      <c r="C1307" s="31"/>
      <c r="D1307" s="31"/>
      <c r="E1307" s="31"/>
      <c r="F1307" s="31"/>
    </row>
    <row r="1308" spans="3:6">
      <c r="C1308" s="31"/>
      <c r="D1308" s="31"/>
      <c r="E1308" s="31"/>
      <c r="F1308" s="31"/>
    </row>
    <row r="1309" spans="3:6">
      <c r="C1309" s="31"/>
      <c r="D1309" s="31"/>
      <c r="E1309" s="31"/>
      <c r="F1309" s="31"/>
    </row>
    <row r="1310" spans="3:6">
      <c r="C1310" s="31"/>
      <c r="D1310" s="31"/>
      <c r="E1310" s="31"/>
      <c r="F1310" s="31"/>
    </row>
    <row r="1311" spans="3:6">
      <c r="C1311" s="31"/>
      <c r="D1311" s="31"/>
      <c r="E1311" s="31"/>
      <c r="F1311" s="31"/>
    </row>
    <row r="1312" spans="3:6">
      <c r="C1312" s="31"/>
      <c r="D1312" s="31"/>
      <c r="E1312" s="31"/>
      <c r="F1312" s="31"/>
    </row>
    <row r="1313" spans="3:6">
      <c r="C1313" s="31"/>
      <c r="D1313" s="31"/>
      <c r="E1313" s="31"/>
      <c r="F1313" s="31"/>
    </row>
    <row r="1314" spans="3:6">
      <c r="C1314" s="31"/>
      <c r="D1314" s="31"/>
      <c r="E1314" s="31"/>
      <c r="F1314" s="31"/>
    </row>
    <row r="1315" spans="3:6">
      <c r="C1315" s="31"/>
      <c r="D1315" s="31"/>
      <c r="E1315" s="31"/>
      <c r="F1315" s="31"/>
    </row>
    <row r="1316" spans="3:6">
      <c r="C1316" s="31"/>
      <c r="D1316" s="31"/>
      <c r="E1316" s="31"/>
      <c r="F1316" s="31"/>
    </row>
    <row r="1317" spans="3:6">
      <c r="C1317" s="31"/>
      <c r="D1317" s="31"/>
      <c r="E1317" s="31"/>
      <c r="F1317" s="31"/>
    </row>
    <row r="1318" spans="3:6">
      <c r="C1318" s="31"/>
      <c r="D1318" s="31"/>
      <c r="E1318" s="31"/>
      <c r="F1318" s="31"/>
    </row>
    <row r="1319" spans="3:6">
      <c r="C1319" s="31"/>
      <c r="D1319" s="31"/>
      <c r="E1319" s="31"/>
      <c r="F1319" s="31"/>
    </row>
    <row r="1320" spans="3:6">
      <c r="C1320" s="31"/>
      <c r="D1320" s="31"/>
      <c r="E1320" s="31"/>
      <c r="F1320" s="31"/>
    </row>
    <row r="1321" spans="3:6">
      <c r="C1321" s="31"/>
      <c r="D1321" s="31"/>
      <c r="E1321" s="31"/>
      <c r="F1321" s="31"/>
    </row>
    <row r="1322" spans="3:6">
      <c r="C1322" s="31"/>
      <c r="D1322" s="31"/>
      <c r="E1322" s="31"/>
      <c r="F1322" s="31"/>
    </row>
    <row r="1323" spans="3:6">
      <c r="C1323" s="31"/>
      <c r="D1323" s="31"/>
      <c r="E1323" s="31"/>
      <c r="F1323" s="31"/>
    </row>
    <row r="1324" spans="3:6">
      <c r="C1324" s="31"/>
      <c r="D1324" s="31"/>
      <c r="E1324" s="31"/>
      <c r="F1324" s="31"/>
    </row>
    <row r="1325" spans="3:6">
      <c r="C1325" s="31"/>
      <c r="D1325" s="31"/>
      <c r="E1325" s="31"/>
      <c r="F1325" s="31"/>
    </row>
    <row r="1326" spans="3:6">
      <c r="C1326" s="31"/>
      <c r="D1326" s="31"/>
      <c r="E1326" s="31"/>
      <c r="F1326" s="31"/>
    </row>
    <row r="1327" spans="3:6">
      <c r="C1327" s="31"/>
      <c r="D1327" s="31"/>
      <c r="E1327" s="31"/>
      <c r="F1327" s="31"/>
    </row>
    <row r="1328" spans="3:6">
      <c r="C1328" s="31"/>
      <c r="D1328" s="31"/>
      <c r="E1328" s="31"/>
      <c r="F1328" s="31"/>
    </row>
    <row r="1329" spans="3:6">
      <c r="C1329" s="31"/>
      <c r="D1329" s="31"/>
      <c r="E1329" s="31"/>
      <c r="F1329" s="31"/>
    </row>
    <row r="1330" spans="3:6">
      <c r="C1330" s="31"/>
      <c r="D1330" s="31"/>
      <c r="E1330" s="31"/>
      <c r="F1330" s="31"/>
    </row>
    <row r="1331" spans="3:6">
      <c r="C1331" s="31"/>
      <c r="D1331" s="31"/>
      <c r="E1331" s="31"/>
      <c r="F1331" s="31"/>
    </row>
    <row r="1332" spans="3:6">
      <c r="C1332" s="31"/>
      <c r="D1332" s="31"/>
      <c r="E1332" s="31"/>
      <c r="F1332" s="31"/>
    </row>
    <row r="1333" spans="3:6">
      <c r="C1333" s="31"/>
      <c r="D1333" s="31"/>
      <c r="E1333" s="31"/>
      <c r="F1333" s="31"/>
    </row>
    <row r="1334" spans="3:6">
      <c r="C1334" s="31"/>
      <c r="D1334" s="31"/>
      <c r="E1334" s="31"/>
      <c r="F1334" s="31"/>
    </row>
    <row r="1335" spans="3:6">
      <c r="C1335" s="31"/>
      <c r="D1335" s="31"/>
      <c r="E1335" s="31"/>
      <c r="F1335" s="31"/>
    </row>
    <row r="1336" spans="3:6">
      <c r="C1336" s="31"/>
      <c r="D1336" s="31"/>
      <c r="E1336" s="31"/>
      <c r="F1336" s="31"/>
    </row>
    <row r="1337" spans="3:6">
      <c r="C1337" s="31"/>
      <c r="D1337" s="31"/>
      <c r="E1337" s="31"/>
      <c r="F1337" s="31"/>
    </row>
    <row r="1338" spans="3:6">
      <c r="C1338" s="31"/>
      <c r="D1338" s="31"/>
      <c r="E1338" s="31"/>
      <c r="F1338" s="31"/>
    </row>
    <row r="1339" spans="3:6">
      <c r="C1339" s="31"/>
      <c r="D1339" s="31"/>
      <c r="E1339" s="31"/>
      <c r="F1339" s="31"/>
    </row>
    <row r="1340" spans="3:6">
      <c r="C1340" s="31"/>
      <c r="D1340" s="31"/>
      <c r="E1340" s="31"/>
      <c r="F1340" s="31"/>
    </row>
    <row r="1341" spans="3:6">
      <c r="C1341" s="31"/>
      <c r="D1341" s="31"/>
      <c r="E1341" s="31"/>
      <c r="F1341" s="31"/>
    </row>
    <row r="1342" spans="3:6">
      <c r="C1342" s="31"/>
      <c r="D1342" s="31"/>
      <c r="E1342" s="31"/>
      <c r="F1342" s="31"/>
    </row>
    <row r="1343" spans="3:6">
      <c r="C1343" s="31"/>
      <c r="D1343" s="31"/>
      <c r="E1343" s="31"/>
      <c r="F1343" s="31"/>
    </row>
    <row r="1344" spans="3:6">
      <c r="C1344" s="31"/>
      <c r="D1344" s="31"/>
      <c r="E1344" s="31"/>
      <c r="F1344" s="31"/>
    </row>
    <row r="1345" spans="3:6">
      <c r="C1345" s="31"/>
      <c r="D1345" s="31"/>
      <c r="E1345" s="31"/>
      <c r="F1345" s="31"/>
    </row>
    <row r="1346" spans="3:6">
      <c r="C1346" s="31"/>
      <c r="D1346" s="31"/>
      <c r="E1346" s="31"/>
      <c r="F1346" s="31"/>
    </row>
    <row r="1347" spans="3:6">
      <c r="C1347" s="31"/>
      <c r="D1347" s="31"/>
      <c r="E1347" s="31"/>
      <c r="F1347" s="31"/>
    </row>
    <row r="1348" spans="3:6">
      <c r="C1348" s="31"/>
      <c r="D1348" s="31"/>
      <c r="E1348" s="31"/>
      <c r="F1348" s="31"/>
    </row>
    <row r="1349" spans="3:6">
      <c r="C1349" s="31"/>
      <c r="D1349" s="31"/>
      <c r="E1349" s="31"/>
      <c r="F1349" s="31"/>
    </row>
    <row r="1350" spans="3:6">
      <c r="C1350" s="31"/>
      <c r="D1350" s="31"/>
      <c r="E1350" s="31"/>
      <c r="F1350" s="31"/>
    </row>
    <row r="1351" spans="3:6">
      <c r="C1351" s="31"/>
      <c r="D1351" s="31"/>
      <c r="E1351" s="31"/>
      <c r="F1351" s="31"/>
    </row>
    <row r="1352" spans="3:6">
      <c r="C1352" s="31"/>
      <c r="D1352" s="31"/>
      <c r="E1352" s="31"/>
      <c r="F1352" s="31"/>
    </row>
    <row r="1353" spans="3:6">
      <c r="C1353" s="31"/>
      <c r="D1353" s="31"/>
      <c r="E1353" s="31"/>
      <c r="F1353" s="31"/>
    </row>
    <row r="1354" spans="3:6">
      <c r="C1354" s="31"/>
      <c r="D1354" s="31"/>
      <c r="E1354" s="31"/>
      <c r="F1354" s="31"/>
    </row>
    <row r="1355" spans="3:6">
      <c r="C1355" s="31"/>
      <c r="D1355" s="31"/>
      <c r="E1355" s="31"/>
      <c r="F1355" s="31"/>
    </row>
    <row r="1356" spans="3:6">
      <c r="C1356" s="31"/>
      <c r="D1356" s="31"/>
      <c r="E1356" s="31"/>
      <c r="F1356" s="31"/>
    </row>
    <row r="1357" spans="3:6">
      <c r="C1357" s="31"/>
      <c r="D1357" s="31"/>
      <c r="E1357" s="31"/>
      <c r="F1357" s="31"/>
    </row>
    <row r="1358" spans="3:6">
      <c r="C1358" s="31"/>
      <c r="D1358" s="31"/>
      <c r="E1358" s="31"/>
      <c r="F1358" s="31"/>
    </row>
    <row r="1359" spans="3:6">
      <c r="C1359" s="31"/>
      <c r="D1359" s="31"/>
      <c r="E1359" s="31"/>
      <c r="F1359" s="31"/>
    </row>
    <row r="1360" spans="3:6">
      <c r="C1360" s="31"/>
      <c r="D1360" s="31"/>
      <c r="E1360" s="31"/>
      <c r="F1360" s="31"/>
    </row>
    <row r="1361" spans="3:6">
      <c r="C1361" s="31"/>
      <c r="D1361" s="31"/>
      <c r="E1361" s="31"/>
      <c r="F1361" s="31"/>
    </row>
    <row r="1362" spans="3:6">
      <c r="C1362" s="31"/>
      <c r="D1362" s="31"/>
      <c r="E1362" s="31"/>
      <c r="F1362" s="31"/>
    </row>
    <row r="1363" spans="3:6">
      <c r="C1363" s="31"/>
      <c r="D1363" s="31"/>
      <c r="E1363" s="31"/>
      <c r="F1363" s="31"/>
    </row>
    <row r="1364" spans="3:6">
      <c r="C1364" s="31"/>
      <c r="D1364" s="31"/>
      <c r="E1364" s="31"/>
      <c r="F1364" s="31"/>
    </row>
    <row r="1365" spans="3:6">
      <c r="C1365" s="31"/>
      <c r="D1365" s="31"/>
      <c r="E1365" s="31"/>
      <c r="F1365" s="31"/>
    </row>
    <row r="1366" spans="3:6">
      <c r="C1366" s="31"/>
      <c r="D1366" s="31"/>
      <c r="E1366" s="31"/>
      <c r="F1366" s="31"/>
    </row>
    <row r="1367" spans="3:6">
      <c r="C1367" s="31"/>
      <c r="D1367" s="31"/>
      <c r="E1367" s="31"/>
      <c r="F1367" s="31"/>
    </row>
    <row r="1368" spans="3:6">
      <c r="C1368" s="31"/>
      <c r="D1368" s="31"/>
      <c r="E1368" s="31"/>
      <c r="F1368" s="31"/>
    </row>
    <row r="1369" spans="3:6">
      <c r="C1369" s="31"/>
      <c r="D1369" s="31"/>
      <c r="E1369" s="31"/>
      <c r="F1369" s="31"/>
    </row>
    <row r="1370" spans="3:6">
      <c r="C1370" s="31"/>
      <c r="D1370" s="31"/>
      <c r="E1370" s="31"/>
      <c r="F1370" s="31"/>
    </row>
    <row r="1371" spans="3:6">
      <c r="C1371" s="31"/>
      <c r="D1371" s="31"/>
      <c r="E1371" s="31"/>
      <c r="F1371" s="31"/>
    </row>
    <row r="1372" spans="3:6">
      <c r="C1372" s="31"/>
      <c r="D1372" s="31"/>
      <c r="E1372" s="31"/>
      <c r="F1372" s="31"/>
    </row>
    <row r="1373" spans="3:6">
      <c r="C1373" s="31"/>
      <c r="D1373" s="31"/>
      <c r="E1373" s="31"/>
      <c r="F1373" s="31"/>
    </row>
    <row r="1374" spans="3:6">
      <c r="C1374" s="31"/>
      <c r="D1374" s="31"/>
      <c r="E1374" s="31"/>
      <c r="F1374" s="31"/>
    </row>
    <row r="1375" spans="3:6">
      <c r="C1375" s="31"/>
      <c r="D1375" s="31"/>
      <c r="E1375" s="31"/>
      <c r="F1375" s="31"/>
    </row>
    <row r="1376" spans="3:6">
      <c r="C1376" s="31"/>
      <c r="D1376" s="31"/>
      <c r="E1376" s="31"/>
      <c r="F1376" s="31"/>
    </row>
    <row r="1377" spans="3:6">
      <c r="C1377" s="31"/>
      <c r="D1377" s="31"/>
      <c r="E1377" s="31"/>
      <c r="F1377" s="31"/>
    </row>
    <row r="1378" spans="3:6">
      <c r="C1378" s="31"/>
      <c r="D1378" s="31"/>
      <c r="E1378" s="31"/>
      <c r="F1378" s="31"/>
    </row>
    <row r="1379" spans="3:6">
      <c r="C1379" s="31"/>
      <c r="D1379" s="31"/>
      <c r="E1379" s="31"/>
      <c r="F1379" s="31"/>
    </row>
    <row r="1380" spans="3:6">
      <c r="C1380" s="31"/>
      <c r="D1380" s="31"/>
      <c r="E1380" s="31"/>
      <c r="F1380" s="31"/>
    </row>
    <row r="1381" spans="3:6">
      <c r="C1381" s="31"/>
      <c r="D1381" s="31"/>
      <c r="E1381" s="31"/>
      <c r="F1381" s="31"/>
    </row>
    <row r="1382" spans="3:6">
      <c r="C1382" s="31"/>
      <c r="D1382" s="31"/>
      <c r="E1382" s="31"/>
      <c r="F1382" s="31"/>
    </row>
    <row r="1383" spans="3:6">
      <c r="C1383" s="31"/>
      <c r="D1383" s="31"/>
      <c r="E1383" s="31"/>
      <c r="F1383" s="31"/>
    </row>
    <row r="1384" spans="3:6">
      <c r="C1384" s="31"/>
      <c r="D1384" s="31"/>
      <c r="E1384" s="31"/>
      <c r="F1384" s="31"/>
    </row>
    <row r="1385" spans="3:6">
      <c r="C1385" s="31"/>
      <c r="D1385" s="31"/>
      <c r="E1385" s="31"/>
      <c r="F1385" s="31"/>
    </row>
    <row r="1386" spans="3:6">
      <c r="C1386" s="31"/>
      <c r="D1386" s="31"/>
      <c r="E1386" s="31"/>
      <c r="F1386" s="31"/>
    </row>
    <row r="1387" spans="3:6">
      <c r="C1387" s="31"/>
      <c r="D1387" s="31"/>
      <c r="E1387" s="31"/>
      <c r="F1387" s="31"/>
    </row>
    <row r="1388" spans="3:6">
      <c r="C1388" s="31"/>
      <c r="D1388" s="31"/>
      <c r="E1388" s="31"/>
      <c r="F1388" s="31"/>
    </row>
    <row r="1389" spans="3:6">
      <c r="C1389" s="31"/>
      <c r="D1389" s="31"/>
      <c r="E1389" s="31"/>
      <c r="F1389" s="31"/>
    </row>
    <row r="1390" spans="3:6">
      <c r="C1390" s="31"/>
      <c r="D1390" s="31"/>
      <c r="E1390" s="31"/>
      <c r="F1390" s="31"/>
    </row>
    <row r="1391" spans="3:6">
      <c r="C1391" s="31"/>
      <c r="D1391" s="31"/>
      <c r="E1391" s="31"/>
      <c r="F1391" s="31"/>
    </row>
    <row r="1392" spans="3:6">
      <c r="C1392" s="31"/>
      <c r="D1392" s="31"/>
      <c r="E1392" s="31"/>
      <c r="F1392" s="31"/>
    </row>
    <row r="1393" spans="3:6">
      <c r="C1393" s="31"/>
      <c r="D1393" s="31"/>
      <c r="E1393" s="31"/>
      <c r="F1393" s="31"/>
    </row>
    <row r="1394" spans="3:6">
      <c r="C1394" s="31"/>
      <c r="D1394" s="31"/>
      <c r="E1394" s="31"/>
      <c r="F1394" s="31"/>
    </row>
  </sheetData>
  <mergeCells count="9">
    <mergeCell ref="N15:W15"/>
    <mergeCell ref="N16:W16"/>
    <mergeCell ref="B24:L24"/>
    <mergeCell ref="B25:L25"/>
    <mergeCell ref="B26:L26"/>
    <mergeCell ref="G6:G7"/>
    <mergeCell ref="C6:D7"/>
    <mergeCell ref="B5:L5"/>
    <mergeCell ref="B3:H4"/>
  </mergeCells>
  <conditionalFormatting sqref="A1:A1048576">
    <cfRule type="containsErrors" dxfId="10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theme="8" tint="-0.499984740745262"/>
  </sheetPr>
  <dimension ref="A1:S1"/>
  <sheetViews>
    <sheetView showGridLines="0" showRowColHeaders="0" workbookViewId="0">
      <selection activeCell="F22" sqref="F22"/>
    </sheetView>
  </sheetViews>
  <sheetFormatPr defaultRowHeight="15"/>
  <cols>
    <col min="1" max="1" width="3.7109375" customWidth="1"/>
  </cols>
  <sheetData>
    <row r="1" spans="1:19" s="441" customFormat="1" ht="24.95" customHeight="1">
      <c r="A1" s="436"/>
      <c r="B1" s="437"/>
      <c r="C1" s="438"/>
      <c r="D1" s="439"/>
      <c r="E1" s="439"/>
      <c r="F1" s="439"/>
      <c r="G1" s="439"/>
      <c r="H1" s="439"/>
      <c r="I1" s="439"/>
      <c r="J1" s="439"/>
      <c r="K1" s="439"/>
      <c r="L1" s="440"/>
      <c r="M1" s="440"/>
      <c r="N1" s="440"/>
      <c r="O1" s="440"/>
      <c r="P1" s="440"/>
      <c r="Q1" s="440"/>
      <c r="R1" s="440"/>
      <c r="S1" s="440"/>
    </row>
  </sheetData>
  <conditionalFormatting sqref="A1">
    <cfRule type="containsErrors" dxfId="190" priority="2">
      <formula>ISERROR(A1)</formula>
    </cfRule>
  </conditionalFormatting>
  <conditionalFormatting sqref="A1:XFD1">
    <cfRule type="containsErrors" dxfId="18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6">
    <tabColor rgb="FF2C5D98"/>
  </sheetPr>
  <dimension ref="A1:T1423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19" style="29" bestFit="1" customWidth="1"/>
    <col min="3" max="4" width="12" style="30" bestFit="1" customWidth="1"/>
    <col min="5" max="5" width="10.7109375" style="30" customWidth="1"/>
    <col min="6" max="9" width="12" style="30" bestFit="1" customWidth="1"/>
    <col min="10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16.5" customHeight="1">
      <c r="C3" s="799" t="s">
        <v>831</v>
      </c>
      <c r="D3" s="799"/>
      <c r="E3" s="799"/>
      <c r="F3" s="799"/>
      <c r="G3" s="799"/>
      <c r="H3" s="799"/>
      <c r="I3" s="799"/>
      <c r="J3" s="799"/>
      <c r="K3" s="66"/>
      <c r="L3" s="37"/>
    </row>
    <row r="4" spans="1:18">
      <c r="C4" s="799"/>
      <c r="D4" s="799"/>
      <c r="E4" s="799"/>
      <c r="F4" s="799"/>
      <c r="G4" s="799"/>
      <c r="H4" s="799"/>
      <c r="I4" s="799"/>
      <c r="J4" s="799"/>
    </row>
    <row r="21" spans="2:11" ht="10.5" customHeight="1">
      <c r="B21" s="819" t="s">
        <v>293</v>
      </c>
      <c r="C21" s="819"/>
      <c r="D21" s="819"/>
      <c r="E21" s="819"/>
      <c r="F21" s="819"/>
      <c r="G21" s="819"/>
      <c r="H21" s="819"/>
      <c r="I21" s="819"/>
      <c r="J21" s="819"/>
      <c r="K21" s="665"/>
    </row>
    <row r="22" spans="2:11" s="40" customFormat="1" ht="13.5" customHeight="1">
      <c r="B22" s="819" t="s">
        <v>215</v>
      </c>
      <c r="C22" s="819"/>
      <c r="D22" s="819"/>
      <c r="E22" s="819"/>
      <c r="F22" s="819"/>
      <c r="G22" s="819"/>
      <c r="H22" s="819"/>
      <c r="I22" s="819"/>
      <c r="J22" s="819"/>
      <c r="K22" s="819"/>
    </row>
    <row r="23" spans="2:11" s="40" customFormat="1" ht="10.5" customHeight="1"/>
    <row r="24" spans="2:11" s="40" customFormat="1" ht="10.5" customHeight="1">
      <c r="B24" s="650"/>
      <c r="C24" s="650"/>
      <c r="D24" s="650"/>
      <c r="E24" s="650"/>
      <c r="F24" s="650"/>
      <c r="G24" s="650"/>
      <c r="H24" s="650"/>
      <c r="I24" s="650"/>
      <c r="J24" s="650"/>
      <c r="K24" s="650"/>
    </row>
    <row r="25" spans="2:11" s="40" customFormat="1">
      <c r="B25" s="650"/>
      <c r="C25" s="650"/>
      <c r="D25" s="650"/>
      <c r="E25" s="650"/>
      <c r="F25" s="650"/>
      <c r="G25" s="650"/>
      <c r="H25" s="650"/>
      <c r="I25" s="650"/>
      <c r="J25" s="650"/>
      <c r="K25" s="650"/>
    </row>
    <row r="26" spans="2:11" s="40" customFormat="1">
      <c r="B26" s="650"/>
      <c r="C26" s="650"/>
      <c r="D26" s="650"/>
      <c r="E26" s="650"/>
      <c r="F26" s="650"/>
      <c r="G26" s="650"/>
      <c r="H26" s="650"/>
      <c r="I26" s="650"/>
      <c r="J26" s="650"/>
      <c r="K26" s="650"/>
    </row>
    <row r="27" spans="2:11" s="40" customFormat="1">
      <c r="B27" s="650"/>
      <c r="C27" s="650"/>
      <c r="D27" s="650"/>
      <c r="E27" s="650"/>
      <c r="F27" s="650"/>
      <c r="G27" s="650"/>
      <c r="H27" s="650"/>
      <c r="I27" s="650"/>
      <c r="J27" s="650"/>
      <c r="K27" s="650"/>
    </row>
    <row r="28" spans="2:11" s="40" customFormat="1">
      <c r="B28" s="650"/>
      <c r="C28" s="650"/>
      <c r="D28" s="650"/>
      <c r="E28" s="650"/>
      <c r="F28" s="650"/>
      <c r="G28" s="650"/>
      <c r="H28" s="650"/>
      <c r="I28" s="650"/>
      <c r="J28" s="650"/>
      <c r="K28" s="650"/>
    </row>
    <row r="29" spans="2:11" s="40" customFormat="1">
      <c r="B29" s="650"/>
      <c r="C29" s="650"/>
      <c r="D29" s="650"/>
      <c r="E29" s="650"/>
      <c r="F29" s="650"/>
      <c r="G29" s="650"/>
      <c r="H29" s="650"/>
      <c r="I29" s="650"/>
      <c r="J29" s="650"/>
      <c r="K29" s="650"/>
    </row>
    <row r="30" spans="2:11" s="40" customFormat="1">
      <c r="B30" s="650"/>
      <c r="C30" s="650"/>
      <c r="D30" s="650"/>
      <c r="E30" s="650"/>
      <c r="F30" s="650"/>
      <c r="G30" s="650"/>
      <c r="H30" s="650"/>
      <c r="I30" s="650"/>
      <c r="J30" s="650"/>
      <c r="K30" s="650"/>
    </row>
    <row r="31" spans="2:11" s="40" customFormat="1">
      <c r="B31" s="650"/>
      <c r="C31" s="650"/>
      <c r="D31" s="650"/>
      <c r="E31" s="650"/>
      <c r="F31" s="650"/>
      <c r="G31" s="650"/>
      <c r="H31" s="650"/>
      <c r="I31" s="650"/>
      <c r="J31" s="650"/>
      <c r="K31" s="650"/>
    </row>
    <row r="32" spans="2:11" s="40" customFormat="1">
      <c r="B32" s="650"/>
      <c r="C32" s="650"/>
      <c r="D32" s="650"/>
      <c r="E32" s="650"/>
      <c r="F32" s="650"/>
      <c r="G32" s="650"/>
      <c r="H32" s="650"/>
      <c r="I32" s="650"/>
      <c r="J32" s="650"/>
      <c r="K32" s="650"/>
    </row>
    <row r="33" spans="2:11" s="40" customFormat="1">
      <c r="B33" s="650"/>
      <c r="C33" s="650"/>
      <c r="D33" s="650"/>
      <c r="E33" s="650"/>
      <c r="F33" s="650"/>
      <c r="G33" s="650"/>
      <c r="H33" s="650"/>
      <c r="I33" s="650"/>
      <c r="J33" s="650"/>
      <c r="K33" s="650"/>
    </row>
    <row r="34" spans="2:11" s="40" customFormat="1">
      <c r="B34" s="650"/>
      <c r="C34" s="650"/>
      <c r="D34" s="650"/>
      <c r="E34" s="650"/>
      <c r="F34" s="650"/>
      <c r="G34" s="650"/>
      <c r="H34" s="650"/>
      <c r="I34" s="650"/>
      <c r="J34" s="650"/>
      <c r="K34" s="650"/>
    </row>
    <row r="35" spans="2:11" s="40" customFormat="1">
      <c r="B35" s="650"/>
      <c r="C35" s="650"/>
      <c r="D35" s="650"/>
      <c r="E35" s="650"/>
      <c r="F35" s="650"/>
      <c r="G35" s="650"/>
      <c r="H35" s="650"/>
      <c r="I35" s="650"/>
      <c r="J35" s="650"/>
      <c r="K35" s="650"/>
    </row>
    <row r="36" spans="2:11" s="40" customFormat="1">
      <c r="B36" s="650"/>
      <c r="C36" s="650"/>
      <c r="D36" s="650"/>
      <c r="E36" s="650"/>
      <c r="F36" s="650"/>
      <c r="G36" s="650"/>
      <c r="H36" s="650"/>
      <c r="I36" s="650"/>
      <c r="J36" s="650"/>
      <c r="K36" s="650"/>
    </row>
    <row r="37" spans="2:11" s="40" customFormat="1">
      <c r="B37" s="650"/>
      <c r="C37" s="650"/>
      <c r="D37" s="650"/>
      <c r="E37" s="650"/>
      <c r="F37" s="650"/>
      <c r="G37" s="650"/>
      <c r="H37" s="650"/>
      <c r="I37" s="650"/>
      <c r="J37" s="650"/>
      <c r="K37" s="650"/>
    </row>
    <row r="38" spans="2:11" s="40" customFormat="1">
      <c r="B38" s="650"/>
      <c r="C38" s="650"/>
      <c r="D38" s="650"/>
      <c r="E38" s="650"/>
      <c r="F38" s="650"/>
      <c r="G38" s="650"/>
      <c r="H38" s="650"/>
      <c r="I38" s="650"/>
      <c r="J38" s="650"/>
      <c r="K38" s="650"/>
    </row>
    <row r="39" spans="2:11" s="40" customFormat="1">
      <c r="B39" s="650"/>
      <c r="C39" s="650"/>
      <c r="D39" s="650"/>
      <c r="E39" s="650"/>
      <c r="F39" s="650"/>
      <c r="G39" s="650"/>
      <c r="H39" s="650"/>
      <c r="I39" s="650"/>
      <c r="J39" s="650"/>
      <c r="K39" s="650"/>
    </row>
    <row r="40" spans="2:11" s="40" customFormat="1">
      <c r="B40" s="650"/>
      <c r="C40" s="650"/>
      <c r="D40" s="650"/>
      <c r="E40" s="650"/>
      <c r="F40" s="650"/>
      <c r="G40" s="650"/>
      <c r="H40" s="650"/>
      <c r="I40" s="650"/>
      <c r="J40" s="650"/>
      <c r="K40" s="650"/>
    </row>
    <row r="41" spans="2:11" s="40" customFormat="1">
      <c r="B41" s="650"/>
      <c r="C41" s="650"/>
      <c r="D41" s="650"/>
      <c r="E41" s="650"/>
      <c r="F41" s="650"/>
      <c r="G41" s="650"/>
      <c r="H41" s="650"/>
      <c r="I41" s="650"/>
      <c r="J41" s="650"/>
      <c r="K41" s="650"/>
    </row>
    <row r="42" spans="2:11" s="40" customFormat="1">
      <c r="B42" s="650"/>
      <c r="C42" s="650"/>
      <c r="D42" s="650"/>
      <c r="E42" s="650"/>
      <c r="F42" s="650"/>
      <c r="G42" s="650"/>
      <c r="H42" s="650"/>
      <c r="I42" s="650"/>
      <c r="J42" s="650"/>
      <c r="K42" s="650"/>
    </row>
    <row r="43" spans="2:11" s="40" customFormat="1">
      <c r="B43" s="650"/>
      <c r="C43" s="650"/>
      <c r="D43" s="650"/>
      <c r="E43" s="650"/>
      <c r="F43" s="650"/>
      <c r="G43" s="650"/>
      <c r="H43" s="650"/>
      <c r="I43" s="650"/>
      <c r="J43" s="650"/>
      <c r="K43" s="650"/>
    </row>
    <row r="44" spans="2:11" s="40" customFormat="1">
      <c r="B44" s="650"/>
      <c r="C44" s="650"/>
      <c r="D44" s="650"/>
      <c r="E44" s="650"/>
      <c r="F44" s="650"/>
      <c r="G44" s="650"/>
      <c r="H44" s="650"/>
      <c r="I44" s="650"/>
      <c r="J44" s="650"/>
      <c r="K44" s="650"/>
    </row>
    <row r="45" spans="2:11" s="40" customFormat="1">
      <c r="B45" s="650"/>
      <c r="C45" s="650"/>
      <c r="D45" s="650"/>
      <c r="E45" s="650"/>
      <c r="F45" s="650"/>
      <c r="G45" s="650"/>
      <c r="H45" s="650"/>
      <c r="I45" s="650"/>
      <c r="J45" s="650"/>
      <c r="K45" s="650"/>
    </row>
    <row r="46" spans="2:11" s="40" customFormat="1">
      <c r="B46" s="650"/>
      <c r="C46" s="650"/>
      <c r="D46" s="650"/>
      <c r="E46" s="650"/>
      <c r="F46" s="650"/>
      <c r="G46" s="650"/>
      <c r="H46" s="650"/>
      <c r="I46" s="650"/>
      <c r="J46" s="650"/>
      <c r="K46" s="650"/>
    </row>
    <row r="47" spans="2:11" s="40" customFormat="1">
      <c r="B47" s="650"/>
      <c r="C47" s="650"/>
      <c r="D47" s="650"/>
      <c r="E47" s="650"/>
      <c r="F47" s="650"/>
      <c r="G47" s="650"/>
      <c r="H47" s="650"/>
      <c r="I47" s="650"/>
      <c r="J47" s="650"/>
      <c r="K47" s="650"/>
    </row>
    <row r="48" spans="2:11" s="40" customFormat="1">
      <c r="B48" s="650"/>
      <c r="C48" s="650"/>
      <c r="D48" s="650"/>
      <c r="E48" s="650"/>
      <c r="F48" s="650"/>
      <c r="G48" s="650"/>
      <c r="H48" s="650"/>
      <c r="I48" s="650"/>
      <c r="J48" s="650"/>
      <c r="K48" s="650"/>
    </row>
    <row r="49" spans="2:20" s="40" customFormat="1">
      <c r="B49" s="650"/>
      <c r="C49" s="650"/>
      <c r="D49" s="650"/>
      <c r="E49" s="650"/>
      <c r="F49" s="650"/>
      <c r="G49" s="650"/>
      <c r="H49" s="650"/>
      <c r="I49" s="650"/>
      <c r="J49" s="650"/>
      <c r="K49" s="650"/>
    </row>
    <row r="50" spans="2:20" s="40" customFormat="1">
      <c r="B50" s="650"/>
      <c r="C50" s="650"/>
      <c r="D50" s="650"/>
      <c r="E50" s="650"/>
      <c r="F50" s="650"/>
      <c r="G50" s="650"/>
      <c r="H50" s="650"/>
      <c r="I50" s="650"/>
      <c r="J50" s="650"/>
      <c r="K50" s="650"/>
    </row>
    <row r="51" spans="2:20" s="40" customFormat="1">
      <c r="B51" s="650"/>
      <c r="C51" s="650"/>
      <c r="D51" s="650"/>
      <c r="E51" s="650"/>
      <c r="F51" s="650"/>
      <c r="G51" s="650"/>
      <c r="H51" s="650"/>
      <c r="I51" s="650"/>
      <c r="J51" s="650"/>
      <c r="K51" s="650"/>
    </row>
    <row r="52" spans="2:20" s="40" customFormat="1">
      <c r="B52" s="650"/>
      <c r="C52" s="650"/>
      <c r="D52" s="650"/>
      <c r="E52" s="650"/>
      <c r="F52" s="650"/>
      <c r="G52" s="650"/>
      <c r="H52" s="650"/>
      <c r="I52" s="650"/>
      <c r="J52" s="650"/>
      <c r="K52" s="650"/>
    </row>
    <row r="53" spans="2:20" s="40" customFormat="1">
      <c r="B53" s="650"/>
      <c r="C53" s="650"/>
      <c r="D53" s="650"/>
      <c r="E53" s="650"/>
      <c r="F53" s="650"/>
      <c r="G53" s="650"/>
      <c r="H53" s="650"/>
      <c r="I53" s="650"/>
      <c r="J53" s="650"/>
      <c r="K53" s="650"/>
    </row>
    <row r="54" spans="2:20" s="40" customFormat="1">
      <c r="B54" s="650"/>
      <c r="C54" s="650"/>
      <c r="D54" s="650"/>
      <c r="E54" s="650"/>
      <c r="F54" s="650"/>
      <c r="G54" s="650"/>
      <c r="H54" s="650"/>
      <c r="I54" s="650"/>
      <c r="J54" s="650"/>
      <c r="K54" s="650"/>
    </row>
    <row r="55" spans="2:20">
      <c r="B55" s="823"/>
      <c r="C55" s="784"/>
      <c r="D55" s="784"/>
      <c r="E55" s="784"/>
      <c r="F55" s="784"/>
      <c r="G55" s="784"/>
      <c r="H55" s="784"/>
      <c r="I55" s="784"/>
      <c r="J55" s="784"/>
      <c r="K55" s="784"/>
      <c r="L55" s="43"/>
    </row>
    <row r="56" spans="2:20">
      <c r="B56" s="824" t="s">
        <v>66</v>
      </c>
      <c r="C56" s="824"/>
      <c r="D56" s="824"/>
      <c r="E56" s="824"/>
      <c r="F56" s="824"/>
      <c r="G56" s="824"/>
      <c r="H56" s="824"/>
      <c r="I56" s="824"/>
      <c r="J56" s="30"/>
      <c r="L56" s="43"/>
      <c r="M56" s="43"/>
      <c r="N56" s="43"/>
    </row>
    <row r="57" spans="2:20" ht="27.75" customHeight="1">
      <c r="B57" s="494" t="s">
        <v>67</v>
      </c>
      <c r="C57" s="494">
        <v>2014</v>
      </c>
      <c r="D57" s="494">
        <v>2015</v>
      </c>
      <c r="E57" s="494">
        <v>2016</v>
      </c>
      <c r="F57" s="494">
        <v>2017</v>
      </c>
      <c r="G57" s="494">
        <v>2018</v>
      </c>
      <c r="H57" s="494">
        <v>2019</v>
      </c>
      <c r="I57" s="494">
        <v>2020</v>
      </c>
      <c r="J57" s="30"/>
      <c r="L57" s="232"/>
      <c r="M57" s="75"/>
      <c r="N57" s="43"/>
    </row>
    <row r="58" spans="2:20">
      <c r="B58" s="127" t="s">
        <v>68</v>
      </c>
      <c r="C58" s="127">
        <v>3387.1916040000001</v>
      </c>
      <c r="D58" s="127">
        <v>2668.2357870000001</v>
      </c>
      <c r="E58" s="127">
        <v>974.86278900000002</v>
      </c>
      <c r="F58" s="127">
        <v>1496.4742530000001</v>
      </c>
      <c r="G58" s="127">
        <v>1656.3412940000001</v>
      </c>
      <c r="H58" s="127">
        <v>1680.8363750000001</v>
      </c>
      <c r="I58" s="127">
        <v>1091.4349159999999</v>
      </c>
      <c r="J58" s="30"/>
      <c r="L58" s="232"/>
      <c r="M58" s="232"/>
      <c r="N58" s="232"/>
      <c r="O58" s="232"/>
      <c r="P58" s="232"/>
      <c r="Q58" s="232"/>
      <c r="R58" s="232"/>
      <c r="S58" s="232"/>
      <c r="T58" s="43"/>
    </row>
    <row r="59" spans="2:20">
      <c r="B59" s="128" t="s">
        <v>69</v>
      </c>
      <c r="C59" s="128">
        <v>976.85148000000004</v>
      </c>
      <c r="D59" s="128">
        <v>800.50759800000003</v>
      </c>
      <c r="E59" s="128">
        <v>915.95333900000003</v>
      </c>
      <c r="F59" s="128">
        <v>900.35794799999996</v>
      </c>
      <c r="G59" s="128">
        <v>582.34152400000005</v>
      </c>
      <c r="H59" s="128">
        <v>637.83801200000005</v>
      </c>
      <c r="I59" s="128">
        <v>564.49983699999996</v>
      </c>
      <c r="J59" s="76"/>
      <c r="K59" s="43"/>
      <c r="L59" s="232"/>
      <c r="M59" s="232"/>
      <c r="N59" s="232"/>
      <c r="O59" s="232"/>
      <c r="P59" s="232"/>
      <c r="Q59" s="232"/>
      <c r="R59" s="232"/>
      <c r="S59" s="232"/>
      <c r="T59" s="43"/>
    </row>
    <row r="60" spans="2:20">
      <c r="B60" s="127" t="s">
        <v>70</v>
      </c>
      <c r="C60" s="127">
        <v>601.45784300000003</v>
      </c>
      <c r="D60" s="127">
        <v>862.61099000000002</v>
      </c>
      <c r="E60" s="127">
        <v>672.01965299999995</v>
      </c>
      <c r="F60" s="127">
        <v>814.74812299999996</v>
      </c>
      <c r="G60" s="127">
        <v>900.74973999999997</v>
      </c>
      <c r="H60" s="127">
        <v>719.96686499999998</v>
      </c>
      <c r="I60" s="127">
        <v>636.77782300000001</v>
      </c>
      <c r="J60" s="76"/>
      <c r="K60" s="43"/>
      <c r="L60" s="232"/>
      <c r="M60" s="232"/>
      <c r="N60" s="232"/>
      <c r="O60" s="232"/>
      <c r="P60" s="232"/>
      <c r="Q60" s="232"/>
      <c r="R60" s="232"/>
      <c r="S60" s="232"/>
      <c r="T60" s="43"/>
    </row>
    <row r="61" spans="2:20">
      <c r="B61" s="128" t="s">
        <v>71</v>
      </c>
      <c r="C61" s="128">
        <v>0</v>
      </c>
      <c r="D61" s="128">
        <v>0</v>
      </c>
      <c r="E61" s="128">
        <v>0</v>
      </c>
      <c r="F61" s="128">
        <v>0</v>
      </c>
      <c r="G61" s="128">
        <v>0</v>
      </c>
      <c r="H61" s="128">
        <v>0</v>
      </c>
      <c r="I61" s="128">
        <v>0</v>
      </c>
      <c r="J61" s="41"/>
      <c r="L61" s="232"/>
      <c r="M61" s="232"/>
      <c r="N61" s="232"/>
      <c r="O61" s="232"/>
      <c r="P61" s="232"/>
      <c r="Q61" s="232"/>
      <c r="R61" s="232"/>
      <c r="S61" s="232"/>
      <c r="T61" s="43"/>
    </row>
    <row r="62" spans="2:20">
      <c r="B62" s="129" t="s">
        <v>74</v>
      </c>
      <c r="C62" s="129">
        <v>4993.9572859999998</v>
      </c>
      <c r="D62" s="129">
        <v>4354.0199549999998</v>
      </c>
      <c r="E62" s="129">
        <v>2580.3403109999999</v>
      </c>
      <c r="F62" s="129">
        <v>3242.6745179999998</v>
      </c>
      <c r="G62" s="129">
        <v>3172.4697200000001</v>
      </c>
      <c r="H62" s="129">
        <v>3038.6443239999999</v>
      </c>
      <c r="I62" s="129">
        <v>2292.7125759999999</v>
      </c>
      <c r="J62" s="41"/>
      <c r="L62" s="150"/>
      <c r="M62" s="232"/>
      <c r="N62" s="232"/>
      <c r="O62" s="232"/>
      <c r="P62" s="232"/>
      <c r="Q62" s="232"/>
      <c r="R62" s="232"/>
      <c r="S62" s="232"/>
      <c r="T62" s="43"/>
    </row>
    <row r="63" spans="2:20" ht="2.25" customHeight="1">
      <c r="B63" s="80" t="e">
        <v>#N/A</v>
      </c>
      <c r="C63" s="80" t="e">
        <v>#N/A</v>
      </c>
      <c r="D63" s="80" t="e">
        <v>#N/A</v>
      </c>
      <c r="E63" s="80" t="e">
        <v>#N/A</v>
      </c>
      <c r="F63" s="80" t="e">
        <v>#N/A</v>
      </c>
      <c r="G63" s="80" t="e">
        <v>#N/A</v>
      </c>
      <c r="H63" s="80" t="e">
        <v>#N/A</v>
      </c>
      <c r="I63" s="80" t="e">
        <v>#N/A</v>
      </c>
      <c r="J63" s="41"/>
      <c r="L63" s="233"/>
      <c r="M63" s="150"/>
      <c r="N63" s="150"/>
      <c r="O63" s="150"/>
      <c r="P63" s="150"/>
      <c r="Q63" s="150"/>
      <c r="R63" s="150"/>
      <c r="S63" s="150"/>
      <c r="T63" s="43"/>
    </row>
    <row r="64" spans="2:20">
      <c r="B64" s="130" t="s">
        <v>68</v>
      </c>
      <c r="C64" s="130">
        <v>0.68153291265230131</v>
      </c>
      <c r="D64" s="130">
        <v>0.61315631977668472</v>
      </c>
      <c r="E64" s="130">
        <v>0.3743197416572871</v>
      </c>
      <c r="F64" s="130">
        <v>0.45734281548073918</v>
      </c>
      <c r="G64" s="130">
        <v>0.52338958892578458</v>
      </c>
      <c r="H64" s="130">
        <v>0.58368914050652143</v>
      </c>
      <c r="I64" s="130">
        <v>0.46907067344513914</v>
      </c>
      <c r="J64" s="41"/>
      <c r="L64" s="233"/>
      <c r="M64" s="233"/>
      <c r="N64" s="233"/>
      <c r="O64" s="233"/>
      <c r="P64" s="233"/>
      <c r="Q64" s="233"/>
      <c r="R64" s="233"/>
      <c r="S64" s="233"/>
      <c r="T64" s="43"/>
    </row>
    <row r="65" spans="2:20">
      <c r="B65" s="131" t="s">
        <v>69</v>
      </c>
      <c r="C65" s="131">
        <v>0.19962718763693271</v>
      </c>
      <c r="D65" s="131">
        <v>0.17689254959624559</v>
      </c>
      <c r="E65" s="131">
        <v>0.36415663243656465</v>
      </c>
      <c r="F65" s="131">
        <v>0.28423298815770592</v>
      </c>
      <c r="G65" s="131">
        <v>0.18216664490349432</v>
      </c>
      <c r="H65" s="131">
        <v>0.19552088930386641</v>
      </c>
      <c r="I65" s="131">
        <v>0.25614406048513555</v>
      </c>
      <c r="J65" s="41"/>
      <c r="L65" s="233"/>
      <c r="M65" s="233"/>
      <c r="N65" s="233"/>
      <c r="O65" s="233"/>
      <c r="P65" s="233"/>
      <c r="Q65" s="233"/>
      <c r="R65" s="233"/>
      <c r="S65" s="233"/>
      <c r="T65" s="43"/>
    </row>
    <row r="66" spans="2:20">
      <c r="B66" s="130" t="s">
        <v>70</v>
      </c>
      <c r="C66" s="130">
        <v>0.11289253797309952</v>
      </c>
      <c r="D66" s="130">
        <v>0.20435601438126016</v>
      </c>
      <c r="E66" s="130">
        <v>0.25519395423116342</v>
      </c>
      <c r="F66" s="130">
        <v>0.24857521931065199</v>
      </c>
      <c r="G66" s="130">
        <v>0.28422863058856684</v>
      </c>
      <c r="H66" s="130">
        <v>0.22078871543140585</v>
      </c>
      <c r="I66" s="130">
        <v>0.27478526606972525</v>
      </c>
      <c r="J66" s="41"/>
      <c r="L66" s="233"/>
      <c r="M66" s="233"/>
      <c r="N66" s="233"/>
      <c r="O66" s="233"/>
      <c r="P66" s="233"/>
      <c r="Q66" s="233"/>
      <c r="R66" s="233"/>
      <c r="S66" s="233"/>
      <c r="T66" s="43"/>
    </row>
    <row r="67" spans="2:20">
      <c r="B67" s="132" t="s">
        <v>71</v>
      </c>
      <c r="C67" s="132">
        <v>5.9473617376665433E-3</v>
      </c>
      <c r="D67" s="132">
        <v>5.5951162458095392E-3</v>
      </c>
      <c r="E67" s="132">
        <v>6.3296716749847767E-3</v>
      </c>
      <c r="F67" s="132">
        <v>9.8489770509030388E-3</v>
      </c>
      <c r="G67" s="132">
        <v>1.0215135582154184E-2</v>
      </c>
      <c r="H67" s="132">
        <v>1.254758206396518E-6</v>
      </c>
      <c r="I67" s="132">
        <v>0</v>
      </c>
      <c r="J67" s="41"/>
      <c r="L67" s="448"/>
      <c r="M67" s="233"/>
      <c r="N67" s="233"/>
      <c r="O67" s="233"/>
      <c r="P67" s="233"/>
      <c r="Q67" s="233"/>
      <c r="R67" s="233"/>
      <c r="S67" s="233"/>
      <c r="T67" s="43"/>
    </row>
    <row r="68" spans="2:20">
      <c r="B68" s="33"/>
      <c r="C68" s="34"/>
      <c r="D68" s="34"/>
      <c r="E68" s="34"/>
      <c r="J68" s="41"/>
      <c r="L68" s="43"/>
      <c r="M68" s="43"/>
      <c r="N68" s="43"/>
      <c r="O68" s="43"/>
      <c r="P68" s="43"/>
      <c r="Q68" s="43"/>
      <c r="R68" s="43"/>
      <c r="S68" s="43"/>
      <c r="T68" s="43"/>
    </row>
    <row r="69" spans="2:20">
      <c r="B69" s="33"/>
      <c r="C69" s="34"/>
      <c r="D69" s="34"/>
      <c r="E69" s="34"/>
      <c r="J69" s="41"/>
      <c r="L69" s="43"/>
      <c r="M69" s="43"/>
      <c r="N69" s="43"/>
      <c r="O69" s="43"/>
      <c r="P69" s="43"/>
      <c r="Q69" s="43"/>
      <c r="R69" s="43"/>
      <c r="S69" s="43"/>
      <c r="T69" s="43"/>
    </row>
    <row r="70" spans="2:20">
      <c r="B70" s="33"/>
      <c r="C70" s="34"/>
      <c r="D70" s="34"/>
      <c r="E70" s="34"/>
    </row>
    <row r="71" spans="2:20">
      <c r="B71" s="33"/>
      <c r="C71" s="34"/>
      <c r="D71" s="34"/>
      <c r="E71" s="34"/>
    </row>
    <row r="72" spans="2:20">
      <c r="B72" s="33"/>
      <c r="C72" s="34"/>
      <c r="D72" s="34"/>
      <c r="E72" s="34"/>
    </row>
    <row r="73" spans="2:20">
      <c r="B73" s="33"/>
      <c r="C73" s="34"/>
      <c r="D73" s="34"/>
      <c r="E73" s="34"/>
    </row>
    <row r="74" spans="2:20">
      <c r="B74" s="33"/>
      <c r="C74" s="34"/>
      <c r="D74" s="34"/>
      <c r="E74" s="34"/>
    </row>
    <row r="75" spans="2:20">
      <c r="B75" s="33"/>
      <c r="C75" s="34"/>
      <c r="D75" s="34"/>
      <c r="E75" s="34"/>
    </row>
    <row r="76" spans="2:20">
      <c r="B76" s="33"/>
      <c r="C76" s="34"/>
      <c r="D76" s="34"/>
      <c r="E76" s="34"/>
    </row>
    <row r="77" spans="2:20">
      <c r="B77" s="33"/>
      <c r="C77" s="34"/>
      <c r="D77" s="34"/>
      <c r="E77" s="34"/>
    </row>
    <row r="78" spans="2:20">
      <c r="B78" s="33"/>
      <c r="C78" s="34"/>
      <c r="D78" s="34"/>
      <c r="E78" s="34"/>
    </row>
    <row r="79" spans="2:20">
      <c r="B79" s="33"/>
      <c r="C79" s="34"/>
      <c r="D79" s="34"/>
      <c r="E79" s="34"/>
    </row>
    <row r="80" spans="2:20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B463" s="35"/>
      <c r="C463" s="36"/>
      <c r="D463" s="36"/>
      <c r="E463" s="36"/>
    </row>
    <row r="464" spans="2:5">
      <c r="B464" s="35"/>
      <c r="C464" s="36"/>
      <c r="D464" s="36"/>
      <c r="E464" s="36"/>
    </row>
    <row r="465" spans="2:5">
      <c r="B465" s="35"/>
      <c r="C465" s="36"/>
      <c r="D465" s="36"/>
      <c r="E465" s="36"/>
    </row>
    <row r="466" spans="2:5">
      <c r="B466" s="35"/>
      <c r="C466" s="36"/>
      <c r="D466" s="36"/>
      <c r="E466" s="36"/>
    </row>
    <row r="467" spans="2:5">
      <c r="B467" s="35"/>
      <c r="C467" s="36"/>
      <c r="D467" s="36"/>
      <c r="E467" s="36"/>
    </row>
    <row r="468" spans="2:5">
      <c r="B468" s="35"/>
      <c r="C468" s="36"/>
      <c r="D468" s="36"/>
      <c r="E468" s="36"/>
    </row>
    <row r="469" spans="2:5">
      <c r="B469" s="35"/>
      <c r="C469" s="36"/>
      <c r="D469" s="36"/>
      <c r="E469" s="36"/>
    </row>
    <row r="470" spans="2:5">
      <c r="B470" s="35"/>
      <c r="C470" s="36"/>
      <c r="D470" s="36"/>
      <c r="E470" s="36"/>
    </row>
    <row r="471" spans="2:5">
      <c r="B471" s="35"/>
      <c r="C471" s="36"/>
      <c r="D471" s="36"/>
      <c r="E471" s="36"/>
    </row>
    <row r="472" spans="2:5">
      <c r="B472" s="35"/>
      <c r="C472" s="36"/>
      <c r="D472" s="36"/>
      <c r="E472" s="36"/>
    </row>
    <row r="473" spans="2:5">
      <c r="B473" s="35"/>
      <c r="C473" s="36"/>
      <c r="D473" s="36"/>
      <c r="E473" s="36"/>
    </row>
    <row r="474" spans="2:5">
      <c r="B474" s="35"/>
      <c r="C474" s="36"/>
      <c r="D474" s="36"/>
      <c r="E474" s="36"/>
    </row>
    <row r="475" spans="2:5">
      <c r="B475" s="35"/>
      <c r="C475" s="36"/>
      <c r="D475" s="36"/>
      <c r="E475" s="36"/>
    </row>
    <row r="476" spans="2:5">
      <c r="B476" s="35"/>
      <c r="C476" s="36"/>
      <c r="D476" s="36"/>
      <c r="E476" s="36"/>
    </row>
    <row r="477" spans="2:5">
      <c r="B477" s="35"/>
      <c r="C477" s="36"/>
      <c r="D477" s="36"/>
      <c r="E477" s="36"/>
    </row>
    <row r="478" spans="2:5">
      <c r="B478" s="35"/>
      <c r="C478" s="36"/>
      <c r="D478" s="36"/>
      <c r="E478" s="36"/>
    </row>
    <row r="479" spans="2:5">
      <c r="B479" s="35"/>
      <c r="C479" s="36"/>
      <c r="D479" s="36"/>
      <c r="E479" s="36"/>
    </row>
    <row r="480" spans="2:5">
      <c r="B480" s="35"/>
      <c r="C480" s="36"/>
      <c r="D480" s="36"/>
      <c r="E480" s="36"/>
    </row>
    <row r="481" spans="2:5">
      <c r="B481" s="35"/>
      <c r="C481" s="36"/>
      <c r="D481" s="36"/>
      <c r="E481" s="36"/>
    </row>
    <row r="482" spans="2:5">
      <c r="B482" s="35"/>
      <c r="C482" s="36"/>
      <c r="D482" s="36"/>
      <c r="E482" s="36"/>
    </row>
    <row r="483" spans="2:5">
      <c r="B483" s="35"/>
      <c r="C483" s="36"/>
      <c r="D483" s="36"/>
      <c r="E483" s="36"/>
    </row>
    <row r="484" spans="2:5">
      <c r="B484" s="35"/>
      <c r="C484" s="36"/>
      <c r="D484" s="36"/>
      <c r="E484" s="36"/>
    </row>
    <row r="485" spans="2:5">
      <c r="B485" s="35"/>
      <c r="C485" s="36"/>
      <c r="D485" s="36"/>
      <c r="E485" s="36"/>
    </row>
    <row r="486" spans="2:5">
      <c r="B486" s="35"/>
      <c r="C486" s="36"/>
      <c r="D486" s="36"/>
      <c r="E486" s="36"/>
    </row>
    <row r="487" spans="2:5">
      <c r="B487" s="35"/>
      <c r="C487" s="36"/>
      <c r="D487" s="36"/>
      <c r="E487" s="36"/>
    </row>
    <row r="488" spans="2:5">
      <c r="B488" s="35"/>
      <c r="C488" s="36"/>
      <c r="D488" s="36"/>
      <c r="E488" s="36"/>
    </row>
    <row r="489" spans="2:5">
      <c r="B489" s="35"/>
      <c r="C489" s="36"/>
      <c r="D489" s="36"/>
      <c r="E489" s="36"/>
    </row>
    <row r="490" spans="2:5">
      <c r="B490" s="35"/>
      <c r="C490" s="36"/>
      <c r="D490" s="36"/>
      <c r="E490" s="36"/>
    </row>
    <row r="491" spans="2:5">
      <c r="B491" s="35"/>
      <c r="C491" s="36"/>
      <c r="D491" s="36"/>
      <c r="E491" s="36"/>
    </row>
    <row r="492" spans="2:5">
      <c r="B492" s="35"/>
      <c r="C492" s="36"/>
      <c r="D492" s="36"/>
      <c r="E492" s="36"/>
    </row>
    <row r="493" spans="2:5">
      <c r="B493" s="35"/>
      <c r="C493" s="36"/>
      <c r="D493" s="36"/>
      <c r="E493" s="36"/>
    </row>
    <row r="494" spans="2:5">
      <c r="C494" s="31"/>
      <c r="D494" s="31"/>
      <c r="E494" s="31"/>
    </row>
    <row r="495" spans="2:5">
      <c r="C495" s="31"/>
      <c r="D495" s="31"/>
      <c r="E495" s="31"/>
    </row>
    <row r="496" spans="2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  <row r="1393" spans="3:5">
      <c r="C1393" s="31"/>
      <c r="D1393" s="31"/>
      <c r="E1393" s="31"/>
    </row>
    <row r="1394" spans="3:5">
      <c r="C1394" s="31"/>
      <c r="D1394" s="31"/>
      <c r="E1394" s="31"/>
    </row>
    <row r="1395" spans="3:5">
      <c r="C1395" s="31"/>
      <c r="D1395" s="31"/>
      <c r="E1395" s="31"/>
    </row>
    <row r="1396" spans="3:5">
      <c r="C1396" s="31"/>
      <c r="D1396" s="31"/>
      <c r="E1396" s="31"/>
    </row>
    <row r="1397" spans="3:5">
      <c r="C1397" s="31"/>
      <c r="D1397" s="31"/>
      <c r="E1397" s="31"/>
    </row>
    <row r="1398" spans="3:5">
      <c r="C1398" s="31"/>
      <c r="D1398" s="31"/>
      <c r="E1398" s="31"/>
    </row>
    <row r="1399" spans="3:5">
      <c r="C1399" s="31"/>
      <c r="D1399" s="31"/>
      <c r="E1399" s="31"/>
    </row>
    <row r="1400" spans="3:5">
      <c r="C1400" s="31"/>
      <c r="D1400" s="31"/>
      <c r="E1400" s="31"/>
    </row>
    <row r="1401" spans="3:5">
      <c r="C1401" s="31"/>
      <c r="D1401" s="31"/>
      <c r="E1401" s="31"/>
    </row>
    <row r="1402" spans="3:5">
      <c r="C1402" s="31"/>
      <c r="D1402" s="31"/>
      <c r="E1402" s="31"/>
    </row>
    <row r="1403" spans="3:5">
      <c r="C1403" s="31"/>
      <c r="D1403" s="31"/>
      <c r="E1403" s="31"/>
    </row>
    <row r="1404" spans="3:5">
      <c r="C1404" s="31"/>
      <c r="D1404" s="31"/>
      <c r="E1404" s="31"/>
    </row>
    <row r="1405" spans="3:5">
      <c r="C1405" s="31"/>
      <c r="D1405" s="31"/>
      <c r="E1405" s="31"/>
    </row>
    <row r="1406" spans="3:5">
      <c r="C1406" s="31"/>
      <c r="D1406" s="31"/>
      <c r="E1406" s="31"/>
    </row>
    <row r="1407" spans="3:5">
      <c r="C1407" s="31"/>
      <c r="D1407" s="31"/>
      <c r="E1407" s="31"/>
    </row>
    <row r="1408" spans="3:5">
      <c r="C1408" s="31"/>
      <c r="D1408" s="31"/>
      <c r="E1408" s="31"/>
    </row>
    <row r="1409" spans="3:5">
      <c r="C1409" s="31"/>
      <c r="D1409" s="31"/>
      <c r="E1409" s="31"/>
    </row>
    <row r="1410" spans="3:5">
      <c r="C1410" s="31"/>
      <c r="D1410" s="31"/>
      <c r="E1410" s="31"/>
    </row>
    <row r="1411" spans="3:5">
      <c r="C1411" s="31"/>
      <c r="D1411" s="31"/>
      <c r="E1411" s="31"/>
    </row>
    <row r="1412" spans="3:5">
      <c r="C1412" s="31"/>
      <c r="D1412" s="31"/>
      <c r="E1412" s="31"/>
    </row>
    <row r="1413" spans="3:5">
      <c r="C1413" s="31"/>
      <c r="D1413" s="31"/>
      <c r="E1413" s="31"/>
    </row>
    <row r="1414" spans="3:5">
      <c r="C1414" s="31"/>
      <c r="D1414" s="31"/>
      <c r="E1414" s="31"/>
    </row>
    <row r="1415" spans="3:5">
      <c r="C1415" s="31"/>
      <c r="D1415" s="31"/>
      <c r="E1415" s="31"/>
    </row>
    <row r="1416" spans="3:5">
      <c r="C1416" s="31"/>
      <c r="D1416" s="31"/>
      <c r="E1416" s="31"/>
    </row>
    <row r="1417" spans="3:5">
      <c r="C1417" s="31"/>
      <c r="D1417" s="31"/>
      <c r="E1417" s="31"/>
    </row>
    <row r="1418" spans="3:5">
      <c r="C1418" s="31"/>
      <c r="D1418" s="31"/>
      <c r="E1418" s="31"/>
    </row>
    <row r="1419" spans="3:5">
      <c r="C1419" s="31"/>
      <c r="D1419" s="31"/>
      <c r="E1419" s="31"/>
    </row>
    <row r="1420" spans="3:5">
      <c r="C1420" s="31"/>
      <c r="D1420" s="31"/>
      <c r="E1420" s="31"/>
    </row>
    <row r="1421" spans="3:5">
      <c r="C1421" s="31"/>
      <c r="D1421" s="31"/>
      <c r="E1421" s="31"/>
    </row>
    <row r="1422" spans="3:5">
      <c r="C1422" s="31"/>
      <c r="D1422" s="31"/>
      <c r="E1422" s="31"/>
    </row>
    <row r="1423" spans="3:5">
      <c r="C1423" s="31"/>
      <c r="D1423" s="31"/>
      <c r="E1423" s="31"/>
    </row>
  </sheetData>
  <mergeCells count="5">
    <mergeCell ref="B22:K22"/>
    <mergeCell ref="B55:K55"/>
    <mergeCell ref="B56:I56"/>
    <mergeCell ref="C3:J4"/>
    <mergeCell ref="B21:J21"/>
  </mergeCells>
  <conditionalFormatting sqref="C3 A24:XFD1048576 A2:A1048576 L22:XFD23 B22:K22 B21 K21">
    <cfRule type="containsErrors" dxfId="106" priority="5">
      <formula>ISERROR(A2)</formula>
    </cfRule>
  </conditionalFormatting>
  <conditionalFormatting sqref="J56:K58">
    <cfRule type="containsErrors" dxfId="105" priority="3">
      <formula>ISERROR(J56)</formula>
    </cfRule>
  </conditionalFormatting>
  <conditionalFormatting sqref="J56:K58">
    <cfRule type="containsErrors" dxfId="104" priority="4">
      <formula>ISERROR(J56)</formula>
    </cfRule>
  </conditionalFormatting>
  <conditionalFormatting sqref="A1">
    <cfRule type="containsErrors" dxfId="103" priority="2">
      <formula>ISERROR(A1)</formula>
    </cfRule>
  </conditionalFormatting>
  <conditionalFormatting sqref="A1:XFD2 A5:XFD20 A4:B4 K3:XFD4 A21 L21:XFD21">
    <cfRule type="containsErrors" dxfId="10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0">
    <tabColor rgb="FF2C5D98"/>
  </sheetPr>
  <dimension ref="A1:T1392"/>
  <sheetViews>
    <sheetView showGridLines="0" showRowColHeaders="0" zoomScaleNormal="100" workbookViewId="0">
      <selection activeCell="M17" sqref="M17"/>
    </sheetView>
  </sheetViews>
  <sheetFormatPr defaultRowHeight="15"/>
  <cols>
    <col min="1" max="2" width="3.7109375" style="28" customWidth="1"/>
    <col min="3" max="3" width="51.85546875" style="30" bestFit="1" customWidth="1"/>
    <col min="4" max="4" width="10.85546875" style="30" bestFit="1" customWidth="1"/>
    <col min="5" max="5" width="12.7109375" style="30" bestFit="1" customWidth="1"/>
    <col min="6" max="6" width="8.5703125" style="30" bestFit="1" customWidth="1"/>
    <col min="7" max="7" width="11.28515625" style="30" bestFit="1" customWidth="1"/>
    <col min="8" max="8" width="10.140625" style="30" bestFit="1" customWidth="1"/>
    <col min="9" max="9" width="9" style="30" bestFit="1" customWidth="1"/>
    <col min="10" max="10" width="9.7109375" style="30" bestFit="1" customWidth="1"/>
    <col min="11" max="11" width="11.140625" style="30" bestFit="1" customWidth="1"/>
    <col min="12" max="12" width="12.42578125" style="30" customWidth="1"/>
    <col min="13" max="16384" width="9.140625" style="28"/>
  </cols>
  <sheetData>
    <row r="1" spans="1:20" s="38" customFormat="1" ht="24.95" customHeight="1">
      <c r="A1" s="1"/>
      <c r="B1" s="1"/>
      <c r="C1" s="86"/>
      <c r="D1" s="77"/>
      <c r="E1" s="78"/>
      <c r="F1" s="78"/>
      <c r="G1" s="78"/>
      <c r="H1" s="78"/>
      <c r="I1" s="78"/>
      <c r="J1" s="78"/>
      <c r="K1" s="78"/>
      <c r="L1" s="78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16.5" customHeight="1">
      <c r="B3" s="788" t="s">
        <v>832</v>
      </c>
      <c r="C3" s="788"/>
      <c r="D3" s="788"/>
      <c r="E3" s="788"/>
      <c r="F3" s="788"/>
      <c r="G3" s="788"/>
      <c r="H3" s="788"/>
      <c r="I3" s="788"/>
      <c r="J3" s="788"/>
      <c r="K3" s="383"/>
      <c r="L3" s="383"/>
      <c r="M3"/>
      <c r="N3"/>
      <c r="O3" s="134"/>
    </row>
    <row r="4" spans="1:20" ht="16.5">
      <c r="B4" s="788"/>
      <c r="C4" s="788"/>
      <c r="D4" s="788"/>
      <c r="E4" s="788"/>
      <c r="F4" s="788"/>
      <c r="G4" s="788"/>
      <c r="H4" s="788"/>
      <c r="I4" s="788"/>
      <c r="J4" s="788"/>
      <c r="K4" s="383"/>
      <c r="L4" s="383"/>
      <c r="M4"/>
      <c r="N4"/>
      <c r="O4" s="134"/>
    </row>
    <row r="5" spans="1:20" ht="16.5">
      <c r="B5" s="482"/>
      <c r="C5" s="482"/>
      <c r="D5" s="482"/>
      <c r="E5" s="482"/>
      <c r="F5" s="482"/>
      <c r="G5" s="482"/>
      <c r="H5" s="482"/>
      <c r="I5" s="482"/>
      <c r="J5" s="482"/>
      <c r="K5" s="383"/>
      <c r="L5" s="383"/>
      <c r="M5"/>
      <c r="N5"/>
      <c r="O5" s="134"/>
    </row>
    <row r="6" spans="1:20">
      <c r="B6" s="825" t="s">
        <v>84</v>
      </c>
      <c r="C6" s="825"/>
      <c r="D6" s="827">
        <v>2019</v>
      </c>
      <c r="E6" s="827"/>
      <c r="F6" s="828"/>
      <c r="G6" s="826">
        <v>2020</v>
      </c>
      <c r="H6" s="827"/>
      <c r="I6" s="828"/>
      <c r="J6" s="499" t="s">
        <v>268</v>
      </c>
      <c r="K6" s="451" t="e">
        <v>#N/A</v>
      </c>
      <c r="L6" s="451" t="e">
        <v>#N/A</v>
      </c>
      <c r="M6"/>
      <c r="N6"/>
      <c r="O6" s="135"/>
    </row>
    <row r="7" spans="1:20" ht="24" customHeight="1">
      <c r="B7" s="825"/>
      <c r="C7" s="825"/>
      <c r="D7" s="498" t="s">
        <v>301</v>
      </c>
      <c r="E7" s="498" t="s">
        <v>313</v>
      </c>
      <c r="F7" s="500" t="s">
        <v>85</v>
      </c>
      <c r="G7" s="501" t="s">
        <v>301</v>
      </c>
      <c r="H7" s="498" t="s">
        <v>314</v>
      </c>
      <c r="I7" s="500" t="s">
        <v>85</v>
      </c>
      <c r="J7" s="498" t="s">
        <v>300</v>
      </c>
      <c r="K7" s="451" t="e">
        <v>#N/A</v>
      </c>
      <c r="L7" s="451" t="e">
        <v>#N/A</v>
      </c>
      <c r="M7"/>
      <c r="N7" s="43"/>
      <c r="O7" s="43"/>
      <c r="P7" s="43"/>
      <c r="Q7" s="43"/>
      <c r="R7" s="43"/>
    </row>
    <row r="8" spans="1:20">
      <c r="B8" s="140">
        <v>1</v>
      </c>
      <c r="C8" s="495" t="s">
        <v>86</v>
      </c>
      <c r="D8" s="530">
        <v>893.8</v>
      </c>
      <c r="E8" s="733">
        <v>29.4</v>
      </c>
      <c r="F8" s="744">
        <v>9123</v>
      </c>
      <c r="G8" s="734">
        <v>529.39114300000006</v>
      </c>
      <c r="H8" s="530">
        <v>23.1</v>
      </c>
      <c r="I8" s="745">
        <v>5588</v>
      </c>
      <c r="J8" s="530">
        <v>-40.799999999999997</v>
      </c>
      <c r="K8" s="247" t="e">
        <v>#N/A</v>
      </c>
      <c r="L8" s="247" t="e">
        <v>#N/A</v>
      </c>
      <c r="M8"/>
      <c r="N8" s="237"/>
      <c r="O8" s="238"/>
      <c r="P8" s="43"/>
      <c r="Q8" s="43"/>
      <c r="R8" s="43"/>
    </row>
    <row r="9" spans="1:20">
      <c r="B9" s="141">
        <v>2</v>
      </c>
      <c r="C9" s="235" t="s">
        <v>315</v>
      </c>
      <c r="D9" s="735">
        <v>280</v>
      </c>
      <c r="E9" s="736">
        <v>9.1999999999999993</v>
      </c>
      <c r="F9" s="746">
        <v>569</v>
      </c>
      <c r="G9" s="737">
        <v>235.318487</v>
      </c>
      <c r="H9" s="735">
        <v>10.3</v>
      </c>
      <c r="I9" s="747">
        <v>553</v>
      </c>
      <c r="J9" s="735">
        <v>-16</v>
      </c>
      <c r="K9" s="234" t="e">
        <v>#N/A</v>
      </c>
      <c r="L9" s="234" t="e">
        <v>#N/A</v>
      </c>
      <c r="M9"/>
      <c r="N9" s="141"/>
      <c r="O9" s="235"/>
      <c r="P9" s="43"/>
      <c r="Q9" s="43"/>
      <c r="R9" s="43"/>
    </row>
    <row r="10" spans="1:20">
      <c r="B10" s="140">
        <v>3</v>
      </c>
      <c r="C10" s="495" t="s">
        <v>87</v>
      </c>
      <c r="D10" s="530">
        <v>192.2</v>
      </c>
      <c r="E10" s="733">
        <v>6.3</v>
      </c>
      <c r="F10" s="744">
        <v>528</v>
      </c>
      <c r="G10" s="734">
        <v>232.889072</v>
      </c>
      <c r="H10" s="530">
        <v>10.199999999999999</v>
      </c>
      <c r="I10" s="745">
        <v>559</v>
      </c>
      <c r="J10" s="530">
        <v>21.1</v>
      </c>
      <c r="K10" s="247" t="e">
        <v>#N/A</v>
      </c>
      <c r="L10" s="247" t="e">
        <v>#N/A</v>
      </c>
      <c r="M10"/>
      <c r="N10" s="237"/>
      <c r="O10" s="238"/>
      <c r="P10" s="43"/>
      <c r="Q10" s="43"/>
      <c r="R10" s="43"/>
    </row>
    <row r="11" spans="1:20">
      <c r="B11" s="141">
        <v>4</v>
      </c>
      <c r="C11" s="235" t="s">
        <v>316</v>
      </c>
      <c r="D11" s="735">
        <v>457</v>
      </c>
      <c r="E11" s="736">
        <v>15</v>
      </c>
      <c r="F11" s="746">
        <v>1138</v>
      </c>
      <c r="G11" s="737">
        <v>231.374765</v>
      </c>
      <c r="H11" s="735">
        <v>10.1</v>
      </c>
      <c r="I11" s="747">
        <v>741</v>
      </c>
      <c r="J11" s="735">
        <v>-49.4</v>
      </c>
      <c r="K11" s="234" t="e">
        <v>#N/A</v>
      </c>
      <c r="L11" s="234" t="e">
        <v>#N/A</v>
      </c>
      <c r="N11" s="141"/>
      <c r="O11" s="235"/>
      <c r="P11" s="43"/>
      <c r="Q11" s="43"/>
      <c r="R11" s="43"/>
    </row>
    <row r="12" spans="1:20">
      <c r="B12" s="140">
        <v>5</v>
      </c>
      <c r="C12" s="495" t="s">
        <v>259</v>
      </c>
      <c r="D12" s="530">
        <v>196.2</v>
      </c>
      <c r="E12" s="733">
        <v>6.5</v>
      </c>
      <c r="F12" s="744">
        <v>117</v>
      </c>
      <c r="G12" s="734">
        <v>184.567305</v>
      </c>
      <c r="H12" s="530">
        <v>8.1</v>
      </c>
      <c r="I12" s="745">
        <v>121</v>
      </c>
      <c r="J12" s="530">
        <v>-5.9</v>
      </c>
      <c r="K12" s="247" t="e">
        <v>#N/A</v>
      </c>
      <c r="L12" s="247" t="e">
        <v>#N/A</v>
      </c>
      <c r="N12" s="237"/>
      <c r="O12" s="238"/>
      <c r="P12" s="43"/>
      <c r="Q12" s="43"/>
      <c r="R12" s="43"/>
    </row>
    <row r="13" spans="1:20">
      <c r="B13" s="141">
        <v>6</v>
      </c>
      <c r="C13" s="235" t="s">
        <v>260</v>
      </c>
      <c r="D13" s="735">
        <v>174.1</v>
      </c>
      <c r="E13" s="736">
        <v>5.7</v>
      </c>
      <c r="F13" s="746">
        <v>310</v>
      </c>
      <c r="G13" s="737">
        <v>130.182997</v>
      </c>
      <c r="H13" s="735">
        <v>5.7</v>
      </c>
      <c r="I13" s="747">
        <v>250</v>
      </c>
      <c r="J13" s="735">
        <v>-25.2</v>
      </c>
      <c r="K13" s="234" t="e">
        <v>#N/A</v>
      </c>
      <c r="L13" s="234" t="e">
        <v>#N/A</v>
      </c>
      <c r="N13" s="141"/>
      <c r="O13" s="235"/>
      <c r="P13" s="43"/>
      <c r="Q13" s="43"/>
      <c r="R13" s="43"/>
    </row>
    <row r="14" spans="1:20">
      <c r="B14" s="140">
        <v>7</v>
      </c>
      <c r="C14" s="495" t="s">
        <v>271</v>
      </c>
      <c r="D14" s="530">
        <v>212.1</v>
      </c>
      <c r="E14" s="733">
        <v>7</v>
      </c>
      <c r="F14" s="744">
        <v>385</v>
      </c>
      <c r="G14" s="734">
        <v>129.57814400000001</v>
      </c>
      <c r="H14" s="530">
        <v>5.7</v>
      </c>
      <c r="I14" s="745">
        <v>261</v>
      </c>
      <c r="J14" s="530">
        <v>-38.9</v>
      </c>
      <c r="K14" s="247" t="e">
        <v>#N/A</v>
      </c>
      <c r="L14" s="247" t="e">
        <v>#N/A</v>
      </c>
      <c r="N14" s="237"/>
      <c r="O14" s="238"/>
      <c r="P14" s="43"/>
      <c r="Q14" s="43"/>
      <c r="R14" s="43"/>
    </row>
    <row r="15" spans="1:20">
      <c r="B15" s="141">
        <v>8</v>
      </c>
      <c r="C15" s="235" t="s">
        <v>317</v>
      </c>
      <c r="D15" s="735">
        <v>24.1</v>
      </c>
      <c r="E15" s="736">
        <v>0.8</v>
      </c>
      <c r="F15" s="746">
        <v>1</v>
      </c>
      <c r="G15" s="737">
        <v>85.731673999999998</v>
      </c>
      <c r="H15" s="735">
        <v>3.7</v>
      </c>
      <c r="I15" s="747">
        <v>5</v>
      </c>
      <c r="J15" s="735">
        <v>256.10000000000002</v>
      </c>
      <c r="K15" s="234" t="e">
        <v>#N/A</v>
      </c>
      <c r="L15" s="234" t="e">
        <v>#N/A</v>
      </c>
      <c r="N15" s="141"/>
      <c r="O15" s="235"/>
      <c r="P15" s="43"/>
      <c r="Q15" s="43"/>
      <c r="R15" s="43"/>
    </row>
    <row r="16" spans="1:20">
      <c r="B16" s="140">
        <v>9</v>
      </c>
      <c r="C16" s="495" t="s">
        <v>280</v>
      </c>
      <c r="D16" s="530">
        <v>68.599999999999994</v>
      </c>
      <c r="E16" s="733">
        <v>2.2999999999999998</v>
      </c>
      <c r="F16" s="744">
        <v>134</v>
      </c>
      <c r="G16" s="734">
        <v>74.663883999999996</v>
      </c>
      <c r="H16" s="530">
        <v>3.3</v>
      </c>
      <c r="I16" s="745">
        <v>160</v>
      </c>
      <c r="J16" s="530">
        <v>8.8000000000000007</v>
      </c>
      <c r="K16" s="247" t="e">
        <v>#N/A</v>
      </c>
      <c r="L16" s="247" t="e">
        <v>#N/A</v>
      </c>
      <c r="N16" s="237"/>
      <c r="O16" s="238"/>
      <c r="P16" s="43"/>
      <c r="Q16" s="43"/>
      <c r="R16" s="43"/>
    </row>
    <row r="17" spans="1:18">
      <c r="B17" s="141">
        <v>10</v>
      </c>
      <c r="C17" s="235" t="s">
        <v>261</v>
      </c>
      <c r="D17" s="735">
        <v>70.7</v>
      </c>
      <c r="E17" s="736">
        <v>2.2999999999999998</v>
      </c>
      <c r="F17" s="746">
        <v>34</v>
      </c>
      <c r="G17" s="737">
        <v>64.087192999999999</v>
      </c>
      <c r="H17" s="735">
        <v>2.8</v>
      </c>
      <c r="I17" s="747">
        <v>33</v>
      </c>
      <c r="J17" s="735">
        <v>-9.3000000000000007</v>
      </c>
      <c r="K17" s="234" t="e">
        <v>#N/A</v>
      </c>
      <c r="L17" s="234" t="e">
        <v>#N/A</v>
      </c>
      <c r="N17" s="141"/>
      <c r="O17" s="235"/>
      <c r="P17" s="43"/>
      <c r="Q17" s="43"/>
      <c r="R17" s="43"/>
    </row>
    <row r="18" spans="1:18">
      <c r="B18" s="731"/>
      <c r="C18" s="732" t="s">
        <v>88</v>
      </c>
      <c r="D18" s="738">
        <v>2568.9</v>
      </c>
      <c r="E18" s="739">
        <v>84.539907441961006</v>
      </c>
      <c r="F18" s="748">
        <v>12339</v>
      </c>
      <c r="G18" s="740">
        <v>1897.7846640000005</v>
      </c>
      <c r="H18" s="752">
        <v>82.774643619349177</v>
      </c>
      <c r="I18" s="749">
        <v>8271</v>
      </c>
      <c r="J18" s="738">
        <v>-26.1</v>
      </c>
      <c r="K18" s="247" t="e">
        <v>#N/A</v>
      </c>
      <c r="L18" s="247" t="e">
        <v>#N/A</v>
      </c>
      <c r="N18" s="237"/>
      <c r="O18" s="238"/>
      <c r="P18" s="43"/>
      <c r="Q18" s="43"/>
      <c r="R18" s="43"/>
    </row>
    <row r="19" spans="1:18">
      <c r="B19" s="496" t="e">
        <v>#N/A</v>
      </c>
      <c r="C19" s="497" t="s">
        <v>89</v>
      </c>
      <c r="D19" s="741">
        <v>3038.6443239999999</v>
      </c>
      <c r="E19" s="742">
        <v>100</v>
      </c>
      <c r="F19" s="750">
        <v>13186</v>
      </c>
      <c r="G19" s="743">
        <v>2292.7125759999999</v>
      </c>
      <c r="H19" s="741">
        <v>100</v>
      </c>
      <c r="I19" s="751">
        <v>9450</v>
      </c>
      <c r="J19" s="741">
        <v>-24.5</v>
      </c>
      <c r="K19" s="234" t="e">
        <v>#N/A</v>
      </c>
      <c r="L19" s="234" t="e">
        <v>#N/A</v>
      </c>
      <c r="N19" s="236"/>
      <c r="O19" s="235"/>
      <c r="P19" s="43"/>
      <c r="Q19" s="43"/>
      <c r="R19" s="43"/>
    </row>
    <row r="20" spans="1:18" ht="30" customHeight="1">
      <c r="C20" s="829" t="s">
        <v>833</v>
      </c>
      <c r="D20" s="829"/>
      <c r="E20" s="829"/>
      <c r="F20" s="829"/>
      <c r="G20" s="829"/>
      <c r="H20" s="829"/>
      <c r="I20" s="829"/>
      <c r="J20" s="829"/>
      <c r="N20" s="43"/>
      <c r="O20" s="43"/>
      <c r="P20" s="43"/>
      <c r="Q20" s="43"/>
      <c r="R20" s="43"/>
    </row>
    <row r="21" spans="1:18">
      <c r="C21" s="123" t="s">
        <v>830</v>
      </c>
      <c r="N21" s="43"/>
      <c r="O21" s="43"/>
      <c r="P21" s="43"/>
      <c r="Q21" s="43"/>
      <c r="R21" s="43"/>
    </row>
    <row r="22" spans="1:18">
      <c r="C22" s="123" t="s">
        <v>215</v>
      </c>
      <c r="N22" s="43"/>
      <c r="O22" s="43"/>
      <c r="P22" s="43"/>
      <c r="Q22" s="43"/>
      <c r="R22" s="43"/>
    </row>
    <row r="23" spans="1:18" s="40" customFormat="1" ht="13.5" customHeight="1">
      <c r="A23" s="28"/>
      <c r="C23" s="314"/>
      <c r="D23" s="101"/>
      <c r="E23" s="101"/>
      <c r="F23" s="101"/>
      <c r="G23" s="101"/>
      <c r="H23" s="101"/>
      <c r="I23" s="101"/>
      <c r="J23" s="101"/>
      <c r="K23" s="101"/>
      <c r="L23" s="101"/>
      <c r="N23" s="94"/>
      <c r="O23" s="94"/>
      <c r="P23" s="94"/>
      <c r="Q23" s="94"/>
      <c r="R23" s="94"/>
    </row>
    <row r="24" spans="1:18" s="40" customFormat="1" ht="10.5" customHeight="1">
      <c r="C24" s="239"/>
      <c r="D24" s="102"/>
      <c r="E24" s="102"/>
      <c r="F24" s="102"/>
      <c r="G24" s="102"/>
      <c r="H24" s="102"/>
      <c r="I24" s="102"/>
      <c r="J24" s="102"/>
      <c r="K24" s="102"/>
      <c r="L24" s="102"/>
      <c r="N24" s="94"/>
      <c r="O24" s="94"/>
      <c r="P24" s="94"/>
      <c r="Q24" s="94"/>
      <c r="R24" s="94"/>
    </row>
    <row r="25" spans="1:18">
      <c r="A25" s="40"/>
      <c r="C25" s="239"/>
      <c r="D25" s="79"/>
      <c r="E25" s="79"/>
      <c r="F25" s="79"/>
      <c r="G25" s="79"/>
      <c r="H25" s="79"/>
      <c r="I25" s="79"/>
      <c r="J25" s="79"/>
      <c r="K25" s="79"/>
      <c r="L25" s="79"/>
    </row>
    <row r="27" spans="1:18">
      <c r="C27" s="34"/>
      <c r="D27" s="34"/>
      <c r="E27" s="34"/>
      <c r="F27" s="34"/>
    </row>
    <row r="28" spans="1:18">
      <c r="C28" s="34"/>
      <c r="D28" s="34"/>
      <c r="E28" s="34"/>
      <c r="F28" s="34"/>
    </row>
    <row r="29" spans="1:18">
      <c r="C29" s="34"/>
      <c r="D29" s="34"/>
      <c r="E29" s="34"/>
      <c r="F29" s="34"/>
    </row>
    <row r="30" spans="1:18">
      <c r="C30" s="34"/>
      <c r="D30" s="34"/>
      <c r="E30" s="34"/>
      <c r="F30" s="34"/>
    </row>
    <row r="31" spans="1:18">
      <c r="C31" s="34"/>
      <c r="D31" s="34"/>
      <c r="E31" s="34"/>
      <c r="F31" s="34"/>
    </row>
    <row r="32" spans="1:18">
      <c r="C32" s="34"/>
      <c r="D32" s="34"/>
      <c r="E32" s="34"/>
      <c r="F32" s="34"/>
    </row>
    <row r="33" spans="1:20">
      <c r="C33" s="34"/>
      <c r="D33" s="34"/>
      <c r="E33" s="34"/>
      <c r="F33" s="34"/>
    </row>
    <row r="34" spans="1:20">
      <c r="C34" s="34"/>
      <c r="D34" s="34"/>
      <c r="E34" s="34"/>
      <c r="F34" s="34"/>
    </row>
    <row r="35" spans="1:20" s="30" customFormat="1">
      <c r="A35" s="28"/>
      <c r="B35" s="28"/>
      <c r="C35" s="34"/>
      <c r="D35" s="34"/>
      <c r="E35" s="34"/>
      <c r="F35" s="34"/>
      <c r="M35" s="28"/>
      <c r="N35" s="28"/>
      <c r="O35" s="28"/>
      <c r="P35" s="28"/>
      <c r="Q35" s="28"/>
      <c r="R35" s="28"/>
      <c r="S35" s="28"/>
      <c r="T35" s="28"/>
    </row>
    <row r="36" spans="1:20" s="30" customFormat="1">
      <c r="A36" s="28"/>
      <c r="B36" s="28"/>
      <c r="C36" s="34"/>
      <c r="D36" s="34"/>
      <c r="E36" s="34"/>
      <c r="F36" s="34"/>
      <c r="M36" s="28"/>
      <c r="N36" s="28"/>
      <c r="O36" s="28"/>
      <c r="P36" s="28"/>
      <c r="Q36" s="28"/>
      <c r="R36" s="28"/>
      <c r="S36" s="28"/>
      <c r="T36" s="28"/>
    </row>
    <row r="37" spans="1:20" s="30" customFormat="1">
      <c r="A37" s="28"/>
      <c r="B37" s="28"/>
      <c r="C37" s="34"/>
      <c r="D37" s="34"/>
      <c r="E37" s="34"/>
      <c r="F37" s="34"/>
      <c r="M37" s="28"/>
      <c r="N37" s="28"/>
      <c r="O37" s="28"/>
      <c r="P37" s="28"/>
      <c r="Q37" s="28"/>
      <c r="R37" s="28"/>
      <c r="S37" s="28"/>
      <c r="T37" s="28"/>
    </row>
    <row r="38" spans="1:20" s="30" customFormat="1">
      <c r="A38" s="28"/>
      <c r="B38" s="28"/>
      <c r="C38" s="34"/>
      <c r="D38" s="34"/>
      <c r="E38" s="34"/>
      <c r="F38" s="34"/>
      <c r="M38" s="28"/>
      <c r="N38" s="28"/>
      <c r="O38" s="28"/>
      <c r="P38" s="28"/>
      <c r="Q38" s="28"/>
      <c r="R38" s="28"/>
      <c r="S38" s="28"/>
      <c r="T38" s="28"/>
    </row>
    <row r="39" spans="1:20" s="30" customFormat="1">
      <c r="A39" s="28"/>
      <c r="B39" s="28"/>
      <c r="C39" s="34"/>
      <c r="D39" s="34"/>
      <c r="E39" s="34"/>
      <c r="F39" s="34"/>
      <c r="M39" s="28"/>
      <c r="N39" s="28"/>
      <c r="O39" s="28"/>
      <c r="P39" s="28"/>
      <c r="Q39" s="28"/>
      <c r="R39" s="28"/>
      <c r="S39" s="28"/>
      <c r="T39" s="28"/>
    </row>
    <row r="40" spans="1:20" s="30" customFormat="1">
      <c r="A40" s="28"/>
      <c r="B40" s="28"/>
      <c r="C40" s="34"/>
      <c r="D40" s="34"/>
      <c r="E40" s="34"/>
      <c r="F40" s="34"/>
      <c r="M40" s="28"/>
      <c r="N40" s="28"/>
      <c r="O40" s="28"/>
      <c r="P40" s="28"/>
      <c r="Q40" s="28"/>
      <c r="R40" s="28"/>
      <c r="S40" s="28"/>
      <c r="T40" s="28"/>
    </row>
    <row r="41" spans="1:20" s="30" customFormat="1">
      <c r="A41" s="28"/>
      <c r="B41" s="28"/>
      <c r="C41" s="34"/>
      <c r="D41" s="34"/>
      <c r="E41" s="34"/>
      <c r="F41" s="34"/>
      <c r="M41" s="28"/>
      <c r="N41" s="28"/>
      <c r="O41" s="28"/>
      <c r="P41" s="28"/>
      <c r="Q41" s="28"/>
      <c r="R41" s="28"/>
      <c r="S41" s="28"/>
      <c r="T41" s="28"/>
    </row>
    <row r="42" spans="1:20" s="30" customFormat="1">
      <c r="A42" s="28"/>
      <c r="B42" s="28"/>
      <c r="C42" s="34"/>
      <c r="D42" s="34"/>
      <c r="E42" s="34"/>
      <c r="F42" s="34"/>
      <c r="M42" s="28"/>
      <c r="N42" s="28"/>
      <c r="O42" s="28"/>
      <c r="P42" s="28"/>
      <c r="Q42" s="28"/>
      <c r="R42" s="28"/>
      <c r="S42" s="28"/>
      <c r="T42" s="28"/>
    </row>
    <row r="43" spans="1:20" s="30" customFormat="1">
      <c r="A43" s="28"/>
      <c r="B43" s="28"/>
      <c r="C43" s="34"/>
      <c r="D43" s="34"/>
      <c r="E43" s="34"/>
      <c r="F43" s="34"/>
      <c r="M43" s="28"/>
      <c r="N43" s="28"/>
      <c r="O43" s="28"/>
      <c r="P43" s="28"/>
      <c r="Q43" s="28"/>
      <c r="R43" s="28"/>
      <c r="S43" s="28"/>
      <c r="T43" s="28"/>
    </row>
    <row r="44" spans="1:20" s="30" customFormat="1">
      <c r="A44" s="28"/>
      <c r="B44" s="28"/>
      <c r="C44" s="34"/>
      <c r="D44" s="34"/>
      <c r="E44" s="34"/>
      <c r="F44" s="34"/>
      <c r="M44" s="28"/>
      <c r="N44" s="28"/>
      <c r="O44" s="28"/>
      <c r="P44" s="28"/>
      <c r="Q44" s="28"/>
      <c r="R44" s="28"/>
      <c r="S44" s="28"/>
      <c r="T44" s="28"/>
    </row>
    <row r="45" spans="1:20" s="30" customFormat="1">
      <c r="A45" s="28"/>
      <c r="B45" s="28"/>
      <c r="C45" s="34"/>
      <c r="D45" s="34"/>
      <c r="E45" s="34"/>
      <c r="F45" s="34"/>
      <c r="M45" s="28"/>
      <c r="N45" s="28"/>
      <c r="O45" s="28"/>
      <c r="P45" s="28"/>
      <c r="Q45" s="28"/>
      <c r="R45" s="28"/>
      <c r="S45" s="28"/>
      <c r="T45" s="28"/>
    </row>
    <row r="46" spans="1:20" s="30" customFormat="1">
      <c r="A46" s="28"/>
      <c r="B46" s="28"/>
      <c r="C46" s="34"/>
      <c r="D46" s="34"/>
      <c r="E46" s="34"/>
      <c r="F46" s="34"/>
      <c r="M46" s="28"/>
      <c r="N46" s="28"/>
      <c r="O46" s="28"/>
      <c r="P46" s="28"/>
      <c r="Q46" s="28"/>
      <c r="R46" s="28"/>
      <c r="S46" s="28"/>
      <c r="T46" s="28"/>
    </row>
    <row r="47" spans="1:20" s="30" customFormat="1">
      <c r="A47" s="28"/>
      <c r="B47" s="28"/>
      <c r="C47" s="34"/>
      <c r="D47" s="34"/>
      <c r="E47" s="34"/>
      <c r="F47" s="34"/>
      <c r="M47" s="28"/>
      <c r="N47" s="28"/>
      <c r="O47" s="28"/>
      <c r="P47" s="28"/>
      <c r="Q47" s="28"/>
      <c r="R47" s="28"/>
      <c r="S47" s="28"/>
      <c r="T47" s="28"/>
    </row>
    <row r="48" spans="1:20" s="30" customFormat="1">
      <c r="A48" s="28"/>
      <c r="B48" s="28"/>
      <c r="C48" s="34"/>
      <c r="D48" s="34"/>
      <c r="E48" s="34"/>
      <c r="F48" s="34"/>
      <c r="M48" s="28"/>
      <c r="N48" s="28"/>
      <c r="O48" s="28"/>
      <c r="P48" s="28"/>
      <c r="Q48" s="28"/>
      <c r="R48" s="28"/>
      <c r="S48" s="28"/>
      <c r="T48" s="28"/>
    </row>
    <row r="49" spans="1:20" s="30" customFormat="1">
      <c r="A49" s="28"/>
      <c r="B49" s="28"/>
      <c r="C49" s="34"/>
      <c r="D49" s="34"/>
      <c r="E49" s="34"/>
      <c r="F49" s="34"/>
      <c r="M49" s="28"/>
      <c r="N49" s="28"/>
      <c r="O49" s="28"/>
      <c r="P49" s="28"/>
      <c r="Q49" s="28"/>
      <c r="R49" s="28"/>
      <c r="S49" s="28"/>
      <c r="T49" s="28"/>
    </row>
    <row r="50" spans="1:20" s="30" customFormat="1">
      <c r="A50" s="28"/>
      <c r="B50" s="28"/>
      <c r="C50" s="34"/>
      <c r="D50" s="34"/>
      <c r="E50" s="34"/>
      <c r="F50" s="34"/>
      <c r="M50" s="28"/>
      <c r="N50" s="28"/>
      <c r="O50" s="28"/>
      <c r="P50" s="28"/>
      <c r="Q50" s="28"/>
      <c r="R50" s="28"/>
      <c r="S50" s="28"/>
      <c r="T50" s="28"/>
    </row>
    <row r="51" spans="1:20" s="30" customFormat="1">
      <c r="A51" s="28"/>
      <c r="B51" s="28"/>
      <c r="C51" s="34"/>
      <c r="D51" s="34"/>
      <c r="E51" s="34"/>
      <c r="F51" s="34"/>
      <c r="M51" s="28"/>
      <c r="N51" s="28"/>
      <c r="O51" s="28"/>
      <c r="P51" s="28"/>
      <c r="Q51" s="28"/>
      <c r="R51" s="28"/>
      <c r="S51" s="28"/>
      <c r="T51" s="28"/>
    </row>
    <row r="52" spans="1:20" s="30" customFormat="1">
      <c r="A52" s="28"/>
      <c r="B52" s="28"/>
      <c r="C52" s="34"/>
      <c r="D52" s="34"/>
      <c r="E52" s="34"/>
      <c r="F52" s="34"/>
      <c r="M52" s="28"/>
      <c r="N52" s="28"/>
      <c r="O52" s="28"/>
      <c r="P52" s="28"/>
      <c r="Q52" s="28"/>
      <c r="R52" s="28"/>
      <c r="S52" s="28"/>
      <c r="T52" s="28"/>
    </row>
    <row r="53" spans="1:20" s="30" customFormat="1">
      <c r="A53" s="28"/>
      <c r="B53" s="28"/>
      <c r="C53" s="34"/>
      <c r="D53" s="34"/>
      <c r="E53" s="34"/>
      <c r="F53" s="34"/>
      <c r="M53" s="28"/>
      <c r="N53" s="28"/>
      <c r="O53" s="28"/>
      <c r="P53" s="28"/>
      <c r="Q53" s="28"/>
      <c r="R53" s="28"/>
      <c r="S53" s="28"/>
      <c r="T53" s="28"/>
    </row>
    <row r="54" spans="1:20" s="30" customFormat="1">
      <c r="A54" s="28"/>
      <c r="B54" s="28"/>
      <c r="C54" s="34"/>
      <c r="D54" s="34"/>
      <c r="E54" s="34"/>
      <c r="F54" s="34"/>
      <c r="M54" s="28"/>
      <c r="N54" s="28"/>
      <c r="O54" s="28"/>
      <c r="P54" s="28"/>
      <c r="Q54" s="28"/>
      <c r="R54" s="28"/>
      <c r="S54" s="28"/>
      <c r="T54" s="28"/>
    </row>
    <row r="55" spans="1:20" s="30" customFormat="1">
      <c r="A55" s="28"/>
      <c r="B55" s="28"/>
      <c r="C55" s="34"/>
      <c r="D55" s="34"/>
      <c r="E55" s="34"/>
      <c r="F55" s="34"/>
      <c r="M55" s="28"/>
      <c r="N55" s="28"/>
      <c r="O55" s="28"/>
      <c r="P55" s="28"/>
      <c r="Q55" s="28"/>
      <c r="R55" s="28"/>
      <c r="S55" s="28"/>
      <c r="T55" s="28"/>
    </row>
    <row r="56" spans="1:20" s="30" customFormat="1">
      <c r="A56" s="28"/>
      <c r="B56" s="28"/>
      <c r="C56" s="34"/>
      <c r="D56" s="34"/>
      <c r="E56" s="34"/>
      <c r="F56" s="34"/>
      <c r="M56" s="28"/>
      <c r="N56" s="28"/>
      <c r="O56" s="28"/>
      <c r="P56" s="28"/>
      <c r="Q56" s="28"/>
      <c r="R56" s="28"/>
      <c r="S56" s="28"/>
      <c r="T56" s="28"/>
    </row>
    <row r="57" spans="1:20" s="30" customFormat="1">
      <c r="A57" s="28"/>
      <c r="B57" s="28"/>
      <c r="C57" s="34"/>
      <c r="D57" s="34"/>
      <c r="E57" s="34"/>
      <c r="F57" s="34"/>
      <c r="M57" s="28"/>
      <c r="N57" s="28"/>
      <c r="O57" s="28"/>
      <c r="P57" s="28"/>
      <c r="Q57" s="28"/>
      <c r="R57" s="28"/>
      <c r="S57" s="28"/>
      <c r="T57" s="28"/>
    </row>
    <row r="58" spans="1:20" s="30" customFormat="1">
      <c r="A58" s="28"/>
      <c r="B58" s="28"/>
      <c r="C58" s="34"/>
      <c r="D58" s="34"/>
      <c r="E58" s="34"/>
      <c r="F58" s="34"/>
      <c r="M58" s="28"/>
      <c r="N58" s="28"/>
      <c r="O58" s="28"/>
      <c r="P58" s="28"/>
      <c r="Q58" s="28"/>
      <c r="R58" s="28"/>
      <c r="S58" s="28"/>
      <c r="T58" s="28"/>
    </row>
    <row r="59" spans="1:20" s="30" customFormat="1">
      <c r="A59" s="28"/>
      <c r="B59" s="28"/>
      <c r="C59" s="34"/>
      <c r="D59" s="34"/>
      <c r="E59" s="34"/>
      <c r="F59" s="34"/>
      <c r="M59" s="28"/>
      <c r="N59" s="28"/>
      <c r="O59" s="28"/>
      <c r="P59" s="28"/>
      <c r="Q59" s="28"/>
      <c r="R59" s="28"/>
      <c r="S59" s="28"/>
      <c r="T59" s="28"/>
    </row>
    <row r="60" spans="1:20" s="30" customFormat="1">
      <c r="A60" s="28"/>
      <c r="B60" s="28"/>
      <c r="C60" s="34"/>
      <c r="D60" s="34"/>
      <c r="E60" s="34"/>
      <c r="F60" s="34"/>
      <c r="M60" s="28"/>
      <c r="N60" s="28"/>
      <c r="O60" s="28"/>
      <c r="P60" s="28"/>
      <c r="Q60" s="28"/>
      <c r="R60" s="28"/>
      <c r="S60" s="28"/>
      <c r="T60" s="28"/>
    </row>
    <row r="61" spans="1:20" s="30" customFormat="1">
      <c r="A61" s="28"/>
      <c r="B61" s="28"/>
      <c r="C61" s="34"/>
      <c r="D61" s="34"/>
      <c r="E61" s="34"/>
      <c r="F61" s="34"/>
      <c r="M61" s="28"/>
      <c r="N61" s="28"/>
      <c r="O61" s="28"/>
      <c r="P61" s="28"/>
      <c r="Q61" s="28"/>
      <c r="R61" s="28"/>
      <c r="S61" s="28"/>
      <c r="T61" s="28"/>
    </row>
    <row r="62" spans="1:20" s="30" customFormat="1">
      <c r="A62" s="28"/>
      <c r="B62" s="28"/>
      <c r="C62" s="34"/>
      <c r="D62" s="34"/>
      <c r="E62" s="34"/>
      <c r="F62" s="34"/>
      <c r="M62" s="28"/>
      <c r="N62" s="28"/>
      <c r="O62" s="28"/>
      <c r="P62" s="28"/>
      <c r="Q62" s="28"/>
      <c r="R62" s="28"/>
      <c r="S62" s="28"/>
      <c r="T62" s="28"/>
    </row>
    <row r="63" spans="1:20" s="30" customFormat="1">
      <c r="A63" s="28"/>
      <c r="B63" s="28"/>
      <c r="C63" s="34"/>
      <c r="D63" s="34"/>
      <c r="E63" s="34"/>
      <c r="F63" s="34"/>
      <c r="M63" s="28"/>
      <c r="N63" s="28"/>
      <c r="O63" s="28"/>
      <c r="P63" s="28"/>
      <c r="Q63" s="28"/>
      <c r="R63" s="28"/>
      <c r="S63" s="28"/>
      <c r="T63" s="28"/>
    </row>
    <row r="64" spans="1:20" s="30" customFormat="1">
      <c r="A64" s="28"/>
      <c r="B64" s="28"/>
      <c r="C64" s="34"/>
      <c r="D64" s="34"/>
      <c r="E64" s="34"/>
      <c r="F64" s="34"/>
      <c r="M64" s="28"/>
      <c r="N64" s="28"/>
      <c r="O64" s="28"/>
      <c r="P64" s="28"/>
      <c r="Q64" s="28"/>
      <c r="R64" s="28"/>
      <c r="S64" s="28"/>
      <c r="T64" s="28"/>
    </row>
    <row r="65" spans="1:20" s="30" customFormat="1">
      <c r="A65" s="28"/>
      <c r="B65" s="28"/>
      <c r="C65" s="34"/>
      <c r="D65" s="34"/>
      <c r="E65" s="34"/>
      <c r="F65" s="34"/>
      <c r="M65" s="28"/>
      <c r="N65" s="28"/>
      <c r="O65" s="28"/>
      <c r="P65" s="28"/>
      <c r="Q65" s="28"/>
      <c r="R65" s="28"/>
      <c r="S65" s="28"/>
      <c r="T65" s="28"/>
    </row>
    <row r="66" spans="1:20" s="30" customFormat="1">
      <c r="A66" s="28"/>
      <c r="B66" s="28"/>
      <c r="C66" s="34"/>
      <c r="D66" s="34"/>
      <c r="E66" s="34"/>
      <c r="F66" s="34"/>
      <c r="M66" s="28"/>
      <c r="N66" s="28"/>
      <c r="O66" s="28"/>
      <c r="P66" s="28"/>
      <c r="Q66" s="28"/>
      <c r="R66" s="28"/>
      <c r="S66" s="28"/>
      <c r="T66" s="28"/>
    </row>
    <row r="67" spans="1:20" s="30" customFormat="1">
      <c r="A67" s="28"/>
      <c r="B67" s="28"/>
      <c r="C67" s="34"/>
      <c r="D67" s="34"/>
      <c r="E67" s="34"/>
      <c r="F67" s="34"/>
      <c r="M67" s="28"/>
      <c r="N67" s="28"/>
      <c r="O67" s="28"/>
      <c r="P67" s="28"/>
      <c r="Q67" s="28"/>
      <c r="R67" s="28"/>
      <c r="S67" s="28"/>
      <c r="T67" s="28"/>
    </row>
    <row r="68" spans="1:20" s="30" customFormat="1">
      <c r="A68" s="28"/>
      <c r="B68" s="28"/>
      <c r="C68" s="34"/>
      <c r="D68" s="34"/>
      <c r="E68" s="34"/>
      <c r="F68" s="34"/>
      <c r="M68" s="28"/>
      <c r="N68" s="28"/>
      <c r="O68" s="28"/>
      <c r="P68" s="28"/>
      <c r="Q68" s="28"/>
      <c r="R68" s="28"/>
      <c r="S68" s="28"/>
      <c r="T68" s="28"/>
    </row>
    <row r="69" spans="1:20" s="30" customFormat="1">
      <c r="A69" s="28"/>
      <c r="B69" s="28"/>
      <c r="C69" s="34"/>
      <c r="D69" s="34"/>
      <c r="E69" s="34"/>
      <c r="F69" s="34"/>
      <c r="M69" s="28"/>
      <c r="N69" s="28"/>
      <c r="O69" s="28"/>
      <c r="P69" s="28"/>
      <c r="Q69" s="28"/>
      <c r="R69" s="28"/>
      <c r="S69" s="28"/>
      <c r="T69" s="28"/>
    </row>
    <row r="70" spans="1:20" s="30" customFormat="1">
      <c r="A70" s="28"/>
      <c r="B70" s="28"/>
      <c r="C70" s="34"/>
      <c r="D70" s="34"/>
      <c r="E70" s="34"/>
      <c r="F70" s="34"/>
      <c r="M70" s="28"/>
      <c r="N70" s="28"/>
      <c r="O70" s="28"/>
      <c r="P70" s="28"/>
      <c r="Q70" s="28"/>
      <c r="R70" s="28"/>
      <c r="S70" s="28"/>
      <c r="T70" s="28"/>
    </row>
    <row r="71" spans="1:20" s="30" customFormat="1">
      <c r="A71" s="28"/>
      <c r="B71" s="28"/>
      <c r="C71" s="34"/>
      <c r="D71" s="34"/>
      <c r="E71" s="34"/>
      <c r="F71" s="34"/>
      <c r="M71" s="28"/>
      <c r="N71" s="28"/>
      <c r="O71" s="28"/>
      <c r="P71" s="28"/>
      <c r="Q71" s="28"/>
      <c r="R71" s="28"/>
      <c r="S71" s="28"/>
      <c r="T71" s="28"/>
    </row>
    <row r="72" spans="1:20" s="30" customFormat="1">
      <c r="A72" s="28"/>
      <c r="B72" s="28"/>
      <c r="C72" s="34"/>
      <c r="D72" s="34"/>
      <c r="E72" s="34"/>
      <c r="F72" s="34"/>
      <c r="M72" s="28"/>
      <c r="N72" s="28"/>
      <c r="O72" s="28"/>
      <c r="P72" s="28"/>
      <c r="Q72" s="28"/>
      <c r="R72" s="28"/>
      <c r="S72" s="28"/>
      <c r="T72" s="28"/>
    </row>
    <row r="73" spans="1:20" s="30" customFormat="1">
      <c r="A73" s="28"/>
      <c r="B73" s="28"/>
      <c r="C73" s="34"/>
      <c r="D73" s="34"/>
      <c r="E73" s="34"/>
      <c r="F73" s="34"/>
      <c r="M73" s="28"/>
      <c r="N73" s="28"/>
      <c r="O73" s="28"/>
      <c r="P73" s="28"/>
      <c r="Q73" s="28"/>
      <c r="R73" s="28"/>
      <c r="S73" s="28"/>
      <c r="T73" s="28"/>
    </row>
    <row r="74" spans="1:20" s="30" customFormat="1">
      <c r="A74" s="28"/>
      <c r="B74" s="28"/>
      <c r="C74" s="34"/>
      <c r="D74" s="34"/>
      <c r="E74" s="34"/>
      <c r="F74" s="34"/>
      <c r="M74" s="28"/>
      <c r="N74" s="28"/>
      <c r="O74" s="28"/>
      <c r="P74" s="28"/>
      <c r="Q74" s="28"/>
      <c r="R74" s="28"/>
      <c r="S74" s="28"/>
      <c r="T74" s="28"/>
    </row>
    <row r="75" spans="1:20" s="30" customFormat="1">
      <c r="A75" s="28"/>
      <c r="B75" s="28"/>
      <c r="C75" s="34"/>
      <c r="D75" s="34"/>
      <c r="E75" s="34"/>
      <c r="F75" s="34"/>
      <c r="M75" s="28"/>
      <c r="N75" s="28"/>
      <c r="O75" s="28"/>
      <c r="P75" s="28"/>
      <c r="Q75" s="28"/>
      <c r="R75" s="28"/>
      <c r="S75" s="28"/>
      <c r="T75" s="28"/>
    </row>
    <row r="76" spans="1:20" s="30" customFormat="1">
      <c r="A76" s="28"/>
      <c r="B76" s="28"/>
      <c r="C76" s="34"/>
      <c r="D76" s="34"/>
      <c r="E76" s="34"/>
      <c r="F76" s="34"/>
      <c r="M76" s="28"/>
      <c r="N76" s="28"/>
      <c r="O76" s="28"/>
      <c r="P76" s="28"/>
      <c r="Q76" s="28"/>
      <c r="R76" s="28"/>
      <c r="S76" s="28"/>
      <c r="T76" s="28"/>
    </row>
    <row r="77" spans="1:20" s="30" customFormat="1">
      <c r="A77" s="28"/>
      <c r="B77" s="28"/>
      <c r="C77" s="34"/>
      <c r="D77" s="34"/>
      <c r="E77" s="34"/>
      <c r="F77" s="34"/>
      <c r="M77" s="28"/>
      <c r="N77" s="28"/>
      <c r="O77" s="28"/>
      <c r="P77" s="28"/>
      <c r="Q77" s="28"/>
      <c r="R77" s="28"/>
      <c r="S77" s="28"/>
      <c r="T77" s="28"/>
    </row>
    <row r="78" spans="1:20" s="30" customFormat="1">
      <c r="A78" s="28"/>
      <c r="B78" s="28"/>
      <c r="C78" s="34"/>
      <c r="D78" s="34"/>
      <c r="E78" s="34"/>
      <c r="F78" s="34"/>
      <c r="M78" s="28"/>
      <c r="N78" s="28"/>
      <c r="O78" s="28"/>
      <c r="P78" s="28"/>
      <c r="Q78" s="28"/>
      <c r="R78" s="28"/>
      <c r="S78" s="28"/>
      <c r="T78" s="28"/>
    </row>
    <row r="79" spans="1:20" s="30" customFormat="1">
      <c r="A79" s="28"/>
      <c r="B79" s="28"/>
      <c r="C79" s="34"/>
      <c r="D79" s="34"/>
      <c r="E79" s="34"/>
      <c r="F79" s="34"/>
      <c r="M79" s="28"/>
      <c r="N79" s="28"/>
      <c r="O79" s="28"/>
      <c r="P79" s="28"/>
      <c r="Q79" s="28"/>
      <c r="R79" s="28"/>
      <c r="S79" s="28"/>
      <c r="T79" s="28"/>
    </row>
    <row r="80" spans="1:20" s="30" customFormat="1">
      <c r="A80" s="28"/>
      <c r="B80" s="28"/>
      <c r="C80" s="34"/>
      <c r="D80" s="34"/>
      <c r="E80" s="34"/>
      <c r="F80" s="34"/>
      <c r="M80" s="28"/>
      <c r="N80" s="28"/>
      <c r="O80" s="28"/>
      <c r="P80" s="28"/>
      <c r="Q80" s="28"/>
      <c r="R80" s="28"/>
      <c r="S80" s="28"/>
      <c r="T80" s="28"/>
    </row>
    <row r="81" spans="1:20" s="30" customFormat="1">
      <c r="A81" s="28"/>
      <c r="B81" s="28"/>
      <c r="C81" s="34"/>
      <c r="D81" s="34"/>
      <c r="E81" s="34"/>
      <c r="F81" s="34"/>
      <c r="M81" s="28"/>
      <c r="N81" s="28"/>
      <c r="O81" s="28"/>
      <c r="P81" s="28"/>
      <c r="Q81" s="28"/>
      <c r="R81" s="28"/>
      <c r="S81" s="28"/>
      <c r="T81" s="28"/>
    </row>
    <row r="82" spans="1:20" s="30" customFormat="1">
      <c r="A82" s="28"/>
      <c r="B82" s="28"/>
      <c r="C82" s="34"/>
      <c r="D82" s="34"/>
      <c r="E82" s="34"/>
      <c r="F82" s="34"/>
      <c r="M82" s="28"/>
      <c r="N82" s="28"/>
      <c r="O82" s="28"/>
      <c r="P82" s="28"/>
      <c r="Q82" s="28"/>
      <c r="R82" s="28"/>
      <c r="S82" s="28"/>
      <c r="T82" s="28"/>
    </row>
    <row r="83" spans="1:20" s="30" customFormat="1">
      <c r="A83" s="28"/>
      <c r="B83" s="28"/>
      <c r="C83" s="34"/>
      <c r="D83" s="34"/>
      <c r="E83" s="34"/>
      <c r="F83" s="34"/>
      <c r="M83" s="28"/>
      <c r="N83" s="28"/>
      <c r="O83" s="28"/>
      <c r="P83" s="28"/>
      <c r="Q83" s="28"/>
      <c r="R83" s="28"/>
      <c r="S83" s="28"/>
      <c r="T83" s="28"/>
    </row>
    <row r="84" spans="1:20" s="30" customFormat="1">
      <c r="A84" s="28"/>
      <c r="B84" s="28"/>
      <c r="C84" s="34"/>
      <c r="D84" s="34"/>
      <c r="E84" s="34"/>
      <c r="F84" s="34"/>
      <c r="M84" s="28"/>
      <c r="N84" s="28"/>
      <c r="O84" s="28"/>
      <c r="P84" s="28"/>
      <c r="Q84" s="28"/>
      <c r="R84" s="28"/>
      <c r="S84" s="28"/>
      <c r="T84" s="28"/>
    </row>
    <row r="85" spans="1:20" s="30" customFormat="1">
      <c r="A85" s="28"/>
      <c r="B85" s="28"/>
      <c r="C85" s="34"/>
      <c r="D85" s="34"/>
      <c r="E85" s="34"/>
      <c r="F85" s="34"/>
      <c r="M85" s="28"/>
      <c r="N85" s="28"/>
      <c r="O85" s="28"/>
      <c r="P85" s="28"/>
      <c r="Q85" s="28"/>
      <c r="R85" s="28"/>
      <c r="S85" s="28"/>
      <c r="T85" s="28"/>
    </row>
    <row r="86" spans="1:20" s="30" customFormat="1">
      <c r="A86" s="28"/>
      <c r="B86" s="28"/>
      <c r="C86" s="34"/>
      <c r="D86" s="34"/>
      <c r="E86" s="34"/>
      <c r="F86" s="34"/>
      <c r="M86" s="28"/>
      <c r="N86" s="28"/>
      <c r="O86" s="28"/>
      <c r="P86" s="28"/>
      <c r="Q86" s="28"/>
      <c r="R86" s="28"/>
      <c r="S86" s="28"/>
      <c r="T86" s="28"/>
    </row>
    <row r="87" spans="1:20" s="30" customFormat="1">
      <c r="A87" s="28"/>
      <c r="B87" s="28"/>
      <c r="C87" s="34"/>
      <c r="D87" s="34"/>
      <c r="E87" s="34"/>
      <c r="F87" s="34"/>
      <c r="M87" s="28"/>
      <c r="N87" s="28"/>
      <c r="O87" s="28"/>
      <c r="P87" s="28"/>
      <c r="Q87" s="28"/>
      <c r="R87" s="28"/>
      <c r="S87" s="28"/>
      <c r="T87" s="28"/>
    </row>
    <row r="88" spans="1:20" s="30" customFormat="1">
      <c r="A88" s="28"/>
      <c r="B88" s="28"/>
      <c r="C88" s="34"/>
      <c r="D88" s="34"/>
      <c r="E88" s="34"/>
      <c r="F88" s="34"/>
      <c r="M88" s="28"/>
      <c r="N88" s="28"/>
      <c r="O88" s="28"/>
      <c r="P88" s="28"/>
      <c r="Q88" s="28"/>
      <c r="R88" s="28"/>
      <c r="S88" s="28"/>
      <c r="T88" s="28"/>
    </row>
    <row r="89" spans="1:20" s="30" customFormat="1">
      <c r="A89" s="28"/>
      <c r="B89" s="28"/>
      <c r="C89" s="34"/>
      <c r="D89" s="34"/>
      <c r="E89" s="34"/>
      <c r="F89" s="34"/>
      <c r="M89" s="28"/>
      <c r="N89" s="28"/>
      <c r="O89" s="28"/>
      <c r="P89" s="28"/>
      <c r="Q89" s="28"/>
      <c r="R89" s="28"/>
      <c r="S89" s="28"/>
      <c r="T89" s="28"/>
    </row>
    <row r="90" spans="1:20" s="30" customFormat="1">
      <c r="A90" s="28"/>
      <c r="B90" s="28"/>
      <c r="C90" s="34"/>
      <c r="D90" s="34"/>
      <c r="E90" s="34"/>
      <c r="F90" s="34"/>
      <c r="M90" s="28"/>
      <c r="N90" s="28"/>
      <c r="O90" s="28"/>
      <c r="P90" s="28"/>
      <c r="Q90" s="28"/>
      <c r="R90" s="28"/>
      <c r="S90" s="28"/>
      <c r="T90" s="28"/>
    </row>
    <row r="91" spans="1:20" s="30" customFormat="1">
      <c r="A91" s="28"/>
      <c r="B91" s="28"/>
      <c r="C91" s="34"/>
      <c r="D91" s="34"/>
      <c r="E91" s="34"/>
      <c r="F91" s="34"/>
      <c r="M91" s="28"/>
      <c r="N91" s="28"/>
      <c r="O91" s="28"/>
      <c r="P91" s="28"/>
      <c r="Q91" s="28"/>
      <c r="R91" s="28"/>
      <c r="S91" s="28"/>
      <c r="T91" s="28"/>
    </row>
    <row r="92" spans="1:20" s="30" customFormat="1">
      <c r="A92" s="28"/>
      <c r="B92" s="28"/>
      <c r="C92" s="34"/>
      <c r="D92" s="34"/>
      <c r="E92" s="34"/>
      <c r="F92" s="34"/>
      <c r="M92" s="28"/>
      <c r="N92" s="28"/>
      <c r="O92" s="28"/>
      <c r="P92" s="28"/>
      <c r="Q92" s="28"/>
      <c r="R92" s="28"/>
      <c r="S92" s="28"/>
      <c r="T92" s="28"/>
    </row>
    <row r="93" spans="1:20" s="30" customFormat="1">
      <c r="A93" s="28"/>
      <c r="B93" s="28"/>
      <c r="C93" s="34"/>
      <c r="D93" s="34"/>
      <c r="E93" s="34"/>
      <c r="F93" s="34"/>
      <c r="M93" s="28"/>
      <c r="N93" s="28"/>
      <c r="O93" s="28"/>
      <c r="P93" s="28"/>
      <c r="Q93" s="28"/>
      <c r="R93" s="28"/>
      <c r="S93" s="28"/>
      <c r="T93" s="28"/>
    </row>
    <row r="94" spans="1:20" s="30" customFormat="1">
      <c r="A94" s="28"/>
      <c r="B94" s="28"/>
      <c r="C94" s="34"/>
      <c r="D94" s="34"/>
      <c r="E94" s="34"/>
      <c r="F94" s="34"/>
      <c r="M94" s="28"/>
      <c r="N94" s="28"/>
      <c r="O94" s="28"/>
      <c r="P94" s="28"/>
      <c r="Q94" s="28"/>
      <c r="R94" s="28"/>
      <c r="S94" s="28"/>
      <c r="T94" s="28"/>
    </row>
    <row r="95" spans="1:20" s="30" customFormat="1">
      <c r="A95" s="28"/>
      <c r="B95" s="28"/>
      <c r="C95" s="34"/>
      <c r="D95" s="34"/>
      <c r="E95" s="34"/>
      <c r="F95" s="34"/>
      <c r="M95" s="28"/>
      <c r="N95" s="28"/>
      <c r="O95" s="28"/>
      <c r="P95" s="28"/>
      <c r="Q95" s="28"/>
      <c r="R95" s="28"/>
      <c r="S95" s="28"/>
      <c r="T95" s="28"/>
    </row>
    <row r="96" spans="1:20" s="30" customFormat="1">
      <c r="A96" s="28"/>
      <c r="B96" s="28"/>
      <c r="C96" s="34"/>
      <c r="D96" s="34"/>
      <c r="E96" s="34"/>
      <c r="F96" s="34"/>
      <c r="M96" s="28"/>
      <c r="N96" s="28"/>
      <c r="O96" s="28"/>
      <c r="P96" s="28"/>
      <c r="Q96" s="28"/>
      <c r="R96" s="28"/>
      <c r="S96" s="28"/>
      <c r="T96" s="28"/>
    </row>
    <row r="97" spans="1:20" s="30" customFormat="1">
      <c r="A97" s="28"/>
      <c r="B97" s="28"/>
      <c r="C97" s="34"/>
      <c r="D97" s="34"/>
      <c r="E97" s="34"/>
      <c r="F97" s="34"/>
      <c r="M97" s="28"/>
      <c r="N97" s="28"/>
      <c r="O97" s="28"/>
      <c r="P97" s="28"/>
      <c r="Q97" s="28"/>
      <c r="R97" s="28"/>
      <c r="S97" s="28"/>
      <c r="T97" s="28"/>
    </row>
    <row r="98" spans="1:20" s="30" customFormat="1">
      <c r="A98" s="28"/>
      <c r="B98" s="28"/>
      <c r="C98" s="34"/>
      <c r="D98" s="34"/>
      <c r="E98" s="34"/>
      <c r="F98" s="34"/>
      <c r="M98" s="28"/>
      <c r="N98" s="28"/>
      <c r="O98" s="28"/>
      <c r="P98" s="28"/>
      <c r="Q98" s="28"/>
      <c r="R98" s="28"/>
      <c r="S98" s="28"/>
      <c r="T98" s="28"/>
    </row>
    <row r="99" spans="1:20" s="30" customFormat="1">
      <c r="A99" s="28"/>
      <c r="B99" s="28"/>
      <c r="C99" s="34"/>
      <c r="D99" s="34"/>
      <c r="E99" s="34"/>
      <c r="F99" s="34"/>
      <c r="M99" s="28"/>
      <c r="N99" s="28"/>
      <c r="O99" s="28"/>
      <c r="P99" s="28"/>
      <c r="Q99" s="28"/>
      <c r="R99" s="28"/>
      <c r="S99" s="28"/>
      <c r="T99" s="28"/>
    </row>
    <row r="100" spans="1:20" s="30" customFormat="1">
      <c r="A100" s="28"/>
      <c r="B100" s="28"/>
      <c r="C100" s="34"/>
      <c r="D100" s="34"/>
      <c r="E100" s="34"/>
      <c r="F100" s="34"/>
      <c r="M100" s="28"/>
      <c r="N100" s="28"/>
      <c r="O100" s="28"/>
      <c r="P100" s="28"/>
      <c r="Q100" s="28"/>
      <c r="R100" s="28"/>
      <c r="S100" s="28"/>
      <c r="T100" s="28"/>
    </row>
    <row r="101" spans="1:20" s="30" customFormat="1">
      <c r="A101" s="28"/>
      <c r="B101" s="28"/>
      <c r="C101" s="34"/>
      <c r="D101" s="34"/>
      <c r="E101" s="34"/>
      <c r="F101" s="34"/>
      <c r="M101" s="28"/>
      <c r="N101" s="28"/>
      <c r="O101" s="28"/>
      <c r="P101" s="28"/>
      <c r="Q101" s="28"/>
      <c r="R101" s="28"/>
      <c r="S101" s="28"/>
      <c r="T101" s="28"/>
    </row>
    <row r="102" spans="1:20" s="30" customFormat="1">
      <c r="A102" s="28"/>
      <c r="B102" s="28"/>
      <c r="C102" s="34"/>
      <c r="D102" s="34"/>
      <c r="E102" s="34"/>
      <c r="F102" s="34"/>
      <c r="M102" s="28"/>
      <c r="N102" s="28"/>
      <c r="O102" s="28"/>
      <c r="P102" s="28"/>
      <c r="Q102" s="28"/>
      <c r="R102" s="28"/>
      <c r="S102" s="28"/>
      <c r="T102" s="28"/>
    </row>
    <row r="103" spans="1:20" s="30" customFormat="1">
      <c r="A103" s="28"/>
      <c r="B103" s="28"/>
      <c r="C103" s="34"/>
      <c r="D103" s="34"/>
      <c r="E103" s="34"/>
      <c r="F103" s="34"/>
      <c r="M103" s="28"/>
      <c r="N103" s="28"/>
      <c r="O103" s="28"/>
      <c r="P103" s="28"/>
      <c r="Q103" s="28"/>
      <c r="R103" s="28"/>
      <c r="S103" s="28"/>
      <c r="T103" s="28"/>
    </row>
    <row r="104" spans="1:20" s="30" customFormat="1">
      <c r="A104" s="28"/>
      <c r="B104" s="28"/>
      <c r="C104" s="34"/>
      <c r="D104" s="34"/>
      <c r="E104" s="34"/>
      <c r="F104" s="34"/>
      <c r="M104" s="28"/>
      <c r="N104" s="28"/>
      <c r="O104" s="28"/>
      <c r="P104" s="28"/>
      <c r="Q104" s="28"/>
      <c r="R104" s="28"/>
      <c r="S104" s="28"/>
      <c r="T104" s="28"/>
    </row>
    <row r="105" spans="1:20" s="30" customFormat="1">
      <c r="A105" s="28"/>
      <c r="B105" s="28"/>
      <c r="C105" s="34"/>
      <c r="D105" s="34"/>
      <c r="E105" s="34"/>
      <c r="F105" s="34"/>
      <c r="M105" s="28"/>
      <c r="N105" s="28"/>
      <c r="O105" s="28"/>
      <c r="P105" s="28"/>
      <c r="Q105" s="28"/>
      <c r="R105" s="28"/>
      <c r="S105" s="28"/>
      <c r="T105" s="28"/>
    </row>
    <row r="106" spans="1:20" s="30" customFormat="1">
      <c r="A106" s="28"/>
      <c r="B106" s="28"/>
      <c r="C106" s="34"/>
      <c r="D106" s="34"/>
      <c r="E106" s="34"/>
      <c r="F106" s="34"/>
      <c r="M106" s="28"/>
      <c r="N106" s="28"/>
      <c r="O106" s="28"/>
      <c r="P106" s="28"/>
      <c r="Q106" s="28"/>
      <c r="R106" s="28"/>
      <c r="S106" s="28"/>
      <c r="T106" s="28"/>
    </row>
    <row r="107" spans="1:20" s="30" customFormat="1">
      <c r="A107" s="28"/>
      <c r="B107" s="28"/>
      <c r="C107" s="34"/>
      <c r="D107" s="34"/>
      <c r="E107" s="34"/>
      <c r="F107" s="34"/>
      <c r="M107" s="28"/>
      <c r="N107" s="28"/>
      <c r="O107" s="28"/>
      <c r="P107" s="28"/>
      <c r="Q107" s="28"/>
      <c r="R107" s="28"/>
      <c r="S107" s="28"/>
      <c r="T107" s="28"/>
    </row>
    <row r="108" spans="1:20" s="30" customFormat="1">
      <c r="A108" s="28"/>
      <c r="B108" s="28"/>
      <c r="C108" s="34"/>
      <c r="D108" s="34"/>
      <c r="E108" s="34"/>
      <c r="F108" s="34"/>
      <c r="M108" s="28"/>
      <c r="N108" s="28"/>
      <c r="O108" s="28"/>
      <c r="P108" s="28"/>
      <c r="Q108" s="28"/>
      <c r="R108" s="28"/>
      <c r="S108" s="28"/>
      <c r="T108" s="28"/>
    </row>
    <row r="109" spans="1:20" s="30" customFormat="1">
      <c r="A109" s="28"/>
      <c r="B109" s="28"/>
      <c r="C109" s="34"/>
      <c r="D109" s="34"/>
      <c r="E109" s="34"/>
      <c r="F109" s="34"/>
      <c r="M109" s="28"/>
      <c r="N109" s="28"/>
      <c r="O109" s="28"/>
      <c r="P109" s="28"/>
      <c r="Q109" s="28"/>
      <c r="R109" s="28"/>
      <c r="S109" s="28"/>
      <c r="T109" s="28"/>
    </row>
    <row r="110" spans="1:20" s="30" customFormat="1">
      <c r="A110" s="28"/>
      <c r="B110" s="28"/>
      <c r="C110" s="34"/>
      <c r="D110" s="34"/>
      <c r="E110" s="34"/>
      <c r="F110" s="34"/>
      <c r="M110" s="28"/>
      <c r="N110" s="28"/>
      <c r="O110" s="28"/>
      <c r="P110" s="28"/>
      <c r="Q110" s="28"/>
      <c r="R110" s="28"/>
      <c r="S110" s="28"/>
      <c r="T110" s="28"/>
    </row>
    <row r="111" spans="1:20" s="30" customFormat="1">
      <c r="A111" s="28"/>
      <c r="B111" s="28"/>
      <c r="C111" s="34"/>
      <c r="D111" s="34"/>
      <c r="E111" s="34"/>
      <c r="F111" s="34"/>
      <c r="M111" s="28"/>
      <c r="N111" s="28"/>
      <c r="O111" s="28"/>
      <c r="P111" s="28"/>
      <c r="Q111" s="28"/>
      <c r="R111" s="28"/>
      <c r="S111" s="28"/>
      <c r="T111" s="28"/>
    </row>
    <row r="112" spans="1:20" s="30" customFormat="1">
      <c r="A112" s="28"/>
      <c r="B112" s="28"/>
      <c r="C112" s="34"/>
      <c r="D112" s="34"/>
      <c r="E112" s="34"/>
      <c r="F112" s="34"/>
      <c r="M112" s="28"/>
      <c r="N112" s="28"/>
      <c r="O112" s="28"/>
      <c r="P112" s="28"/>
      <c r="Q112" s="28"/>
      <c r="R112" s="28"/>
      <c r="S112" s="28"/>
      <c r="T112" s="28"/>
    </row>
    <row r="113" spans="1:20" s="30" customFormat="1">
      <c r="A113" s="28"/>
      <c r="B113" s="28"/>
      <c r="C113" s="34"/>
      <c r="D113" s="34"/>
      <c r="E113" s="34"/>
      <c r="F113" s="34"/>
      <c r="M113" s="28"/>
      <c r="N113" s="28"/>
      <c r="O113" s="28"/>
      <c r="P113" s="28"/>
      <c r="Q113" s="28"/>
      <c r="R113" s="28"/>
      <c r="S113" s="28"/>
      <c r="T113" s="28"/>
    </row>
    <row r="114" spans="1:20" s="30" customFormat="1">
      <c r="A114" s="28"/>
      <c r="B114" s="28"/>
      <c r="C114" s="34"/>
      <c r="D114" s="34"/>
      <c r="E114" s="34"/>
      <c r="F114" s="34"/>
      <c r="M114" s="28"/>
      <c r="N114" s="28"/>
      <c r="O114" s="28"/>
      <c r="P114" s="28"/>
      <c r="Q114" s="28"/>
      <c r="R114" s="28"/>
      <c r="S114" s="28"/>
      <c r="T114" s="28"/>
    </row>
    <row r="115" spans="1:20" s="30" customFormat="1">
      <c r="A115" s="28"/>
      <c r="B115" s="28"/>
      <c r="C115" s="34"/>
      <c r="D115" s="34"/>
      <c r="E115" s="34"/>
      <c r="F115" s="34"/>
      <c r="M115" s="28"/>
      <c r="N115" s="28"/>
      <c r="O115" s="28"/>
      <c r="P115" s="28"/>
      <c r="Q115" s="28"/>
      <c r="R115" s="28"/>
      <c r="S115" s="28"/>
      <c r="T115" s="28"/>
    </row>
    <row r="116" spans="1:20" s="30" customFormat="1">
      <c r="A116" s="28"/>
      <c r="B116" s="28"/>
      <c r="C116" s="34"/>
      <c r="D116" s="34"/>
      <c r="E116" s="34"/>
      <c r="F116" s="34"/>
      <c r="M116" s="28"/>
      <c r="N116" s="28"/>
      <c r="O116" s="28"/>
      <c r="P116" s="28"/>
      <c r="Q116" s="28"/>
      <c r="R116" s="28"/>
      <c r="S116" s="28"/>
      <c r="T116" s="28"/>
    </row>
    <row r="117" spans="1:20" s="30" customFormat="1">
      <c r="A117" s="28"/>
      <c r="B117" s="28"/>
      <c r="C117" s="34"/>
      <c r="D117" s="34"/>
      <c r="E117" s="34"/>
      <c r="F117" s="34"/>
      <c r="M117" s="28"/>
      <c r="N117" s="28"/>
      <c r="O117" s="28"/>
      <c r="P117" s="28"/>
      <c r="Q117" s="28"/>
      <c r="R117" s="28"/>
      <c r="S117" s="28"/>
      <c r="T117" s="28"/>
    </row>
    <row r="118" spans="1:20" s="30" customFormat="1">
      <c r="A118" s="28"/>
      <c r="B118" s="28"/>
      <c r="C118" s="34"/>
      <c r="D118" s="34"/>
      <c r="E118" s="34"/>
      <c r="F118" s="34"/>
      <c r="M118" s="28"/>
      <c r="N118" s="28"/>
      <c r="O118" s="28"/>
      <c r="P118" s="28"/>
      <c r="Q118" s="28"/>
      <c r="R118" s="28"/>
      <c r="S118" s="28"/>
      <c r="T118" s="28"/>
    </row>
    <row r="119" spans="1:20" s="30" customFormat="1">
      <c r="A119" s="28"/>
      <c r="B119" s="28"/>
      <c r="C119" s="34"/>
      <c r="D119" s="34"/>
      <c r="E119" s="34"/>
      <c r="F119" s="34"/>
      <c r="M119" s="28"/>
      <c r="N119" s="28"/>
      <c r="O119" s="28"/>
      <c r="P119" s="28"/>
      <c r="Q119" s="28"/>
      <c r="R119" s="28"/>
      <c r="S119" s="28"/>
      <c r="T119" s="28"/>
    </row>
    <row r="120" spans="1:20" s="30" customFormat="1">
      <c r="A120" s="28"/>
      <c r="B120" s="28"/>
      <c r="C120" s="34"/>
      <c r="D120" s="34"/>
      <c r="E120" s="34"/>
      <c r="F120" s="34"/>
      <c r="M120" s="28"/>
      <c r="N120" s="28"/>
      <c r="O120" s="28"/>
      <c r="P120" s="28"/>
      <c r="Q120" s="28"/>
      <c r="R120" s="28"/>
      <c r="S120" s="28"/>
      <c r="T120" s="28"/>
    </row>
    <row r="121" spans="1:20" s="30" customFormat="1">
      <c r="A121" s="28"/>
      <c r="B121" s="28"/>
      <c r="C121" s="34"/>
      <c r="D121" s="34"/>
      <c r="E121" s="34"/>
      <c r="F121" s="34"/>
      <c r="M121" s="28"/>
      <c r="N121" s="28"/>
      <c r="O121" s="28"/>
      <c r="P121" s="28"/>
      <c r="Q121" s="28"/>
      <c r="R121" s="28"/>
      <c r="S121" s="28"/>
      <c r="T121" s="28"/>
    </row>
    <row r="122" spans="1:20" s="30" customFormat="1">
      <c r="A122" s="28"/>
      <c r="B122" s="28"/>
      <c r="C122" s="34"/>
      <c r="D122" s="34"/>
      <c r="E122" s="34"/>
      <c r="F122" s="34"/>
      <c r="M122" s="28"/>
      <c r="N122" s="28"/>
      <c r="O122" s="28"/>
      <c r="P122" s="28"/>
      <c r="Q122" s="28"/>
      <c r="R122" s="28"/>
      <c r="S122" s="28"/>
      <c r="T122" s="28"/>
    </row>
    <row r="123" spans="1:20" s="30" customFormat="1">
      <c r="A123" s="28"/>
      <c r="B123" s="28"/>
      <c r="C123" s="34"/>
      <c r="D123" s="34"/>
      <c r="E123" s="34"/>
      <c r="F123" s="34"/>
      <c r="M123" s="28"/>
      <c r="N123" s="28"/>
      <c r="O123" s="28"/>
      <c r="P123" s="28"/>
      <c r="Q123" s="28"/>
      <c r="R123" s="28"/>
      <c r="S123" s="28"/>
      <c r="T123" s="28"/>
    </row>
    <row r="124" spans="1:20" s="30" customFormat="1">
      <c r="A124" s="28"/>
      <c r="B124" s="28"/>
      <c r="C124" s="34"/>
      <c r="D124" s="34"/>
      <c r="E124" s="34"/>
      <c r="F124" s="34"/>
      <c r="M124" s="28"/>
      <c r="N124" s="28"/>
      <c r="O124" s="28"/>
      <c r="P124" s="28"/>
      <c r="Q124" s="28"/>
      <c r="R124" s="28"/>
      <c r="S124" s="28"/>
      <c r="T124" s="28"/>
    </row>
    <row r="125" spans="1:20" s="30" customFormat="1">
      <c r="A125" s="28"/>
      <c r="B125" s="28"/>
      <c r="C125" s="34"/>
      <c r="D125" s="34"/>
      <c r="E125" s="34"/>
      <c r="F125" s="34"/>
      <c r="M125" s="28"/>
      <c r="N125" s="28"/>
      <c r="O125" s="28"/>
      <c r="P125" s="28"/>
      <c r="Q125" s="28"/>
      <c r="R125" s="28"/>
      <c r="S125" s="28"/>
      <c r="T125" s="28"/>
    </row>
    <row r="126" spans="1:20" s="30" customFormat="1">
      <c r="A126" s="28"/>
      <c r="B126" s="28"/>
      <c r="C126" s="34"/>
      <c r="D126" s="34"/>
      <c r="E126" s="34"/>
      <c r="F126" s="34"/>
      <c r="M126" s="28"/>
      <c r="N126" s="28"/>
      <c r="O126" s="28"/>
      <c r="P126" s="28"/>
      <c r="Q126" s="28"/>
      <c r="R126" s="28"/>
      <c r="S126" s="28"/>
      <c r="T126" s="28"/>
    </row>
    <row r="127" spans="1:20" s="30" customFormat="1">
      <c r="A127" s="28"/>
      <c r="B127" s="28"/>
      <c r="C127" s="34"/>
      <c r="D127" s="34"/>
      <c r="E127" s="34"/>
      <c r="F127" s="34"/>
      <c r="M127" s="28"/>
      <c r="N127" s="28"/>
      <c r="O127" s="28"/>
      <c r="P127" s="28"/>
      <c r="Q127" s="28"/>
      <c r="R127" s="28"/>
      <c r="S127" s="28"/>
      <c r="T127" s="28"/>
    </row>
    <row r="128" spans="1:20" s="30" customFormat="1">
      <c r="A128" s="28"/>
      <c r="B128" s="28"/>
      <c r="C128" s="34"/>
      <c r="D128" s="34"/>
      <c r="E128" s="34"/>
      <c r="F128" s="34"/>
      <c r="M128" s="28"/>
      <c r="N128" s="28"/>
      <c r="O128" s="28"/>
      <c r="P128" s="28"/>
      <c r="Q128" s="28"/>
      <c r="R128" s="28"/>
      <c r="S128" s="28"/>
      <c r="T128" s="28"/>
    </row>
    <row r="129" spans="1:20" s="30" customFormat="1">
      <c r="A129" s="28"/>
      <c r="B129" s="28"/>
      <c r="C129" s="34"/>
      <c r="D129" s="34"/>
      <c r="E129" s="34"/>
      <c r="F129" s="34"/>
      <c r="M129" s="28"/>
      <c r="N129" s="28"/>
      <c r="O129" s="28"/>
      <c r="P129" s="28"/>
      <c r="Q129" s="28"/>
      <c r="R129" s="28"/>
      <c r="S129" s="28"/>
      <c r="T129" s="28"/>
    </row>
    <row r="130" spans="1:20" s="30" customFormat="1">
      <c r="A130" s="28"/>
      <c r="B130" s="28"/>
      <c r="C130" s="34"/>
      <c r="D130" s="34"/>
      <c r="E130" s="34"/>
      <c r="F130" s="34"/>
      <c r="M130" s="28"/>
      <c r="N130" s="28"/>
      <c r="O130" s="28"/>
      <c r="P130" s="28"/>
      <c r="Q130" s="28"/>
      <c r="R130" s="28"/>
      <c r="S130" s="28"/>
      <c r="T130" s="28"/>
    </row>
    <row r="131" spans="1:20" s="30" customFormat="1">
      <c r="A131" s="28"/>
      <c r="B131" s="28"/>
      <c r="C131" s="34"/>
      <c r="D131" s="34"/>
      <c r="E131" s="34"/>
      <c r="F131" s="34"/>
      <c r="M131" s="28"/>
      <c r="N131" s="28"/>
      <c r="O131" s="28"/>
      <c r="P131" s="28"/>
      <c r="Q131" s="28"/>
      <c r="R131" s="28"/>
      <c r="S131" s="28"/>
      <c r="T131" s="28"/>
    </row>
    <row r="132" spans="1:20" s="30" customFormat="1">
      <c r="A132" s="28"/>
      <c r="B132" s="28"/>
      <c r="C132" s="34"/>
      <c r="D132" s="34"/>
      <c r="E132" s="34"/>
      <c r="F132" s="34"/>
      <c r="M132" s="28"/>
      <c r="N132" s="28"/>
      <c r="O132" s="28"/>
      <c r="P132" s="28"/>
      <c r="Q132" s="28"/>
      <c r="R132" s="28"/>
      <c r="S132" s="28"/>
      <c r="T132" s="28"/>
    </row>
    <row r="133" spans="1:20" s="30" customFormat="1">
      <c r="A133" s="28"/>
      <c r="B133" s="28"/>
      <c r="C133" s="34"/>
      <c r="D133" s="34"/>
      <c r="E133" s="34"/>
      <c r="F133" s="34"/>
      <c r="M133" s="28"/>
      <c r="N133" s="28"/>
      <c r="O133" s="28"/>
      <c r="P133" s="28"/>
      <c r="Q133" s="28"/>
      <c r="R133" s="28"/>
      <c r="S133" s="28"/>
      <c r="T133" s="28"/>
    </row>
    <row r="134" spans="1:20" s="30" customFormat="1">
      <c r="A134" s="28"/>
      <c r="B134" s="28"/>
      <c r="C134" s="34"/>
      <c r="D134" s="34"/>
      <c r="E134" s="34"/>
      <c r="F134" s="34"/>
      <c r="M134" s="28"/>
      <c r="N134" s="28"/>
      <c r="O134" s="28"/>
      <c r="P134" s="28"/>
      <c r="Q134" s="28"/>
      <c r="R134" s="28"/>
      <c r="S134" s="28"/>
      <c r="T134" s="28"/>
    </row>
    <row r="135" spans="1:20" s="30" customFormat="1">
      <c r="A135" s="28"/>
      <c r="B135" s="28"/>
      <c r="C135" s="34"/>
      <c r="D135" s="34"/>
      <c r="E135" s="34"/>
      <c r="F135" s="34"/>
      <c r="M135" s="28"/>
      <c r="N135" s="28"/>
      <c r="O135" s="28"/>
      <c r="P135" s="28"/>
      <c r="Q135" s="28"/>
      <c r="R135" s="28"/>
      <c r="S135" s="28"/>
      <c r="T135" s="28"/>
    </row>
    <row r="136" spans="1:20" s="30" customFormat="1">
      <c r="A136" s="28"/>
      <c r="B136" s="28"/>
      <c r="C136" s="34"/>
      <c r="D136" s="34"/>
      <c r="E136" s="34"/>
      <c r="F136" s="34"/>
      <c r="M136" s="28"/>
      <c r="N136" s="28"/>
      <c r="O136" s="28"/>
      <c r="P136" s="28"/>
      <c r="Q136" s="28"/>
      <c r="R136" s="28"/>
      <c r="S136" s="28"/>
      <c r="T136" s="28"/>
    </row>
    <row r="137" spans="1:20" s="30" customFormat="1">
      <c r="A137" s="28"/>
      <c r="B137" s="28"/>
      <c r="C137" s="34"/>
      <c r="D137" s="34"/>
      <c r="E137" s="34"/>
      <c r="F137" s="34"/>
      <c r="M137" s="28"/>
      <c r="N137" s="28"/>
      <c r="O137" s="28"/>
      <c r="P137" s="28"/>
      <c r="Q137" s="28"/>
      <c r="R137" s="28"/>
      <c r="S137" s="28"/>
      <c r="T137" s="28"/>
    </row>
    <row r="138" spans="1:20" s="30" customFormat="1">
      <c r="A138" s="28"/>
      <c r="B138" s="28"/>
      <c r="C138" s="34"/>
      <c r="D138" s="34"/>
      <c r="E138" s="34"/>
      <c r="F138" s="34"/>
      <c r="M138" s="28"/>
      <c r="N138" s="28"/>
      <c r="O138" s="28"/>
      <c r="P138" s="28"/>
      <c r="Q138" s="28"/>
      <c r="R138" s="28"/>
      <c r="S138" s="28"/>
      <c r="T138" s="28"/>
    </row>
    <row r="139" spans="1:20" s="30" customFormat="1">
      <c r="A139" s="28"/>
      <c r="B139" s="28"/>
      <c r="C139" s="34"/>
      <c r="D139" s="34"/>
      <c r="E139" s="34"/>
      <c r="F139" s="34"/>
      <c r="M139" s="28"/>
      <c r="N139" s="28"/>
      <c r="O139" s="28"/>
      <c r="P139" s="28"/>
      <c r="Q139" s="28"/>
      <c r="R139" s="28"/>
      <c r="S139" s="28"/>
      <c r="T139" s="28"/>
    </row>
    <row r="140" spans="1:20" s="30" customFormat="1">
      <c r="A140" s="28"/>
      <c r="B140" s="28"/>
      <c r="C140" s="34"/>
      <c r="D140" s="34"/>
      <c r="E140" s="34"/>
      <c r="F140" s="34"/>
      <c r="M140" s="28"/>
      <c r="N140" s="28"/>
      <c r="O140" s="28"/>
      <c r="P140" s="28"/>
      <c r="Q140" s="28"/>
      <c r="R140" s="28"/>
      <c r="S140" s="28"/>
      <c r="T140" s="28"/>
    </row>
    <row r="141" spans="1:20" s="30" customFormat="1">
      <c r="A141" s="28"/>
      <c r="B141" s="28"/>
      <c r="C141" s="34"/>
      <c r="D141" s="34"/>
      <c r="E141" s="34"/>
      <c r="F141" s="34"/>
      <c r="M141" s="28"/>
      <c r="N141" s="28"/>
      <c r="O141" s="28"/>
      <c r="P141" s="28"/>
      <c r="Q141" s="28"/>
      <c r="R141" s="28"/>
      <c r="S141" s="28"/>
      <c r="T141" s="28"/>
    </row>
    <row r="142" spans="1:20" s="30" customFormat="1">
      <c r="A142" s="28"/>
      <c r="B142" s="28"/>
      <c r="C142" s="34"/>
      <c r="D142" s="34"/>
      <c r="E142" s="34"/>
      <c r="F142" s="34"/>
      <c r="M142" s="28"/>
      <c r="N142" s="28"/>
      <c r="O142" s="28"/>
      <c r="P142" s="28"/>
      <c r="Q142" s="28"/>
      <c r="R142" s="28"/>
      <c r="S142" s="28"/>
      <c r="T142" s="28"/>
    </row>
    <row r="143" spans="1:20" s="30" customFormat="1">
      <c r="A143" s="28"/>
      <c r="B143" s="28"/>
      <c r="C143" s="34"/>
      <c r="D143" s="34"/>
      <c r="E143" s="34"/>
      <c r="F143" s="34"/>
      <c r="M143" s="28"/>
      <c r="N143" s="28"/>
      <c r="O143" s="28"/>
      <c r="P143" s="28"/>
      <c r="Q143" s="28"/>
      <c r="R143" s="28"/>
      <c r="S143" s="28"/>
      <c r="T143" s="28"/>
    </row>
    <row r="144" spans="1:20" s="30" customFormat="1">
      <c r="A144" s="28"/>
      <c r="B144" s="28"/>
      <c r="C144" s="34"/>
      <c r="D144" s="34"/>
      <c r="E144" s="34"/>
      <c r="F144" s="34"/>
      <c r="M144" s="28"/>
      <c r="N144" s="28"/>
      <c r="O144" s="28"/>
      <c r="P144" s="28"/>
      <c r="Q144" s="28"/>
      <c r="R144" s="28"/>
      <c r="S144" s="28"/>
      <c r="T144" s="28"/>
    </row>
    <row r="145" spans="1:20" s="30" customFormat="1">
      <c r="A145" s="28"/>
      <c r="B145" s="28"/>
      <c r="C145" s="34"/>
      <c r="D145" s="34"/>
      <c r="E145" s="34"/>
      <c r="F145" s="34"/>
      <c r="M145" s="28"/>
      <c r="N145" s="28"/>
      <c r="O145" s="28"/>
      <c r="P145" s="28"/>
      <c r="Q145" s="28"/>
      <c r="R145" s="28"/>
      <c r="S145" s="28"/>
      <c r="T145" s="28"/>
    </row>
    <row r="146" spans="1:20" s="30" customFormat="1">
      <c r="A146" s="28"/>
      <c r="B146" s="28"/>
      <c r="C146" s="34"/>
      <c r="D146" s="34"/>
      <c r="E146" s="34"/>
      <c r="F146" s="34"/>
      <c r="M146" s="28"/>
      <c r="N146" s="28"/>
      <c r="O146" s="28"/>
      <c r="P146" s="28"/>
      <c r="Q146" s="28"/>
      <c r="R146" s="28"/>
      <c r="S146" s="28"/>
      <c r="T146" s="28"/>
    </row>
    <row r="147" spans="1:20" s="30" customFormat="1">
      <c r="A147" s="28"/>
      <c r="B147" s="28"/>
      <c r="C147" s="34"/>
      <c r="D147" s="34"/>
      <c r="E147" s="34"/>
      <c r="F147" s="34"/>
      <c r="M147" s="28"/>
      <c r="N147" s="28"/>
      <c r="O147" s="28"/>
      <c r="P147" s="28"/>
      <c r="Q147" s="28"/>
      <c r="R147" s="28"/>
      <c r="S147" s="28"/>
      <c r="T147" s="28"/>
    </row>
    <row r="148" spans="1:20" s="30" customFormat="1">
      <c r="A148" s="28"/>
      <c r="B148" s="28"/>
      <c r="C148" s="34"/>
      <c r="D148" s="34"/>
      <c r="E148" s="34"/>
      <c r="F148" s="34"/>
      <c r="M148" s="28"/>
      <c r="N148" s="28"/>
      <c r="O148" s="28"/>
      <c r="P148" s="28"/>
      <c r="Q148" s="28"/>
      <c r="R148" s="28"/>
      <c r="S148" s="28"/>
      <c r="T148" s="28"/>
    </row>
    <row r="149" spans="1:20" s="30" customFormat="1">
      <c r="A149" s="28"/>
      <c r="B149" s="28"/>
      <c r="C149" s="34"/>
      <c r="D149" s="34"/>
      <c r="E149" s="34"/>
      <c r="F149" s="34"/>
      <c r="M149" s="28"/>
      <c r="N149" s="28"/>
      <c r="O149" s="28"/>
      <c r="P149" s="28"/>
      <c r="Q149" s="28"/>
      <c r="R149" s="28"/>
      <c r="S149" s="28"/>
      <c r="T149" s="28"/>
    </row>
    <row r="150" spans="1:20" s="30" customFormat="1">
      <c r="A150" s="28"/>
      <c r="B150" s="28"/>
      <c r="C150" s="34"/>
      <c r="D150" s="34"/>
      <c r="E150" s="34"/>
      <c r="F150" s="34"/>
      <c r="M150" s="28"/>
      <c r="N150" s="28"/>
      <c r="O150" s="28"/>
      <c r="P150" s="28"/>
      <c r="Q150" s="28"/>
      <c r="R150" s="28"/>
      <c r="S150" s="28"/>
      <c r="T150" s="28"/>
    </row>
    <row r="151" spans="1:20" s="30" customFormat="1">
      <c r="A151" s="28"/>
      <c r="B151" s="28"/>
      <c r="C151" s="34"/>
      <c r="D151" s="34"/>
      <c r="E151" s="34"/>
      <c r="F151" s="34"/>
      <c r="M151" s="28"/>
      <c r="N151" s="28"/>
      <c r="O151" s="28"/>
      <c r="P151" s="28"/>
      <c r="Q151" s="28"/>
      <c r="R151" s="28"/>
      <c r="S151" s="28"/>
      <c r="T151" s="28"/>
    </row>
    <row r="152" spans="1:20" s="30" customFormat="1">
      <c r="A152" s="28"/>
      <c r="B152" s="28"/>
      <c r="C152" s="34"/>
      <c r="D152" s="34"/>
      <c r="E152" s="34"/>
      <c r="F152" s="34"/>
      <c r="M152" s="28"/>
      <c r="N152" s="28"/>
      <c r="O152" s="28"/>
      <c r="P152" s="28"/>
      <c r="Q152" s="28"/>
      <c r="R152" s="28"/>
      <c r="S152" s="28"/>
      <c r="T152" s="28"/>
    </row>
    <row r="153" spans="1:20" s="30" customFormat="1">
      <c r="A153" s="28"/>
      <c r="B153" s="28"/>
      <c r="C153" s="34"/>
      <c r="D153" s="34"/>
      <c r="E153" s="34"/>
      <c r="F153" s="34"/>
      <c r="M153" s="28"/>
      <c r="N153" s="28"/>
      <c r="O153" s="28"/>
      <c r="P153" s="28"/>
      <c r="Q153" s="28"/>
      <c r="R153" s="28"/>
      <c r="S153" s="28"/>
      <c r="T153" s="28"/>
    </row>
    <row r="154" spans="1:20" s="30" customFormat="1">
      <c r="A154" s="28"/>
      <c r="B154" s="28"/>
      <c r="C154" s="34"/>
      <c r="D154" s="34"/>
      <c r="E154" s="34"/>
      <c r="F154" s="34"/>
      <c r="M154" s="28"/>
      <c r="N154" s="28"/>
      <c r="O154" s="28"/>
      <c r="P154" s="28"/>
      <c r="Q154" s="28"/>
      <c r="R154" s="28"/>
      <c r="S154" s="28"/>
      <c r="T154" s="28"/>
    </row>
    <row r="155" spans="1:20" s="30" customFormat="1">
      <c r="A155" s="28"/>
      <c r="B155" s="28"/>
      <c r="C155" s="34"/>
      <c r="D155" s="34"/>
      <c r="E155" s="34"/>
      <c r="F155" s="34"/>
      <c r="M155" s="28"/>
      <c r="N155" s="28"/>
      <c r="O155" s="28"/>
      <c r="P155" s="28"/>
      <c r="Q155" s="28"/>
      <c r="R155" s="28"/>
      <c r="S155" s="28"/>
      <c r="T155" s="28"/>
    </row>
    <row r="156" spans="1:20" s="30" customFormat="1">
      <c r="A156" s="28"/>
      <c r="B156" s="28"/>
      <c r="C156" s="34"/>
      <c r="D156" s="34"/>
      <c r="E156" s="34"/>
      <c r="F156" s="34"/>
      <c r="M156" s="28"/>
      <c r="N156" s="28"/>
      <c r="O156" s="28"/>
      <c r="P156" s="28"/>
      <c r="Q156" s="28"/>
      <c r="R156" s="28"/>
      <c r="S156" s="28"/>
      <c r="T156" s="28"/>
    </row>
    <row r="157" spans="1:20" s="30" customFormat="1">
      <c r="A157" s="28"/>
      <c r="B157" s="28"/>
      <c r="C157" s="34"/>
      <c r="D157" s="34"/>
      <c r="E157" s="34"/>
      <c r="F157" s="34"/>
      <c r="M157" s="28"/>
      <c r="N157" s="28"/>
      <c r="O157" s="28"/>
      <c r="P157" s="28"/>
      <c r="Q157" s="28"/>
      <c r="R157" s="28"/>
      <c r="S157" s="28"/>
      <c r="T157" s="28"/>
    </row>
    <row r="158" spans="1:20" s="30" customFormat="1">
      <c r="A158" s="28"/>
      <c r="B158" s="28"/>
      <c r="C158" s="34"/>
      <c r="D158" s="34"/>
      <c r="E158" s="34"/>
      <c r="F158" s="34"/>
      <c r="M158" s="28"/>
      <c r="N158" s="28"/>
      <c r="O158" s="28"/>
      <c r="P158" s="28"/>
      <c r="Q158" s="28"/>
      <c r="R158" s="28"/>
      <c r="S158" s="28"/>
      <c r="T158" s="28"/>
    </row>
    <row r="159" spans="1:20" s="30" customFormat="1">
      <c r="A159" s="28"/>
      <c r="B159" s="28"/>
      <c r="C159" s="34"/>
      <c r="D159" s="34"/>
      <c r="E159" s="34"/>
      <c r="F159" s="34"/>
      <c r="M159" s="28"/>
      <c r="N159" s="28"/>
      <c r="O159" s="28"/>
      <c r="P159" s="28"/>
      <c r="Q159" s="28"/>
      <c r="R159" s="28"/>
      <c r="S159" s="28"/>
      <c r="T159" s="28"/>
    </row>
    <row r="160" spans="1:20" s="30" customFormat="1">
      <c r="A160" s="28"/>
      <c r="B160" s="28"/>
      <c r="C160" s="34"/>
      <c r="D160" s="34"/>
      <c r="E160" s="34"/>
      <c r="F160" s="34"/>
      <c r="M160" s="28"/>
      <c r="N160" s="28"/>
      <c r="O160" s="28"/>
      <c r="P160" s="28"/>
      <c r="Q160" s="28"/>
      <c r="R160" s="28"/>
      <c r="S160" s="28"/>
      <c r="T160" s="28"/>
    </row>
    <row r="161" spans="1:20" s="30" customFormat="1">
      <c r="A161" s="28"/>
      <c r="B161" s="28"/>
      <c r="C161" s="34"/>
      <c r="D161" s="34"/>
      <c r="E161" s="34"/>
      <c r="F161" s="34"/>
      <c r="M161" s="28"/>
      <c r="N161" s="28"/>
      <c r="O161" s="28"/>
      <c r="P161" s="28"/>
      <c r="Q161" s="28"/>
      <c r="R161" s="28"/>
      <c r="S161" s="28"/>
      <c r="T161" s="28"/>
    </row>
    <row r="162" spans="1:20" s="30" customFormat="1">
      <c r="A162" s="28"/>
      <c r="B162" s="28"/>
      <c r="C162" s="34"/>
      <c r="D162" s="34"/>
      <c r="E162" s="34"/>
      <c r="F162" s="34"/>
      <c r="M162" s="28"/>
      <c r="N162" s="28"/>
      <c r="O162" s="28"/>
      <c r="P162" s="28"/>
      <c r="Q162" s="28"/>
      <c r="R162" s="28"/>
      <c r="S162" s="28"/>
      <c r="T162" s="28"/>
    </row>
    <row r="163" spans="1:20" s="30" customFormat="1">
      <c r="A163" s="28"/>
      <c r="B163" s="28"/>
      <c r="C163" s="34"/>
      <c r="D163" s="34"/>
      <c r="E163" s="34"/>
      <c r="F163" s="34"/>
      <c r="M163" s="28"/>
      <c r="N163" s="28"/>
      <c r="O163" s="28"/>
      <c r="P163" s="28"/>
      <c r="Q163" s="28"/>
      <c r="R163" s="28"/>
      <c r="S163" s="28"/>
      <c r="T163" s="28"/>
    </row>
    <row r="164" spans="1:20" s="30" customFormat="1">
      <c r="A164" s="28"/>
      <c r="B164" s="28"/>
      <c r="C164" s="34"/>
      <c r="D164" s="34"/>
      <c r="E164" s="34"/>
      <c r="F164" s="34"/>
      <c r="M164" s="28"/>
      <c r="N164" s="28"/>
      <c r="O164" s="28"/>
      <c r="P164" s="28"/>
      <c r="Q164" s="28"/>
      <c r="R164" s="28"/>
      <c r="S164" s="28"/>
      <c r="T164" s="28"/>
    </row>
    <row r="165" spans="1:20" s="30" customFormat="1">
      <c r="A165" s="28"/>
      <c r="B165" s="28"/>
      <c r="C165" s="34"/>
      <c r="D165" s="34"/>
      <c r="E165" s="34"/>
      <c r="F165" s="34"/>
      <c r="M165" s="28"/>
      <c r="N165" s="28"/>
      <c r="O165" s="28"/>
      <c r="P165" s="28"/>
      <c r="Q165" s="28"/>
      <c r="R165" s="28"/>
      <c r="S165" s="28"/>
      <c r="T165" s="28"/>
    </row>
    <row r="166" spans="1:20" s="30" customFormat="1">
      <c r="A166" s="28"/>
      <c r="B166" s="28"/>
      <c r="C166" s="34"/>
      <c r="D166" s="34"/>
      <c r="E166" s="34"/>
      <c r="F166" s="34"/>
      <c r="M166" s="28"/>
      <c r="N166" s="28"/>
      <c r="O166" s="28"/>
      <c r="P166" s="28"/>
      <c r="Q166" s="28"/>
      <c r="R166" s="28"/>
      <c r="S166" s="28"/>
      <c r="T166" s="28"/>
    </row>
    <row r="167" spans="1:20" s="30" customFormat="1">
      <c r="A167" s="28"/>
      <c r="B167" s="28"/>
      <c r="C167" s="34"/>
      <c r="D167" s="34"/>
      <c r="E167" s="34"/>
      <c r="F167" s="34"/>
      <c r="M167" s="28"/>
      <c r="N167" s="28"/>
      <c r="O167" s="28"/>
      <c r="P167" s="28"/>
      <c r="Q167" s="28"/>
      <c r="R167" s="28"/>
      <c r="S167" s="28"/>
      <c r="T167" s="28"/>
    </row>
    <row r="168" spans="1:20" s="30" customFormat="1">
      <c r="A168" s="28"/>
      <c r="B168" s="28"/>
      <c r="C168" s="34"/>
      <c r="D168" s="34"/>
      <c r="E168" s="34"/>
      <c r="F168" s="34"/>
      <c r="M168" s="28"/>
      <c r="N168" s="28"/>
      <c r="O168" s="28"/>
      <c r="P168" s="28"/>
      <c r="Q168" s="28"/>
      <c r="R168" s="28"/>
      <c r="S168" s="28"/>
      <c r="T168" s="28"/>
    </row>
    <row r="169" spans="1:20" s="30" customFormat="1">
      <c r="A169" s="28"/>
      <c r="B169" s="28"/>
      <c r="C169" s="34"/>
      <c r="D169" s="34"/>
      <c r="E169" s="34"/>
      <c r="F169" s="34"/>
      <c r="M169" s="28"/>
      <c r="N169" s="28"/>
      <c r="O169" s="28"/>
      <c r="P169" s="28"/>
      <c r="Q169" s="28"/>
      <c r="R169" s="28"/>
      <c r="S169" s="28"/>
      <c r="T169" s="28"/>
    </row>
    <row r="170" spans="1:20" s="30" customFormat="1">
      <c r="A170" s="28"/>
      <c r="B170" s="28"/>
      <c r="C170" s="34"/>
      <c r="D170" s="34"/>
      <c r="E170" s="34"/>
      <c r="F170" s="34"/>
      <c r="M170" s="28"/>
      <c r="N170" s="28"/>
      <c r="O170" s="28"/>
      <c r="P170" s="28"/>
      <c r="Q170" s="28"/>
      <c r="R170" s="28"/>
      <c r="S170" s="28"/>
      <c r="T170" s="28"/>
    </row>
    <row r="171" spans="1:20" s="30" customFormat="1">
      <c r="A171" s="28"/>
      <c r="B171" s="28"/>
      <c r="C171" s="34"/>
      <c r="D171" s="34"/>
      <c r="E171" s="34"/>
      <c r="F171" s="34"/>
      <c r="M171" s="28"/>
      <c r="N171" s="28"/>
      <c r="O171" s="28"/>
      <c r="P171" s="28"/>
      <c r="Q171" s="28"/>
      <c r="R171" s="28"/>
      <c r="S171" s="28"/>
      <c r="T171" s="28"/>
    </row>
    <row r="172" spans="1:20" s="30" customFormat="1">
      <c r="A172" s="28"/>
      <c r="B172" s="28"/>
      <c r="C172" s="34"/>
      <c r="D172" s="34"/>
      <c r="E172" s="34"/>
      <c r="F172" s="34"/>
      <c r="M172" s="28"/>
      <c r="N172" s="28"/>
      <c r="O172" s="28"/>
      <c r="P172" s="28"/>
      <c r="Q172" s="28"/>
      <c r="R172" s="28"/>
      <c r="S172" s="28"/>
      <c r="T172" s="28"/>
    </row>
    <row r="173" spans="1:20" s="30" customFormat="1">
      <c r="A173" s="28"/>
      <c r="B173" s="28"/>
      <c r="C173" s="34"/>
      <c r="D173" s="34"/>
      <c r="E173" s="34"/>
      <c r="F173" s="34"/>
      <c r="M173" s="28"/>
      <c r="N173" s="28"/>
      <c r="O173" s="28"/>
      <c r="P173" s="28"/>
      <c r="Q173" s="28"/>
      <c r="R173" s="28"/>
      <c r="S173" s="28"/>
      <c r="T173" s="28"/>
    </row>
    <row r="174" spans="1:20" s="30" customFormat="1">
      <c r="A174" s="28"/>
      <c r="B174" s="28"/>
      <c r="C174" s="34"/>
      <c r="D174" s="34"/>
      <c r="E174" s="34"/>
      <c r="F174" s="34"/>
      <c r="M174" s="28"/>
      <c r="N174" s="28"/>
      <c r="O174" s="28"/>
      <c r="P174" s="28"/>
      <c r="Q174" s="28"/>
      <c r="R174" s="28"/>
      <c r="S174" s="28"/>
      <c r="T174" s="28"/>
    </row>
    <row r="175" spans="1:20" s="30" customFormat="1">
      <c r="A175" s="28"/>
      <c r="B175" s="28"/>
      <c r="C175" s="34"/>
      <c r="D175" s="34"/>
      <c r="E175" s="34"/>
      <c r="F175" s="34"/>
      <c r="M175" s="28"/>
      <c r="N175" s="28"/>
      <c r="O175" s="28"/>
      <c r="P175" s="28"/>
      <c r="Q175" s="28"/>
      <c r="R175" s="28"/>
      <c r="S175" s="28"/>
      <c r="T175" s="28"/>
    </row>
    <row r="176" spans="1:20" s="30" customFormat="1">
      <c r="A176" s="28"/>
      <c r="B176" s="28"/>
      <c r="C176" s="34"/>
      <c r="D176" s="34"/>
      <c r="E176" s="34"/>
      <c r="F176" s="34"/>
      <c r="M176" s="28"/>
      <c r="N176" s="28"/>
      <c r="O176" s="28"/>
      <c r="P176" s="28"/>
      <c r="Q176" s="28"/>
      <c r="R176" s="28"/>
      <c r="S176" s="28"/>
      <c r="T176" s="28"/>
    </row>
    <row r="177" spans="1:20" s="30" customFormat="1">
      <c r="A177" s="28"/>
      <c r="B177" s="28"/>
      <c r="C177" s="34"/>
      <c r="D177" s="34"/>
      <c r="E177" s="34"/>
      <c r="F177" s="34"/>
      <c r="M177" s="28"/>
      <c r="N177" s="28"/>
      <c r="O177" s="28"/>
      <c r="P177" s="28"/>
      <c r="Q177" s="28"/>
      <c r="R177" s="28"/>
      <c r="S177" s="28"/>
      <c r="T177" s="28"/>
    </row>
    <row r="178" spans="1:20" s="30" customFormat="1">
      <c r="A178" s="28"/>
      <c r="B178" s="28"/>
      <c r="C178" s="34"/>
      <c r="D178" s="34"/>
      <c r="E178" s="34"/>
      <c r="F178" s="34"/>
      <c r="M178" s="28"/>
      <c r="N178" s="28"/>
      <c r="O178" s="28"/>
      <c r="P178" s="28"/>
      <c r="Q178" s="28"/>
      <c r="R178" s="28"/>
      <c r="S178" s="28"/>
      <c r="T178" s="28"/>
    </row>
    <row r="179" spans="1:20" s="30" customFormat="1">
      <c r="A179" s="28"/>
      <c r="B179" s="28"/>
      <c r="C179" s="34"/>
      <c r="D179" s="34"/>
      <c r="E179" s="34"/>
      <c r="F179" s="34"/>
      <c r="M179" s="28"/>
      <c r="N179" s="28"/>
      <c r="O179" s="28"/>
      <c r="P179" s="28"/>
      <c r="Q179" s="28"/>
      <c r="R179" s="28"/>
      <c r="S179" s="28"/>
      <c r="T179" s="28"/>
    </row>
    <row r="180" spans="1:20" s="30" customFormat="1">
      <c r="A180" s="28"/>
      <c r="B180" s="28"/>
      <c r="C180" s="34"/>
      <c r="D180" s="34"/>
      <c r="E180" s="34"/>
      <c r="F180" s="34"/>
      <c r="M180" s="28"/>
      <c r="N180" s="28"/>
      <c r="O180" s="28"/>
      <c r="P180" s="28"/>
      <c r="Q180" s="28"/>
      <c r="R180" s="28"/>
      <c r="S180" s="28"/>
      <c r="T180" s="28"/>
    </row>
    <row r="181" spans="1:20" s="30" customFormat="1">
      <c r="A181" s="28"/>
      <c r="B181" s="28"/>
      <c r="C181" s="34"/>
      <c r="D181" s="34"/>
      <c r="E181" s="34"/>
      <c r="F181" s="34"/>
      <c r="M181" s="28"/>
      <c r="N181" s="28"/>
      <c r="O181" s="28"/>
      <c r="P181" s="28"/>
      <c r="Q181" s="28"/>
      <c r="R181" s="28"/>
      <c r="S181" s="28"/>
      <c r="T181" s="28"/>
    </row>
    <row r="182" spans="1:20" s="30" customFormat="1">
      <c r="A182" s="28"/>
      <c r="B182" s="28"/>
      <c r="C182" s="34"/>
      <c r="D182" s="34"/>
      <c r="E182" s="34"/>
      <c r="F182" s="34"/>
      <c r="M182" s="28"/>
      <c r="N182" s="28"/>
      <c r="O182" s="28"/>
      <c r="P182" s="28"/>
      <c r="Q182" s="28"/>
      <c r="R182" s="28"/>
      <c r="S182" s="28"/>
      <c r="T182" s="28"/>
    </row>
    <row r="183" spans="1:20" s="30" customFormat="1">
      <c r="A183" s="28"/>
      <c r="B183" s="28"/>
      <c r="C183" s="34"/>
      <c r="D183" s="34"/>
      <c r="E183" s="34"/>
      <c r="F183" s="34"/>
      <c r="M183" s="28"/>
      <c r="N183" s="28"/>
      <c r="O183" s="28"/>
      <c r="P183" s="28"/>
      <c r="Q183" s="28"/>
      <c r="R183" s="28"/>
      <c r="S183" s="28"/>
      <c r="T183" s="28"/>
    </row>
    <row r="184" spans="1:20" s="30" customFormat="1">
      <c r="A184" s="28"/>
      <c r="B184" s="28"/>
      <c r="C184" s="34"/>
      <c r="D184" s="34"/>
      <c r="E184" s="34"/>
      <c r="F184" s="34"/>
      <c r="M184" s="28"/>
      <c r="N184" s="28"/>
      <c r="O184" s="28"/>
      <c r="P184" s="28"/>
      <c r="Q184" s="28"/>
      <c r="R184" s="28"/>
      <c r="S184" s="28"/>
      <c r="T184" s="28"/>
    </row>
    <row r="185" spans="1:20" s="30" customFormat="1">
      <c r="A185" s="28"/>
      <c r="B185" s="28"/>
      <c r="C185" s="34"/>
      <c r="D185" s="34"/>
      <c r="E185" s="34"/>
      <c r="F185" s="34"/>
      <c r="M185" s="28"/>
      <c r="N185" s="28"/>
      <c r="O185" s="28"/>
      <c r="P185" s="28"/>
      <c r="Q185" s="28"/>
      <c r="R185" s="28"/>
      <c r="S185" s="28"/>
      <c r="T185" s="28"/>
    </row>
    <row r="186" spans="1:20" s="30" customFormat="1">
      <c r="A186" s="28"/>
      <c r="B186" s="28"/>
      <c r="C186" s="34"/>
      <c r="D186" s="34"/>
      <c r="E186" s="34"/>
      <c r="F186" s="34"/>
      <c r="M186" s="28"/>
      <c r="N186" s="28"/>
      <c r="O186" s="28"/>
      <c r="P186" s="28"/>
      <c r="Q186" s="28"/>
      <c r="R186" s="28"/>
      <c r="S186" s="28"/>
      <c r="T186" s="28"/>
    </row>
    <row r="187" spans="1:20" s="30" customFormat="1">
      <c r="A187" s="28"/>
      <c r="B187" s="28"/>
      <c r="C187" s="34"/>
      <c r="D187" s="34"/>
      <c r="E187" s="34"/>
      <c r="F187" s="34"/>
      <c r="M187" s="28"/>
      <c r="N187" s="28"/>
      <c r="O187" s="28"/>
      <c r="P187" s="28"/>
      <c r="Q187" s="28"/>
      <c r="R187" s="28"/>
      <c r="S187" s="28"/>
      <c r="T187" s="28"/>
    </row>
    <row r="188" spans="1:20" s="30" customFormat="1">
      <c r="A188" s="28"/>
      <c r="B188" s="28"/>
      <c r="C188" s="34"/>
      <c r="D188" s="34"/>
      <c r="E188" s="34"/>
      <c r="F188" s="34"/>
      <c r="M188" s="28"/>
      <c r="N188" s="28"/>
      <c r="O188" s="28"/>
      <c r="P188" s="28"/>
      <c r="Q188" s="28"/>
      <c r="R188" s="28"/>
      <c r="S188" s="28"/>
      <c r="T188" s="28"/>
    </row>
    <row r="189" spans="1:20" s="30" customFormat="1">
      <c r="A189" s="28"/>
      <c r="B189" s="28"/>
      <c r="C189" s="34"/>
      <c r="D189" s="34"/>
      <c r="E189" s="34"/>
      <c r="F189" s="34"/>
      <c r="M189" s="28"/>
      <c r="N189" s="28"/>
      <c r="O189" s="28"/>
      <c r="P189" s="28"/>
      <c r="Q189" s="28"/>
      <c r="R189" s="28"/>
      <c r="S189" s="28"/>
      <c r="T189" s="28"/>
    </row>
    <row r="190" spans="1:20" s="30" customFormat="1">
      <c r="A190" s="28"/>
      <c r="B190" s="28"/>
      <c r="C190" s="34"/>
      <c r="D190" s="34"/>
      <c r="E190" s="34"/>
      <c r="F190" s="34"/>
      <c r="M190" s="28"/>
      <c r="N190" s="28"/>
      <c r="O190" s="28"/>
      <c r="P190" s="28"/>
      <c r="Q190" s="28"/>
      <c r="R190" s="28"/>
      <c r="S190" s="28"/>
      <c r="T190" s="28"/>
    </row>
    <row r="191" spans="1:20" s="30" customFormat="1">
      <c r="A191" s="28"/>
      <c r="B191" s="28"/>
      <c r="C191" s="34"/>
      <c r="D191" s="34"/>
      <c r="E191" s="34"/>
      <c r="F191" s="34"/>
      <c r="M191" s="28"/>
      <c r="N191" s="28"/>
      <c r="O191" s="28"/>
      <c r="P191" s="28"/>
      <c r="Q191" s="28"/>
      <c r="R191" s="28"/>
      <c r="S191" s="28"/>
      <c r="T191" s="28"/>
    </row>
    <row r="192" spans="1:20" s="30" customFormat="1">
      <c r="A192" s="28"/>
      <c r="B192" s="28"/>
      <c r="C192" s="34"/>
      <c r="D192" s="34"/>
      <c r="E192" s="34"/>
      <c r="F192" s="34"/>
      <c r="M192" s="28"/>
      <c r="N192" s="28"/>
      <c r="O192" s="28"/>
      <c r="P192" s="28"/>
      <c r="Q192" s="28"/>
      <c r="R192" s="28"/>
      <c r="S192" s="28"/>
      <c r="T192" s="28"/>
    </row>
    <row r="193" spans="1:20" s="30" customFormat="1">
      <c r="A193" s="28"/>
      <c r="B193" s="28"/>
      <c r="C193" s="34"/>
      <c r="D193" s="34"/>
      <c r="E193" s="34"/>
      <c r="F193" s="34"/>
      <c r="M193" s="28"/>
      <c r="N193" s="28"/>
      <c r="O193" s="28"/>
      <c r="P193" s="28"/>
      <c r="Q193" s="28"/>
      <c r="R193" s="28"/>
      <c r="S193" s="28"/>
      <c r="T193" s="28"/>
    </row>
    <row r="194" spans="1:20" s="30" customFormat="1">
      <c r="A194" s="28"/>
      <c r="B194" s="28"/>
      <c r="C194" s="34"/>
      <c r="D194" s="34"/>
      <c r="E194" s="34"/>
      <c r="F194" s="34"/>
      <c r="M194" s="28"/>
      <c r="N194" s="28"/>
      <c r="O194" s="28"/>
      <c r="P194" s="28"/>
      <c r="Q194" s="28"/>
      <c r="R194" s="28"/>
      <c r="S194" s="28"/>
      <c r="T194" s="28"/>
    </row>
    <row r="195" spans="1:20" s="30" customFormat="1">
      <c r="A195" s="28"/>
      <c r="B195" s="28"/>
      <c r="C195" s="34"/>
      <c r="D195" s="34"/>
      <c r="E195" s="34"/>
      <c r="F195" s="34"/>
      <c r="M195" s="28"/>
      <c r="N195" s="28"/>
      <c r="O195" s="28"/>
      <c r="P195" s="28"/>
      <c r="Q195" s="28"/>
      <c r="R195" s="28"/>
      <c r="S195" s="28"/>
      <c r="T195" s="28"/>
    </row>
    <row r="196" spans="1:20" s="30" customFormat="1">
      <c r="A196" s="28"/>
      <c r="B196" s="28"/>
      <c r="C196" s="34"/>
      <c r="D196" s="34"/>
      <c r="E196" s="34"/>
      <c r="F196" s="34"/>
      <c r="M196" s="28"/>
      <c r="N196" s="28"/>
      <c r="O196" s="28"/>
      <c r="P196" s="28"/>
      <c r="Q196" s="28"/>
      <c r="R196" s="28"/>
      <c r="S196" s="28"/>
      <c r="T196" s="28"/>
    </row>
    <row r="197" spans="1:20" s="30" customFormat="1">
      <c r="A197" s="28"/>
      <c r="B197" s="28"/>
      <c r="C197" s="34"/>
      <c r="D197" s="34"/>
      <c r="E197" s="34"/>
      <c r="F197" s="34"/>
      <c r="M197" s="28"/>
      <c r="N197" s="28"/>
      <c r="O197" s="28"/>
      <c r="P197" s="28"/>
      <c r="Q197" s="28"/>
      <c r="R197" s="28"/>
      <c r="S197" s="28"/>
      <c r="T197" s="28"/>
    </row>
    <row r="198" spans="1:20" s="30" customFormat="1">
      <c r="A198" s="28"/>
      <c r="B198" s="28"/>
      <c r="C198" s="34"/>
      <c r="D198" s="34"/>
      <c r="E198" s="34"/>
      <c r="F198" s="34"/>
      <c r="M198" s="28"/>
      <c r="N198" s="28"/>
      <c r="O198" s="28"/>
      <c r="P198" s="28"/>
      <c r="Q198" s="28"/>
      <c r="R198" s="28"/>
      <c r="S198" s="28"/>
      <c r="T198" s="28"/>
    </row>
    <row r="199" spans="1:20" s="30" customFormat="1">
      <c r="A199" s="28"/>
      <c r="B199" s="28"/>
      <c r="C199" s="34"/>
      <c r="D199" s="34"/>
      <c r="E199" s="34"/>
      <c r="F199" s="34"/>
      <c r="M199" s="28"/>
      <c r="N199" s="28"/>
      <c r="O199" s="28"/>
      <c r="P199" s="28"/>
      <c r="Q199" s="28"/>
      <c r="R199" s="28"/>
      <c r="S199" s="28"/>
      <c r="T199" s="28"/>
    </row>
    <row r="200" spans="1:20" s="30" customFormat="1">
      <c r="A200" s="28"/>
      <c r="B200" s="28"/>
      <c r="C200" s="34"/>
      <c r="D200" s="34"/>
      <c r="E200" s="34"/>
      <c r="F200" s="34"/>
      <c r="M200" s="28"/>
      <c r="N200" s="28"/>
      <c r="O200" s="28"/>
      <c r="P200" s="28"/>
      <c r="Q200" s="28"/>
      <c r="R200" s="28"/>
      <c r="S200" s="28"/>
      <c r="T200" s="28"/>
    </row>
    <row r="201" spans="1:20" s="30" customFormat="1">
      <c r="A201" s="28"/>
      <c r="B201" s="28"/>
      <c r="C201" s="34"/>
      <c r="D201" s="34"/>
      <c r="E201" s="34"/>
      <c r="F201" s="34"/>
      <c r="M201" s="28"/>
      <c r="N201" s="28"/>
      <c r="O201" s="28"/>
      <c r="P201" s="28"/>
      <c r="Q201" s="28"/>
      <c r="R201" s="28"/>
      <c r="S201" s="28"/>
      <c r="T201" s="28"/>
    </row>
    <row r="202" spans="1:20" s="30" customFormat="1">
      <c r="A202" s="28"/>
      <c r="B202" s="28"/>
      <c r="C202" s="34"/>
      <c r="D202" s="34"/>
      <c r="E202" s="34"/>
      <c r="F202" s="34"/>
      <c r="M202" s="28"/>
      <c r="N202" s="28"/>
      <c r="O202" s="28"/>
      <c r="P202" s="28"/>
      <c r="Q202" s="28"/>
      <c r="R202" s="28"/>
      <c r="S202" s="28"/>
      <c r="T202" s="28"/>
    </row>
    <row r="203" spans="1:20" s="30" customFormat="1">
      <c r="A203" s="28"/>
      <c r="B203" s="28"/>
      <c r="C203" s="34"/>
      <c r="D203" s="34"/>
      <c r="E203" s="34"/>
      <c r="F203" s="34"/>
      <c r="M203" s="28"/>
      <c r="N203" s="28"/>
      <c r="O203" s="28"/>
      <c r="P203" s="28"/>
      <c r="Q203" s="28"/>
      <c r="R203" s="28"/>
      <c r="S203" s="28"/>
      <c r="T203" s="28"/>
    </row>
    <row r="204" spans="1:20" s="30" customFormat="1">
      <c r="A204" s="28"/>
      <c r="B204" s="28"/>
      <c r="C204" s="34"/>
      <c r="D204" s="34"/>
      <c r="E204" s="34"/>
      <c r="F204" s="34"/>
      <c r="M204" s="28"/>
      <c r="N204" s="28"/>
      <c r="O204" s="28"/>
      <c r="P204" s="28"/>
      <c r="Q204" s="28"/>
      <c r="R204" s="28"/>
      <c r="S204" s="28"/>
      <c r="T204" s="28"/>
    </row>
    <row r="205" spans="1:20" s="30" customFormat="1">
      <c r="A205" s="28"/>
      <c r="B205" s="28"/>
      <c r="C205" s="34"/>
      <c r="D205" s="34"/>
      <c r="E205" s="34"/>
      <c r="F205" s="34"/>
      <c r="M205" s="28"/>
      <c r="N205" s="28"/>
      <c r="O205" s="28"/>
      <c r="P205" s="28"/>
      <c r="Q205" s="28"/>
      <c r="R205" s="28"/>
      <c r="S205" s="28"/>
      <c r="T205" s="28"/>
    </row>
    <row r="206" spans="1:20" s="30" customFormat="1">
      <c r="A206" s="28"/>
      <c r="B206" s="28"/>
      <c r="C206" s="34"/>
      <c r="D206" s="34"/>
      <c r="E206" s="34"/>
      <c r="F206" s="34"/>
      <c r="M206" s="28"/>
      <c r="N206" s="28"/>
      <c r="O206" s="28"/>
      <c r="P206" s="28"/>
      <c r="Q206" s="28"/>
      <c r="R206" s="28"/>
      <c r="S206" s="28"/>
      <c r="T206" s="28"/>
    </row>
    <row r="207" spans="1:20" s="30" customFormat="1">
      <c r="A207" s="28"/>
      <c r="B207" s="28"/>
      <c r="C207" s="34"/>
      <c r="D207" s="34"/>
      <c r="E207" s="34"/>
      <c r="F207" s="34"/>
      <c r="M207" s="28"/>
      <c r="N207" s="28"/>
      <c r="O207" s="28"/>
      <c r="P207" s="28"/>
      <c r="Q207" s="28"/>
      <c r="R207" s="28"/>
      <c r="S207" s="28"/>
      <c r="T207" s="28"/>
    </row>
    <row r="208" spans="1:20" s="30" customFormat="1">
      <c r="A208" s="28"/>
      <c r="B208" s="28"/>
      <c r="C208" s="34"/>
      <c r="D208" s="34"/>
      <c r="E208" s="34"/>
      <c r="F208" s="34"/>
      <c r="M208" s="28"/>
      <c r="N208" s="28"/>
      <c r="O208" s="28"/>
      <c r="P208" s="28"/>
      <c r="Q208" s="28"/>
      <c r="R208" s="28"/>
      <c r="S208" s="28"/>
      <c r="T208" s="28"/>
    </row>
    <row r="209" spans="1:20" s="30" customFormat="1">
      <c r="A209" s="28"/>
      <c r="B209" s="28"/>
      <c r="C209" s="34"/>
      <c r="D209" s="34"/>
      <c r="E209" s="34"/>
      <c r="F209" s="34"/>
      <c r="M209" s="28"/>
      <c r="N209" s="28"/>
      <c r="O209" s="28"/>
      <c r="P209" s="28"/>
      <c r="Q209" s="28"/>
      <c r="R209" s="28"/>
      <c r="S209" s="28"/>
      <c r="T209" s="28"/>
    </row>
    <row r="210" spans="1:20" s="30" customFormat="1">
      <c r="A210" s="28"/>
      <c r="B210" s="28"/>
      <c r="C210" s="34"/>
      <c r="D210" s="34"/>
      <c r="E210" s="34"/>
      <c r="F210" s="34"/>
      <c r="M210" s="28"/>
      <c r="N210" s="28"/>
      <c r="O210" s="28"/>
      <c r="P210" s="28"/>
      <c r="Q210" s="28"/>
      <c r="R210" s="28"/>
      <c r="S210" s="28"/>
      <c r="T210" s="28"/>
    </row>
    <row r="211" spans="1:20" s="30" customFormat="1">
      <c r="A211" s="28"/>
      <c r="B211" s="28"/>
      <c r="C211" s="34"/>
      <c r="D211" s="34"/>
      <c r="E211" s="34"/>
      <c r="F211" s="34"/>
      <c r="M211" s="28"/>
      <c r="N211" s="28"/>
      <c r="O211" s="28"/>
      <c r="P211" s="28"/>
      <c r="Q211" s="28"/>
      <c r="R211" s="28"/>
      <c r="S211" s="28"/>
      <c r="T211" s="28"/>
    </row>
    <row r="212" spans="1:20" s="30" customFormat="1">
      <c r="A212" s="28"/>
      <c r="B212" s="28"/>
      <c r="C212" s="34"/>
      <c r="D212" s="34"/>
      <c r="E212" s="34"/>
      <c r="F212" s="34"/>
      <c r="M212" s="28"/>
      <c r="N212" s="28"/>
      <c r="O212" s="28"/>
      <c r="P212" s="28"/>
      <c r="Q212" s="28"/>
      <c r="R212" s="28"/>
      <c r="S212" s="28"/>
      <c r="T212" s="28"/>
    </row>
    <row r="213" spans="1:20" s="30" customFormat="1">
      <c r="A213" s="28"/>
      <c r="B213" s="28"/>
      <c r="C213" s="34"/>
      <c r="D213" s="34"/>
      <c r="E213" s="34"/>
      <c r="F213" s="34"/>
      <c r="M213" s="28"/>
      <c r="N213" s="28"/>
      <c r="O213" s="28"/>
      <c r="P213" s="28"/>
      <c r="Q213" s="28"/>
      <c r="R213" s="28"/>
      <c r="S213" s="28"/>
      <c r="T213" s="28"/>
    </row>
    <row r="214" spans="1:20" s="30" customFormat="1">
      <c r="A214" s="28"/>
      <c r="B214" s="28"/>
      <c r="C214" s="34"/>
      <c r="D214" s="34"/>
      <c r="E214" s="34"/>
      <c r="F214" s="34"/>
      <c r="M214" s="28"/>
      <c r="N214" s="28"/>
      <c r="O214" s="28"/>
      <c r="P214" s="28"/>
      <c r="Q214" s="28"/>
      <c r="R214" s="28"/>
      <c r="S214" s="28"/>
      <c r="T214" s="28"/>
    </row>
    <row r="215" spans="1:20" s="30" customFormat="1">
      <c r="A215" s="28"/>
      <c r="B215" s="28"/>
      <c r="C215" s="34"/>
      <c r="D215" s="34"/>
      <c r="E215" s="34"/>
      <c r="F215" s="34"/>
      <c r="M215" s="28"/>
      <c r="N215" s="28"/>
      <c r="O215" s="28"/>
      <c r="P215" s="28"/>
      <c r="Q215" s="28"/>
      <c r="R215" s="28"/>
      <c r="S215" s="28"/>
      <c r="T215" s="28"/>
    </row>
    <row r="216" spans="1:20" s="30" customFormat="1">
      <c r="A216" s="28"/>
      <c r="B216" s="28"/>
      <c r="C216" s="34"/>
      <c r="D216" s="34"/>
      <c r="E216" s="34"/>
      <c r="F216" s="34"/>
      <c r="M216" s="28"/>
      <c r="N216" s="28"/>
      <c r="O216" s="28"/>
      <c r="P216" s="28"/>
      <c r="Q216" s="28"/>
      <c r="R216" s="28"/>
      <c r="S216" s="28"/>
      <c r="T216" s="28"/>
    </row>
    <row r="217" spans="1:20" s="30" customFormat="1">
      <c r="A217" s="28"/>
      <c r="B217" s="28"/>
      <c r="C217" s="34"/>
      <c r="D217" s="34"/>
      <c r="E217" s="34"/>
      <c r="F217" s="34"/>
      <c r="M217" s="28"/>
      <c r="N217" s="28"/>
      <c r="O217" s="28"/>
      <c r="P217" s="28"/>
      <c r="Q217" s="28"/>
      <c r="R217" s="28"/>
      <c r="S217" s="28"/>
      <c r="T217" s="28"/>
    </row>
    <row r="218" spans="1:20" s="30" customFormat="1">
      <c r="A218" s="28"/>
      <c r="B218" s="28"/>
      <c r="C218" s="34"/>
      <c r="D218" s="34"/>
      <c r="E218" s="34"/>
      <c r="F218" s="34"/>
      <c r="M218" s="28"/>
      <c r="N218" s="28"/>
      <c r="O218" s="28"/>
      <c r="P218" s="28"/>
      <c r="Q218" s="28"/>
      <c r="R218" s="28"/>
      <c r="S218" s="28"/>
      <c r="T218" s="28"/>
    </row>
    <row r="219" spans="1:20" s="30" customFormat="1">
      <c r="A219" s="28"/>
      <c r="B219" s="28"/>
      <c r="C219" s="34"/>
      <c r="D219" s="34"/>
      <c r="E219" s="34"/>
      <c r="F219" s="34"/>
      <c r="M219" s="28"/>
      <c r="N219" s="28"/>
      <c r="O219" s="28"/>
      <c r="P219" s="28"/>
      <c r="Q219" s="28"/>
      <c r="R219" s="28"/>
      <c r="S219" s="28"/>
      <c r="T219" s="28"/>
    </row>
    <row r="220" spans="1:20" s="30" customFormat="1">
      <c r="A220" s="28"/>
      <c r="B220" s="28"/>
      <c r="C220" s="34"/>
      <c r="D220" s="34"/>
      <c r="E220" s="34"/>
      <c r="F220" s="34"/>
      <c r="M220" s="28"/>
      <c r="N220" s="28"/>
      <c r="O220" s="28"/>
      <c r="P220" s="28"/>
      <c r="Q220" s="28"/>
      <c r="R220" s="28"/>
      <c r="S220" s="28"/>
      <c r="T220" s="28"/>
    </row>
    <row r="221" spans="1:20" s="30" customFormat="1">
      <c r="A221" s="28"/>
      <c r="B221" s="28"/>
      <c r="C221" s="34"/>
      <c r="D221" s="34"/>
      <c r="E221" s="34"/>
      <c r="F221" s="34"/>
      <c r="M221" s="28"/>
      <c r="N221" s="28"/>
      <c r="O221" s="28"/>
      <c r="P221" s="28"/>
      <c r="Q221" s="28"/>
      <c r="R221" s="28"/>
      <c r="S221" s="28"/>
      <c r="T221" s="28"/>
    </row>
    <row r="222" spans="1:20" s="30" customFormat="1">
      <c r="A222" s="28"/>
      <c r="B222" s="28"/>
      <c r="C222" s="34"/>
      <c r="D222" s="34"/>
      <c r="E222" s="34"/>
      <c r="F222" s="34"/>
      <c r="M222" s="28"/>
      <c r="N222" s="28"/>
      <c r="O222" s="28"/>
      <c r="P222" s="28"/>
      <c r="Q222" s="28"/>
      <c r="R222" s="28"/>
      <c r="S222" s="28"/>
      <c r="T222" s="28"/>
    </row>
    <row r="223" spans="1:20" s="30" customFormat="1">
      <c r="A223" s="28"/>
      <c r="B223" s="28"/>
      <c r="C223" s="34"/>
      <c r="D223" s="34"/>
      <c r="E223" s="34"/>
      <c r="F223" s="34"/>
      <c r="M223" s="28"/>
      <c r="N223" s="28"/>
      <c r="O223" s="28"/>
      <c r="P223" s="28"/>
      <c r="Q223" s="28"/>
      <c r="R223" s="28"/>
      <c r="S223" s="28"/>
      <c r="T223" s="28"/>
    </row>
    <row r="224" spans="1:20" s="30" customFormat="1">
      <c r="A224" s="28"/>
      <c r="B224" s="28"/>
      <c r="C224" s="34"/>
      <c r="D224" s="34"/>
      <c r="E224" s="34"/>
      <c r="F224" s="34"/>
      <c r="M224" s="28"/>
      <c r="N224" s="28"/>
      <c r="O224" s="28"/>
      <c r="P224" s="28"/>
      <c r="Q224" s="28"/>
      <c r="R224" s="28"/>
      <c r="S224" s="28"/>
      <c r="T224" s="28"/>
    </row>
    <row r="225" spans="1:20" s="30" customFormat="1">
      <c r="A225" s="28"/>
      <c r="B225" s="28"/>
      <c r="C225" s="34"/>
      <c r="D225" s="34"/>
      <c r="E225" s="34"/>
      <c r="F225" s="34"/>
      <c r="M225" s="28"/>
      <c r="N225" s="28"/>
      <c r="O225" s="28"/>
      <c r="P225" s="28"/>
      <c r="Q225" s="28"/>
      <c r="R225" s="28"/>
      <c r="S225" s="28"/>
      <c r="T225" s="28"/>
    </row>
    <row r="226" spans="1:20" s="30" customFormat="1">
      <c r="A226" s="28"/>
      <c r="B226" s="28"/>
      <c r="C226" s="34"/>
      <c r="D226" s="34"/>
      <c r="E226" s="34"/>
      <c r="F226" s="34"/>
      <c r="M226" s="28"/>
      <c r="N226" s="28"/>
      <c r="O226" s="28"/>
      <c r="P226" s="28"/>
      <c r="Q226" s="28"/>
      <c r="R226" s="28"/>
      <c r="S226" s="28"/>
      <c r="T226" s="28"/>
    </row>
    <row r="227" spans="1:20" s="30" customFormat="1">
      <c r="A227" s="28"/>
      <c r="B227" s="28"/>
      <c r="C227" s="34"/>
      <c r="D227" s="34"/>
      <c r="E227" s="34"/>
      <c r="F227" s="34"/>
      <c r="M227" s="28"/>
      <c r="N227" s="28"/>
      <c r="O227" s="28"/>
      <c r="P227" s="28"/>
      <c r="Q227" s="28"/>
      <c r="R227" s="28"/>
      <c r="S227" s="28"/>
      <c r="T227" s="28"/>
    </row>
    <row r="228" spans="1:20" s="30" customFormat="1">
      <c r="A228" s="28"/>
      <c r="B228" s="28"/>
      <c r="C228" s="34"/>
      <c r="D228" s="34"/>
      <c r="E228" s="34"/>
      <c r="F228" s="34"/>
      <c r="M228" s="28"/>
      <c r="N228" s="28"/>
      <c r="O228" s="28"/>
      <c r="P228" s="28"/>
      <c r="Q228" s="28"/>
      <c r="R228" s="28"/>
      <c r="S228" s="28"/>
      <c r="T228" s="28"/>
    </row>
    <row r="229" spans="1:20" s="30" customFormat="1">
      <c r="A229" s="28"/>
      <c r="B229" s="28"/>
      <c r="C229" s="34"/>
      <c r="D229" s="34"/>
      <c r="E229" s="34"/>
      <c r="F229" s="34"/>
      <c r="M229" s="28"/>
      <c r="N229" s="28"/>
      <c r="O229" s="28"/>
      <c r="P229" s="28"/>
      <c r="Q229" s="28"/>
      <c r="R229" s="28"/>
      <c r="S229" s="28"/>
      <c r="T229" s="28"/>
    </row>
    <row r="230" spans="1:20" s="30" customFormat="1">
      <c r="A230" s="28"/>
      <c r="B230" s="28"/>
      <c r="C230" s="34"/>
      <c r="D230" s="34"/>
      <c r="E230" s="34"/>
      <c r="F230" s="34"/>
      <c r="M230" s="28"/>
      <c r="N230" s="28"/>
      <c r="O230" s="28"/>
      <c r="P230" s="28"/>
      <c r="Q230" s="28"/>
      <c r="R230" s="28"/>
      <c r="S230" s="28"/>
      <c r="T230" s="28"/>
    </row>
    <row r="231" spans="1:20" s="30" customFormat="1">
      <c r="A231" s="28"/>
      <c r="B231" s="28"/>
      <c r="C231" s="34"/>
      <c r="D231" s="34"/>
      <c r="E231" s="34"/>
      <c r="F231" s="34"/>
      <c r="M231" s="28"/>
      <c r="N231" s="28"/>
      <c r="O231" s="28"/>
      <c r="P231" s="28"/>
      <c r="Q231" s="28"/>
      <c r="R231" s="28"/>
      <c r="S231" s="28"/>
      <c r="T231" s="28"/>
    </row>
    <row r="232" spans="1:20" s="30" customFormat="1">
      <c r="A232" s="28"/>
      <c r="B232" s="28"/>
      <c r="C232" s="34"/>
      <c r="D232" s="34"/>
      <c r="E232" s="34"/>
      <c r="F232" s="34"/>
      <c r="M232" s="28"/>
      <c r="N232" s="28"/>
      <c r="O232" s="28"/>
      <c r="P232" s="28"/>
      <c r="Q232" s="28"/>
      <c r="R232" s="28"/>
      <c r="S232" s="28"/>
      <c r="T232" s="28"/>
    </row>
    <row r="233" spans="1:20" s="30" customFormat="1">
      <c r="A233" s="28"/>
      <c r="B233" s="28"/>
      <c r="C233" s="34"/>
      <c r="D233" s="34"/>
      <c r="E233" s="34"/>
      <c r="F233" s="34"/>
      <c r="M233" s="28"/>
      <c r="N233" s="28"/>
      <c r="O233" s="28"/>
      <c r="P233" s="28"/>
      <c r="Q233" s="28"/>
      <c r="R233" s="28"/>
      <c r="S233" s="28"/>
      <c r="T233" s="28"/>
    </row>
    <row r="234" spans="1:20" s="30" customFormat="1">
      <c r="A234" s="28"/>
      <c r="B234" s="28"/>
      <c r="C234" s="34"/>
      <c r="D234" s="34"/>
      <c r="E234" s="34"/>
      <c r="F234" s="34"/>
      <c r="M234" s="28"/>
      <c r="N234" s="28"/>
      <c r="O234" s="28"/>
      <c r="P234" s="28"/>
      <c r="Q234" s="28"/>
      <c r="R234" s="28"/>
      <c r="S234" s="28"/>
      <c r="T234" s="28"/>
    </row>
    <row r="235" spans="1:20" s="30" customFormat="1">
      <c r="A235" s="28"/>
      <c r="B235" s="28"/>
      <c r="C235" s="34"/>
      <c r="D235" s="34"/>
      <c r="E235" s="34"/>
      <c r="F235" s="34"/>
      <c r="M235" s="28"/>
      <c r="N235" s="28"/>
      <c r="O235" s="28"/>
      <c r="P235" s="28"/>
      <c r="Q235" s="28"/>
      <c r="R235" s="28"/>
      <c r="S235" s="28"/>
      <c r="T235" s="28"/>
    </row>
    <row r="236" spans="1:20" s="30" customFormat="1">
      <c r="A236" s="28"/>
      <c r="B236" s="28"/>
      <c r="C236" s="34"/>
      <c r="D236" s="34"/>
      <c r="E236" s="34"/>
      <c r="F236" s="34"/>
      <c r="M236" s="28"/>
      <c r="N236" s="28"/>
      <c r="O236" s="28"/>
      <c r="P236" s="28"/>
      <c r="Q236" s="28"/>
      <c r="R236" s="28"/>
      <c r="S236" s="28"/>
      <c r="T236" s="28"/>
    </row>
    <row r="237" spans="1:20" s="30" customFormat="1">
      <c r="A237" s="28"/>
      <c r="B237" s="28"/>
      <c r="C237" s="34"/>
      <c r="D237" s="34"/>
      <c r="E237" s="34"/>
      <c r="F237" s="34"/>
      <c r="M237" s="28"/>
      <c r="N237" s="28"/>
      <c r="O237" s="28"/>
      <c r="P237" s="28"/>
      <c r="Q237" s="28"/>
      <c r="R237" s="28"/>
      <c r="S237" s="28"/>
      <c r="T237" s="28"/>
    </row>
    <row r="238" spans="1:20" s="30" customFormat="1">
      <c r="A238" s="28"/>
      <c r="B238" s="28"/>
      <c r="C238" s="34"/>
      <c r="D238" s="34"/>
      <c r="E238" s="34"/>
      <c r="F238" s="34"/>
      <c r="M238" s="28"/>
      <c r="N238" s="28"/>
      <c r="O238" s="28"/>
      <c r="P238" s="28"/>
      <c r="Q238" s="28"/>
      <c r="R238" s="28"/>
      <c r="S238" s="28"/>
      <c r="T238" s="28"/>
    </row>
    <row r="239" spans="1:20" s="30" customFormat="1">
      <c r="A239" s="28"/>
      <c r="B239" s="28"/>
      <c r="C239" s="34"/>
      <c r="D239" s="34"/>
      <c r="E239" s="34"/>
      <c r="F239" s="34"/>
      <c r="M239" s="28"/>
      <c r="N239" s="28"/>
      <c r="O239" s="28"/>
      <c r="P239" s="28"/>
      <c r="Q239" s="28"/>
      <c r="R239" s="28"/>
      <c r="S239" s="28"/>
      <c r="T239" s="28"/>
    </row>
    <row r="240" spans="1:20" s="30" customFormat="1">
      <c r="A240" s="28"/>
      <c r="B240" s="28"/>
      <c r="C240" s="34"/>
      <c r="D240" s="34"/>
      <c r="E240" s="34"/>
      <c r="F240" s="34"/>
      <c r="M240" s="28"/>
      <c r="N240" s="28"/>
      <c r="O240" s="28"/>
      <c r="P240" s="28"/>
      <c r="Q240" s="28"/>
      <c r="R240" s="28"/>
      <c r="S240" s="28"/>
      <c r="T240" s="28"/>
    </row>
    <row r="241" spans="1:20" s="30" customFormat="1">
      <c r="A241" s="28"/>
      <c r="B241" s="28"/>
      <c r="C241" s="34"/>
      <c r="D241" s="34"/>
      <c r="E241" s="34"/>
      <c r="F241" s="34"/>
      <c r="M241" s="28"/>
      <c r="N241" s="28"/>
      <c r="O241" s="28"/>
      <c r="P241" s="28"/>
      <c r="Q241" s="28"/>
      <c r="R241" s="28"/>
      <c r="S241" s="28"/>
      <c r="T241" s="28"/>
    </row>
    <row r="242" spans="1:20" s="30" customFormat="1">
      <c r="A242" s="28"/>
      <c r="B242" s="28"/>
      <c r="C242" s="34"/>
      <c r="D242" s="34"/>
      <c r="E242" s="34"/>
      <c r="F242" s="34"/>
      <c r="M242" s="28"/>
      <c r="N242" s="28"/>
      <c r="O242" s="28"/>
      <c r="P242" s="28"/>
      <c r="Q242" s="28"/>
      <c r="R242" s="28"/>
      <c r="S242" s="28"/>
      <c r="T242" s="28"/>
    </row>
    <row r="243" spans="1:20" s="30" customFormat="1">
      <c r="A243" s="28"/>
      <c r="B243" s="28"/>
      <c r="C243" s="34"/>
      <c r="D243" s="34"/>
      <c r="E243" s="34"/>
      <c r="F243" s="34"/>
      <c r="M243" s="28"/>
      <c r="N243" s="28"/>
      <c r="O243" s="28"/>
      <c r="P243" s="28"/>
      <c r="Q243" s="28"/>
      <c r="R243" s="28"/>
      <c r="S243" s="28"/>
      <c r="T243" s="28"/>
    </row>
    <row r="244" spans="1:20" s="30" customFormat="1">
      <c r="A244" s="28"/>
      <c r="B244" s="28"/>
      <c r="C244" s="34"/>
      <c r="D244" s="34"/>
      <c r="E244" s="34"/>
      <c r="F244" s="34"/>
      <c r="M244" s="28"/>
      <c r="N244" s="28"/>
      <c r="O244" s="28"/>
      <c r="P244" s="28"/>
      <c r="Q244" s="28"/>
      <c r="R244" s="28"/>
      <c r="S244" s="28"/>
      <c r="T244" s="28"/>
    </row>
    <row r="245" spans="1:20" s="30" customFormat="1">
      <c r="A245" s="28"/>
      <c r="B245" s="28"/>
      <c r="C245" s="34"/>
      <c r="D245" s="34"/>
      <c r="E245" s="34"/>
      <c r="F245" s="34"/>
      <c r="M245" s="28"/>
      <c r="N245" s="28"/>
      <c r="O245" s="28"/>
      <c r="P245" s="28"/>
      <c r="Q245" s="28"/>
      <c r="R245" s="28"/>
      <c r="S245" s="28"/>
      <c r="T245" s="28"/>
    </row>
    <row r="246" spans="1:20" s="30" customFormat="1">
      <c r="A246" s="28"/>
      <c r="B246" s="28"/>
      <c r="C246" s="34"/>
      <c r="D246" s="34"/>
      <c r="E246" s="34"/>
      <c r="F246" s="34"/>
      <c r="M246" s="28"/>
      <c r="N246" s="28"/>
      <c r="O246" s="28"/>
      <c r="P246" s="28"/>
      <c r="Q246" s="28"/>
      <c r="R246" s="28"/>
      <c r="S246" s="28"/>
      <c r="T246" s="28"/>
    </row>
    <row r="247" spans="1:20" s="30" customFormat="1">
      <c r="A247" s="28"/>
      <c r="B247" s="28"/>
      <c r="C247" s="34"/>
      <c r="D247" s="34"/>
      <c r="E247" s="34"/>
      <c r="F247" s="34"/>
      <c r="M247" s="28"/>
      <c r="N247" s="28"/>
      <c r="O247" s="28"/>
      <c r="P247" s="28"/>
      <c r="Q247" s="28"/>
      <c r="R247" s="28"/>
      <c r="S247" s="28"/>
      <c r="T247" s="28"/>
    </row>
    <row r="248" spans="1:20" s="30" customFormat="1">
      <c r="A248" s="28"/>
      <c r="B248" s="28"/>
      <c r="C248" s="34"/>
      <c r="D248" s="34"/>
      <c r="E248" s="34"/>
      <c r="F248" s="34"/>
      <c r="M248" s="28"/>
      <c r="N248" s="28"/>
      <c r="O248" s="28"/>
      <c r="P248" s="28"/>
      <c r="Q248" s="28"/>
      <c r="R248" s="28"/>
      <c r="S248" s="28"/>
      <c r="T248" s="28"/>
    </row>
    <row r="249" spans="1:20" s="30" customFormat="1">
      <c r="A249" s="28"/>
      <c r="B249" s="28"/>
      <c r="C249" s="34"/>
      <c r="D249" s="34"/>
      <c r="E249" s="34"/>
      <c r="F249" s="34"/>
      <c r="M249" s="28"/>
      <c r="N249" s="28"/>
      <c r="O249" s="28"/>
      <c r="P249" s="28"/>
      <c r="Q249" s="28"/>
      <c r="R249" s="28"/>
      <c r="S249" s="28"/>
      <c r="T249" s="28"/>
    </row>
    <row r="250" spans="1:20" s="30" customFormat="1">
      <c r="A250" s="28"/>
      <c r="B250" s="28"/>
      <c r="C250" s="34"/>
      <c r="D250" s="34"/>
      <c r="E250" s="34"/>
      <c r="F250" s="34"/>
      <c r="M250" s="28"/>
      <c r="N250" s="28"/>
      <c r="O250" s="28"/>
      <c r="P250" s="28"/>
      <c r="Q250" s="28"/>
      <c r="R250" s="28"/>
      <c r="S250" s="28"/>
      <c r="T250" s="28"/>
    </row>
    <row r="251" spans="1:20" s="30" customFormat="1">
      <c r="A251" s="28"/>
      <c r="B251" s="28"/>
      <c r="C251" s="34"/>
      <c r="D251" s="34"/>
      <c r="E251" s="34"/>
      <c r="F251" s="34"/>
      <c r="M251" s="28"/>
      <c r="N251" s="28"/>
      <c r="O251" s="28"/>
      <c r="P251" s="28"/>
      <c r="Q251" s="28"/>
      <c r="R251" s="28"/>
      <c r="S251" s="28"/>
      <c r="T251" s="28"/>
    </row>
    <row r="252" spans="1:20" s="30" customFormat="1">
      <c r="A252" s="28"/>
      <c r="B252" s="28"/>
      <c r="C252" s="34"/>
      <c r="D252" s="34"/>
      <c r="E252" s="34"/>
      <c r="F252" s="34"/>
      <c r="M252" s="28"/>
      <c r="N252" s="28"/>
      <c r="O252" s="28"/>
      <c r="P252" s="28"/>
      <c r="Q252" s="28"/>
      <c r="R252" s="28"/>
      <c r="S252" s="28"/>
      <c r="T252" s="28"/>
    </row>
    <row r="253" spans="1:20" s="30" customFormat="1">
      <c r="A253" s="28"/>
      <c r="B253" s="28"/>
      <c r="C253" s="34"/>
      <c r="D253" s="34"/>
      <c r="E253" s="34"/>
      <c r="F253" s="34"/>
      <c r="M253" s="28"/>
      <c r="N253" s="28"/>
      <c r="O253" s="28"/>
      <c r="P253" s="28"/>
      <c r="Q253" s="28"/>
      <c r="R253" s="28"/>
      <c r="S253" s="28"/>
      <c r="T253" s="28"/>
    </row>
    <row r="254" spans="1:20" s="30" customFormat="1">
      <c r="A254" s="28"/>
      <c r="B254" s="28"/>
      <c r="C254" s="34"/>
      <c r="D254" s="34"/>
      <c r="E254" s="34"/>
      <c r="F254" s="34"/>
      <c r="M254" s="28"/>
      <c r="N254" s="28"/>
      <c r="O254" s="28"/>
      <c r="P254" s="28"/>
      <c r="Q254" s="28"/>
      <c r="R254" s="28"/>
      <c r="S254" s="28"/>
      <c r="T254" s="28"/>
    </row>
    <row r="255" spans="1:20" s="30" customFormat="1">
      <c r="A255" s="28"/>
      <c r="B255" s="28"/>
      <c r="C255" s="34"/>
      <c r="D255" s="34"/>
      <c r="E255" s="34"/>
      <c r="F255" s="34"/>
      <c r="M255" s="28"/>
      <c r="N255" s="28"/>
      <c r="O255" s="28"/>
      <c r="P255" s="28"/>
      <c r="Q255" s="28"/>
      <c r="R255" s="28"/>
      <c r="S255" s="28"/>
      <c r="T255" s="28"/>
    </row>
    <row r="256" spans="1:20" s="30" customFormat="1">
      <c r="A256" s="28"/>
      <c r="B256" s="28"/>
      <c r="C256" s="34"/>
      <c r="D256" s="34"/>
      <c r="E256" s="34"/>
      <c r="F256" s="34"/>
      <c r="M256" s="28"/>
      <c r="N256" s="28"/>
      <c r="O256" s="28"/>
      <c r="P256" s="28"/>
      <c r="Q256" s="28"/>
      <c r="R256" s="28"/>
      <c r="S256" s="28"/>
      <c r="T256" s="28"/>
    </row>
    <row r="257" spans="1:20" s="30" customFormat="1">
      <c r="A257" s="28"/>
      <c r="B257" s="28"/>
      <c r="C257" s="34"/>
      <c r="D257" s="34"/>
      <c r="E257" s="34"/>
      <c r="F257" s="34"/>
      <c r="M257" s="28"/>
      <c r="N257" s="28"/>
      <c r="O257" s="28"/>
      <c r="P257" s="28"/>
      <c r="Q257" s="28"/>
      <c r="R257" s="28"/>
      <c r="S257" s="28"/>
      <c r="T257" s="28"/>
    </row>
    <row r="258" spans="1:20" s="30" customFormat="1">
      <c r="A258" s="28"/>
      <c r="B258" s="28"/>
      <c r="C258" s="34"/>
      <c r="D258" s="34"/>
      <c r="E258" s="34"/>
      <c r="F258" s="34"/>
      <c r="M258" s="28"/>
      <c r="N258" s="28"/>
      <c r="O258" s="28"/>
      <c r="P258" s="28"/>
      <c r="Q258" s="28"/>
      <c r="R258" s="28"/>
      <c r="S258" s="28"/>
      <c r="T258" s="28"/>
    </row>
    <row r="259" spans="1:20" s="30" customFormat="1">
      <c r="A259" s="28"/>
      <c r="B259" s="28"/>
      <c r="C259" s="34"/>
      <c r="D259" s="34"/>
      <c r="E259" s="34"/>
      <c r="F259" s="34"/>
      <c r="M259" s="28"/>
      <c r="N259" s="28"/>
      <c r="O259" s="28"/>
      <c r="P259" s="28"/>
      <c r="Q259" s="28"/>
      <c r="R259" s="28"/>
      <c r="S259" s="28"/>
      <c r="T259" s="28"/>
    </row>
    <row r="260" spans="1:20" s="30" customFormat="1">
      <c r="A260" s="28"/>
      <c r="B260" s="28"/>
      <c r="C260" s="34"/>
      <c r="D260" s="34"/>
      <c r="E260" s="34"/>
      <c r="F260" s="34"/>
      <c r="M260" s="28"/>
      <c r="N260" s="28"/>
      <c r="O260" s="28"/>
      <c r="P260" s="28"/>
      <c r="Q260" s="28"/>
      <c r="R260" s="28"/>
      <c r="S260" s="28"/>
      <c r="T260" s="28"/>
    </row>
    <row r="261" spans="1:20" s="30" customFormat="1">
      <c r="A261" s="28"/>
      <c r="B261" s="28"/>
      <c r="C261" s="34"/>
      <c r="D261" s="34"/>
      <c r="E261" s="34"/>
      <c r="F261" s="34"/>
      <c r="M261" s="28"/>
      <c r="N261" s="28"/>
      <c r="O261" s="28"/>
      <c r="P261" s="28"/>
      <c r="Q261" s="28"/>
      <c r="R261" s="28"/>
      <c r="S261" s="28"/>
      <c r="T261" s="28"/>
    </row>
    <row r="262" spans="1:20" s="30" customFormat="1">
      <c r="A262" s="28"/>
      <c r="B262" s="28"/>
      <c r="C262" s="34"/>
      <c r="D262" s="34"/>
      <c r="E262" s="34"/>
      <c r="F262" s="34"/>
      <c r="M262" s="28"/>
      <c r="N262" s="28"/>
      <c r="O262" s="28"/>
      <c r="P262" s="28"/>
      <c r="Q262" s="28"/>
      <c r="R262" s="28"/>
      <c r="S262" s="28"/>
      <c r="T262" s="28"/>
    </row>
    <row r="263" spans="1:20" s="30" customFormat="1">
      <c r="A263" s="28"/>
      <c r="B263" s="28"/>
      <c r="C263" s="34"/>
      <c r="D263" s="34"/>
      <c r="E263" s="34"/>
      <c r="F263" s="34"/>
      <c r="M263" s="28"/>
      <c r="N263" s="28"/>
      <c r="O263" s="28"/>
      <c r="P263" s="28"/>
      <c r="Q263" s="28"/>
      <c r="R263" s="28"/>
      <c r="S263" s="28"/>
      <c r="T263" s="28"/>
    </row>
    <row r="264" spans="1:20" s="30" customFormat="1">
      <c r="A264" s="28"/>
      <c r="B264" s="28"/>
      <c r="C264" s="34"/>
      <c r="D264" s="34"/>
      <c r="E264" s="34"/>
      <c r="F264" s="34"/>
      <c r="M264" s="28"/>
      <c r="N264" s="28"/>
      <c r="O264" s="28"/>
      <c r="P264" s="28"/>
      <c r="Q264" s="28"/>
      <c r="R264" s="28"/>
      <c r="S264" s="28"/>
      <c r="T264" s="28"/>
    </row>
    <row r="265" spans="1:20" s="30" customFormat="1">
      <c r="A265" s="28"/>
      <c r="B265" s="28"/>
      <c r="C265" s="34"/>
      <c r="D265" s="34"/>
      <c r="E265" s="34"/>
      <c r="F265" s="34"/>
      <c r="M265" s="28"/>
      <c r="N265" s="28"/>
      <c r="O265" s="28"/>
      <c r="P265" s="28"/>
      <c r="Q265" s="28"/>
      <c r="R265" s="28"/>
      <c r="S265" s="28"/>
      <c r="T265" s="28"/>
    </row>
    <row r="266" spans="1:20" s="30" customFormat="1">
      <c r="A266" s="28"/>
      <c r="B266" s="28"/>
      <c r="C266" s="34"/>
      <c r="D266" s="34"/>
      <c r="E266" s="34"/>
      <c r="F266" s="34"/>
      <c r="M266" s="28"/>
      <c r="N266" s="28"/>
      <c r="O266" s="28"/>
      <c r="P266" s="28"/>
      <c r="Q266" s="28"/>
      <c r="R266" s="28"/>
      <c r="S266" s="28"/>
      <c r="T266" s="28"/>
    </row>
    <row r="267" spans="1:20" s="30" customFormat="1">
      <c r="A267" s="28"/>
      <c r="B267" s="28"/>
      <c r="C267" s="34"/>
      <c r="D267" s="34"/>
      <c r="E267" s="34"/>
      <c r="F267" s="34"/>
      <c r="M267" s="28"/>
      <c r="N267" s="28"/>
      <c r="O267" s="28"/>
      <c r="P267" s="28"/>
      <c r="Q267" s="28"/>
      <c r="R267" s="28"/>
      <c r="S267" s="28"/>
      <c r="T267" s="28"/>
    </row>
    <row r="268" spans="1:20" s="30" customFormat="1">
      <c r="A268" s="28"/>
      <c r="B268" s="28"/>
      <c r="C268" s="34"/>
      <c r="D268" s="34"/>
      <c r="E268" s="34"/>
      <c r="F268" s="34"/>
      <c r="M268" s="28"/>
      <c r="N268" s="28"/>
      <c r="O268" s="28"/>
      <c r="P268" s="28"/>
      <c r="Q268" s="28"/>
      <c r="R268" s="28"/>
      <c r="S268" s="28"/>
      <c r="T268" s="28"/>
    </row>
    <row r="269" spans="1:20" s="30" customFormat="1">
      <c r="A269" s="28"/>
      <c r="B269" s="28"/>
      <c r="C269" s="87"/>
      <c r="D269" s="36"/>
      <c r="E269" s="36"/>
      <c r="F269" s="36"/>
      <c r="M269" s="28"/>
      <c r="N269" s="28"/>
      <c r="O269" s="28"/>
      <c r="P269" s="28"/>
      <c r="Q269" s="28"/>
      <c r="R269" s="28"/>
      <c r="S269" s="28"/>
      <c r="T269" s="28"/>
    </row>
    <row r="270" spans="1:20" s="30" customFormat="1">
      <c r="A270" s="28"/>
      <c r="B270" s="28"/>
      <c r="C270" s="87"/>
      <c r="D270" s="36"/>
      <c r="E270" s="36"/>
      <c r="F270" s="36"/>
      <c r="M270" s="28"/>
      <c r="N270" s="28"/>
      <c r="O270" s="28"/>
      <c r="P270" s="28"/>
      <c r="Q270" s="28"/>
      <c r="R270" s="28"/>
      <c r="S270" s="28"/>
      <c r="T270" s="28"/>
    </row>
    <row r="271" spans="1:20" s="30" customFormat="1">
      <c r="A271" s="28"/>
      <c r="B271" s="28"/>
      <c r="C271" s="87"/>
      <c r="D271" s="36"/>
      <c r="E271" s="36"/>
      <c r="F271" s="36"/>
      <c r="M271" s="28"/>
      <c r="N271" s="28"/>
      <c r="O271" s="28"/>
      <c r="P271" s="28"/>
      <c r="Q271" s="28"/>
      <c r="R271" s="28"/>
      <c r="S271" s="28"/>
      <c r="T271" s="28"/>
    </row>
    <row r="272" spans="1:20" s="30" customFormat="1">
      <c r="A272" s="28"/>
      <c r="B272" s="28"/>
      <c r="C272" s="87"/>
      <c r="D272" s="36"/>
      <c r="E272" s="36"/>
      <c r="F272" s="36"/>
      <c r="M272" s="28"/>
      <c r="N272" s="28"/>
      <c r="O272" s="28"/>
      <c r="P272" s="28"/>
      <c r="Q272" s="28"/>
      <c r="R272" s="28"/>
      <c r="S272" s="28"/>
      <c r="T272" s="28"/>
    </row>
    <row r="273" spans="1:20" s="30" customFormat="1">
      <c r="A273" s="28"/>
      <c r="B273" s="28"/>
      <c r="C273" s="87"/>
      <c r="D273" s="36"/>
      <c r="E273" s="36"/>
      <c r="F273" s="36"/>
      <c r="M273" s="28"/>
      <c r="N273" s="28"/>
      <c r="O273" s="28"/>
      <c r="P273" s="28"/>
      <c r="Q273" s="28"/>
      <c r="R273" s="28"/>
      <c r="S273" s="28"/>
      <c r="T273" s="28"/>
    </row>
    <row r="274" spans="1:20" s="30" customFormat="1">
      <c r="A274" s="28"/>
      <c r="B274" s="28"/>
      <c r="C274" s="87"/>
      <c r="D274" s="36"/>
      <c r="E274" s="36"/>
      <c r="F274" s="36"/>
      <c r="M274" s="28"/>
      <c r="N274" s="28"/>
      <c r="O274" s="28"/>
      <c r="P274" s="28"/>
      <c r="Q274" s="28"/>
      <c r="R274" s="28"/>
      <c r="S274" s="28"/>
      <c r="T274" s="28"/>
    </row>
    <row r="275" spans="1:20" s="30" customFormat="1">
      <c r="A275" s="28"/>
      <c r="B275" s="28"/>
      <c r="C275" s="87"/>
      <c r="D275" s="36"/>
      <c r="E275" s="36"/>
      <c r="F275" s="36"/>
      <c r="M275" s="28"/>
      <c r="N275" s="28"/>
      <c r="O275" s="28"/>
      <c r="P275" s="28"/>
      <c r="Q275" s="28"/>
      <c r="R275" s="28"/>
      <c r="S275" s="28"/>
      <c r="T275" s="28"/>
    </row>
    <row r="276" spans="1:20" s="30" customFormat="1">
      <c r="A276" s="28"/>
      <c r="B276" s="28"/>
      <c r="C276" s="87"/>
      <c r="D276" s="36"/>
      <c r="E276" s="36"/>
      <c r="F276" s="36"/>
      <c r="M276" s="28"/>
      <c r="N276" s="28"/>
      <c r="O276" s="28"/>
      <c r="P276" s="28"/>
      <c r="Q276" s="28"/>
      <c r="R276" s="28"/>
      <c r="S276" s="28"/>
      <c r="T276" s="28"/>
    </row>
    <row r="277" spans="1:20" s="30" customFormat="1">
      <c r="A277" s="28"/>
      <c r="B277" s="28"/>
      <c r="C277" s="87"/>
      <c r="D277" s="36"/>
      <c r="E277" s="36"/>
      <c r="F277" s="36"/>
      <c r="M277" s="28"/>
      <c r="N277" s="28"/>
      <c r="O277" s="28"/>
      <c r="P277" s="28"/>
      <c r="Q277" s="28"/>
      <c r="R277" s="28"/>
      <c r="S277" s="28"/>
      <c r="T277" s="28"/>
    </row>
    <row r="278" spans="1:20" s="30" customFormat="1">
      <c r="A278" s="28"/>
      <c r="B278" s="28"/>
      <c r="C278" s="87"/>
      <c r="D278" s="36"/>
      <c r="E278" s="36"/>
      <c r="F278" s="36"/>
      <c r="M278" s="28"/>
      <c r="N278" s="28"/>
      <c r="O278" s="28"/>
      <c r="P278" s="28"/>
      <c r="Q278" s="28"/>
      <c r="R278" s="28"/>
      <c r="S278" s="28"/>
      <c r="T278" s="28"/>
    </row>
    <row r="279" spans="1:20" s="30" customFormat="1">
      <c r="A279" s="28"/>
      <c r="B279" s="28"/>
      <c r="C279" s="87"/>
      <c r="D279" s="36"/>
      <c r="E279" s="36"/>
      <c r="F279" s="36"/>
      <c r="M279" s="28"/>
      <c r="N279" s="28"/>
      <c r="O279" s="28"/>
      <c r="P279" s="28"/>
      <c r="Q279" s="28"/>
      <c r="R279" s="28"/>
      <c r="S279" s="28"/>
      <c r="T279" s="28"/>
    </row>
    <row r="280" spans="1:20" s="30" customFormat="1">
      <c r="A280" s="28"/>
      <c r="B280" s="28"/>
      <c r="C280" s="87"/>
      <c r="D280" s="36"/>
      <c r="E280" s="36"/>
      <c r="F280" s="36"/>
      <c r="M280" s="28"/>
      <c r="N280" s="28"/>
      <c r="O280" s="28"/>
      <c r="P280" s="28"/>
      <c r="Q280" s="28"/>
      <c r="R280" s="28"/>
      <c r="S280" s="28"/>
      <c r="T280" s="28"/>
    </row>
    <row r="281" spans="1:20" s="30" customFormat="1">
      <c r="A281" s="28"/>
      <c r="B281" s="28"/>
      <c r="C281" s="87"/>
      <c r="D281" s="36"/>
      <c r="E281" s="36"/>
      <c r="F281" s="36"/>
      <c r="M281" s="28"/>
      <c r="N281" s="28"/>
      <c r="O281" s="28"/>
      <c r="P281" s="28"/>
      <c r="Q281" s="28"/>
      <c r="R281" s="28"/>
      <c r="S281" s="28"/>
      <c r="T281" s="28"/>
    </row>
    <row r="282" spans="1:20" s="30" customFormat="1">
      <c r="A282" s="28"/>
      <c r="B282" s="28"/>
      <c r="C282" s="87"/>
      <c r="D282" s="36"/>
      <c r="E282" s="36"/>
      <c r="F282" s="36"/>
      <c r="M282" s="28"/>
      <c r="N282" s="28"/>
      <c r="O282" s="28"/>
      <c r="P282" s="28"/>
      <c r="Q282" s="28"/>
      <c r="R282" s="28"/>
      <c r="S282" s="28"/>
      <c r="T282" s="28"/>
    </row>
    <row r="283" spans="1:20" s="30" customFormat="1">
      <c r="A283" s="28"/>
      <c r="B283" s="28"/>
      <c r="C283" s="87"/>
      <c r="D283" s="36"/>
      <c r="E283" s="36"/>
      <c r="F283" s="36"/>
      <c r="M283" s="28"/>
      <c r="N283" s="28"/>
      <c r="O283" s="28"/>
      <c r="P283" s="28"/>
      <c r="Q283" s="28"/>
      <c r="R283" s="28"/>
      <c r="S283" s="28"/>
      <c r="T283" s="28"/>
    </row>
    <row r="284" spans="1:20" s="30" customFormat="1">
      <c r="A284" s="28"/>
      <c r="B284" s="28"/>
      <c r="C284" s="87"/>
      <c r="D284" s="36"/>
      <c r="E284" s="36"/>
      <c r="F284" s="36"/>
      <c r="M284" s="28"/>
      <c r="N284" s="28"/>
      <c r="O284" s="28"/>
      <c r="P284" s="28"/>
      <c r="Q284" s="28"/>
      <c r="R284" s="28"/>
      <c r="S284" s="28"/>
      <c r="T284" s="28"/>
    </row>
    <row r="285" spans="1:20" s="30" customFormat="1">
      <c r="A285" s="28"/>
      <c r="B285" s="28"/>
      <c r="C285" s="87"/>
      <c r="D285" s="36"/>
      <c r="E285" s="36"/>
      <c r="F285" s="36"/>
      <c r="M285" s="28"/>
      <c r="N285" s="28"/>
      <c r="O285" s="28"/>
      <c r="P285" s="28"/>
      <c r="Q285" s="28"/>
      <c r="R285" s="28"/>
      <c r="S285" s="28"/>
      <c r="T285" s="28"/>
    </row>
    <row r="286" spans="1:20" s="30" customFormat="1">
      <c r="A286" s="28"/>
      <c r="B286" s="28"/>
      <c r="C286" s="87"/>
      <c r="D286" s="36"/>
      <c r="E286" s="36"/>
      <c r="F286" s="36"/>
      <c r="M286" s="28"/>
      <c r="N286" s="28"/>
      <c r="O286" s="28"/>
      <c r="P286" s="28"/>
      <c r="Q286" s="28"/>
      <c r="R286" s="28"/>
      <c r="S286" s="28"/>
      <c r="T286" s="28"/>
    </row>
    <row r="287" spans="1:20" s="30" customFormat="1">
      <c r="A287" s="28"/>
      <c r="B287" s="28"/>
      <c r="C287" s="87"/>
      <c r="D287" s="36"/>
      <c r="E287" s="36"/>
      <c r="F287" s="36"/>
      <c r="M287" s="28"/>
      <c r="N287" s="28"/>
      <c r="O287" s="28"/>
      <c r="P287" s="28"/>
      <c r="Q287" s="28"/>
      <c r="R287" s="28"/>
      <c r="S287" s="28"/>
      <c r="T287" s="28"/>
    </row>
    <row r="288" spans="1:20" s="30" customFormat="1">
      <c r="A288" s="28"/>
      <c r="B288" s="28"/>
      <c r="C288" s="87"/>
      <c r="D288" s="36"/>
      <c r="E288" s="36"/>
      <c r="F288" s="36"/>
      <c r="M288" s="28"/>
      <c r="N288" s="28"/>
      <c r="O288" s="28"/>
      <c r="P288" s="28"/>
      <c r="Q288" s="28"/>
      <c r="R288" s="28"/>
      <c r="S288" s="28"/>
      <c r="T288" s="28"/>
    </row>
    <row r="289" spans="1:20" s="30" customFormat="1">
      <c r="A289" s="28"/>
      <c r="B289" s="28"/>
      <c r="C289" s="87"/>
      <c r="D289" s="36"/>
      <c r="E289" s="36"/>
      <c r="F289" s="36"/>
      <c r="M289" s="28"/>
      <c r="N289" s="28"/>
      <c r="O289" s="28"/>
      <c r="P289" s="28"/>
      <c r="Q289" s="28"/>
      <c r="R289" s="28"/>
      <c r="S289" s="28"/>
      <c r="T289" s="28"/>
    </row>
    <row r="290" spans="1:20" s="30" customFormat="1">
      <c r="A290" s="28"/>
      <c r="B290" s="28"/>
      <c r="C290" s="87"/>
      <c r="D290" s="36"/>
      <c r="E290" s="36"/>
      <c r="F290" s="36"/>
      <c r="M290" s="28"/>
      <c r="N290" s="28"/>
      <c r="O290" s="28"/>
      <c r="P290" s="28"/>
      <c r="Q290" s="28"/>
      <c r="R290" s="28"/>
      <c r="S290" s="28"/>
      <c r="T290" s="28"/>
    </row>
    <row r="291" spans="1:20" s="30" customFormat="1">
      <c r="A291" s="28"/>
      <c r="B291" s="28"/>
      <c r="C291" s="87"/>
      <c r="D291" s="36"/>
      <c r="E291" s="36"/>
      <c r="F291" s="36"/>
      <c r="M291" s="28"/>
      <c r="N291" s="28"/>
      <c r="O291" s="28"/>
      <c r="P291" s="28"/>
      <c r="Q291" s="28"/>
      <c r="R291" s="28"/>
      <c r="S291" s="28"/>
      <c r="T291" s="28"/>
    </row>
    <row r="292" spans="1:20" s="30" customFormat="1">
      <c r="A292" s="28"/>
      <c r="B292" s="28"/>
      <c r="C292" s="87"/>
      <c r="D292" s="36"/>
      <c r="E292" s="36"/>
      <c r="F292" s="36"/>
      <c r="M292" s="28"/>
      <c r="N292" s="28"/>
      <c r="O292" s="28"/>
      <c r="P292" s="28"/>
      <c r="Q292" s="28"/>
      <c r="R292" s="28"/>
      <c r="S292" s="28"/>
      <c r="T292" s="28"/>
    </row>
    <row r="293" spans="1:20" s="30" customFormat="1">
      <c r="A293" s="28"/>
      <c r="B293" s="28"/>
      <c r="C293" s="87"/>
      <c r="D293" s="36"/>
      <c r="E293" s="36"/>
      <c r="F293" s="36"/>
      <c r="M293" s="28"/>
      <c r="N293" s="28"/>
      <c r="O293" s="28"/>
      <c r="P293" s="28"/>
      <c r="Q293" s="28"/>
      <c r="R293" s="28"/>
      <c r="S293" s="28"/>
      <c r="T293" s="28"/>
    </row>
    <row r="294" spans="1:20" s="30" customFormat="1">
      <c r="A294" s="28"/>
      <c r="B294" s="28"/>
      <c r="C294" s="87"/>
      <c r="D294" s="36"/>
      <c r="E294" s="36"/>
      <c r="F294" s="36"/>
      <c r="M294" s="28"/>
      <c r="N294" s="28"/>
      <c r="O294" s="28"/>
      <c r="P294" s="28"/>
      <c r="Q294" s="28"/>
      <c r="R294" s="28"/>
      <c r="S294" s="28"/>
      <c r="T294" s="28"/>
    </row>
    <row r="295" spans="1:20" s="30" customFormat="1">
      <c r="A295" s="28"/>
      <c r="B295" s="28"/>
      <c r="C295" s="87"/>
      <c r="D295" s="36"/>
      <c r="E295" s="36"/>
      <c r="F295" s="36"/>
      <c r="M295" s="28"/>
      <c r="N295" s="28"/>
      <c r="O295" s="28"/>
      <c r="P295" s="28"/>
      <c r="Q295" s="28"/>
      <c r="R295" s="28"/>
      <c r="S295" s="28"/>
      <c r="T295" s="28"/>
    </row>
    <row r="296" spans="1:20" s="30" customFormat="1">
      <c r="A296" s="28"/>
      <c r="B296" s="28"/>
      <c r="C296" s="87"/>
      <c r="D296" s="36"/>
      <c r="E296" s="36"/>
      <c r="F296" s="36"/>
      <c r="M296" s="28"/>
      <c r="N296" s="28"/>
      <c r="O296" s="28"/>
      <c r="P296" s="28"/>
      <c r="Q296" s="28"/>
      <c r="R296" s="28"/>
      <c r="S296" s="28"/>
      <c r="T296" s="28"/>
    </row>
    <row r="297" spans="1:20" s="30" customFormat="1">
      <c r="A297" s="28"/>
      <c r="B297" s="28"/>
      <c r="C297" s="87"/>
      <c r="D297" s="36"/>
      <c r="E297" s="36"/>
      <c r="F297" s="36"/>
      <c r="M297" s="28"/>
      <c r="N297" s="28"/>
      <c r="O297" s="28"/>
      <c r="P297" s="28"/>
      <c r="Q297" s="28"/>
      <c r="R297" s="28"/>
      <c r="S297" s="28"/>
      <c r="T297" s="28"/>
    </row>
    <row r="298" spans="1:20" s="30" customFormat="1">
      <c r="A298" s="28"/>
      <c r="B298" s="28"/>
      <c r="C298" s="87"/>
      <c r="D298" s="36"/>
      <c r="E298" s="36"/>
      <c r="F298" s="36"/>
      <c r="M298" s="28"/>
      <c r="N298" s="28"/>
      <c r="O298" s="28"/>
      <c r="P298" s="28"/>
      <c r="Q298" s="28"/>
      <c r="R298" s="28"/>
      <c r="S298" s="28"/>
      <c r="T298" s="28"/>
    </row>
    <row r="299" spans="1:20" s="30" customFormat="1">
      <c r="A299" s="28"/>
      <c r="B299" s="28"/>
      <c r="C299" s="87"/>
      <c r="D299" s="36"/>
      <c r="E299" s="36"/>
      <c r="F299" s="36"/>
      <c r="M299" s="28"/>
      <c r="N299" s="28"/>
      <c r="O299" s="28"/>
      <c r="P299" s="28"/>
      <c r="Q299" s="28"/>
      <c r="R299" s="28"/>
      <c r="S299" s="28"/>
      <c r="T299" s="28"/>
    </row>
    <row r="300" spans="1:20" s="30" customFormat="1">
      <c r="A300" s="28"/>
      <c r="B300" s="28"/>
      <c r="C300" s="87"/>
      <c r="D300" s="36"/>
      <c r="E300" s="36"/>
      <c r="F300" s="36"/>
      <c r="M300" s="28"/>
      <c r="N300" s="28"/>
      <c r="O300" s="28"/>
      <c r="P300" s="28"/>
      <c r="Q300" s="28"/>
      <c r="R300" s="28"/>
      <c r="S300" s="28"/>
      <c r="T300" s="28"/>
    </row>
    <row r="301" spans="1:20" s="30" customFormat="1">
      <c r="A301" s="28"/>
      <c r="B301" s="28"/>
      <c r="C301" s="87"/>
      <c r="D301" s="36"/>
      <c r="E301" s="36"/>
      <c r="F301" s="36"/>
      <c r="M301" s="28"/>
      <c r="N301" s="28"/>
      <c r="O301" s="28"/>
      <c r="P301" s="28"/>
      <c r="Q301" s="28"/>
      <c r="R301" s="28"/>
      <c r="S301" s="28"/>
      <c r="T301" s="28"/>
    </row>
    <row r="302" spans="1:20" s="30" customFormat="1">
      <c r="A302" s="28"/>
      <c r="B302" s="28"/>
      <c r="C302" s="87"/>
      <c r="D302" s="36"/>
      <c r="E302" s="36"/>
      <c r="F302" s="36"/>
      <c r="M302" s="28"/>
      <c r="N302" s="28"/>
      <c r="O302" s="28"/>
      <c r="P302" s="28"/>
      <c r="Q302" s="28"/>
      <c r="R302" s="28"/>
      <c r="S302" s="28"/>
      <c r="T302" s="28"/>
    </row>
    <row r="303" spans="1:20" s="30" customFormat="1">
      <c r="A303" s="28"/>
      <c r="B303" s="28"/>
      <c r="C303" s="87"/>
      <c r="D303" s="36"/>
      <c r="E303" s="36"/>
      <c r="F303" s="36"/>
      <c r="M303" s="28"/>
      <c r="N303" s="28"/>
      <c r="O303" s="28"/>
      <c r="P303" s="28"/>
      <c r="Q303" s="28"/>
      <c r="R303" s="28"/>
      <c r="S303" s="28"/>
      <c r="T303" s="28"/>
    </row>
    <row r="304" spans="1:20" s="30" customFormat="1">
      <c r="A304" s="28"/>
      <c r="B304" s="28"/>
      <c r="C304" s="87"/>
      <c r="D304" s="36"/>
      <c r="E304" s="36"/>
      <c r="F304" s="36"/>
      <c r="M304" s="28"/>
      <c r="N304" s="28"/>
      <c r="O304" s="28"/>
      <c r="P304" s="28"/>
      <c r="Q304" s="28"/>
      <c r="R304" s="28"/>
      <c r="S304" s="28"/>
      <c r="T304" s="28"/>
    </row>
    <row r="305" spans="1:20" s="30" customFormat="1">
      <c r="A305" s="28"/>
      <c r="B305" s="28"/>
      <c r="C305" s="87"/>
      <c r="D305" s="36"/>
      <c r="E305" s="36"/>
      <c r="F305" s="36"/>
      <c r="M305" s="28"/>
      <c r="N305" s="28"/>
      <c r="O305" s="28"/>
      <c r="P305" s="28"/>
      <c r="Q305" s="28"/>
      <c r="R305" s="28"/>
      <c r="S305" s="28"/>
      <c r="T305" s="28"/>
    </row>
    <row r="306" spans="1:20" s="30" customFormat="1">
      <c r="A306" s="28"/>
      <c r="B306" s="28"/>
      <c r="C306" s="87"/>
      <c r="D306" s="36"/>
      <c r="E306" s="36"/>
      <c r="F306" s="36"/>
      <c r="M306" s="28"/>
      <c r="N306" s="28"/>
      <c r="O306" s="28"/>
      <c r="P306" s="28"/>
      <c r="Q306" s="28"/>
      <c r="R306" s="28"/>
      <c r="S306" s="28"/>
      <c r="T306" s="28"/>
    </row>
    <row r="307" spans="1:20" s="30" customFormat="1">
      <c r="A307" s="28"/>
      <c r="B307" s="28"/>
      <c r="C307" s="87"/>
      <c r="D307" s="36"/>
      <c r="E307" s="36"/>
      <c r="F307" s="36"/>
      <c r="M307" s="28"/>
      <c r="N307" s="28"/>
      <c r="O307" s="28"/>
      <c r="P307" s="28"/>
      <c r="Q307" s="28"/>
      <c r="R307" s="28"/>
      <c r="S307" s="28"/>
      <c r="T307" s="28"/>
    </row>
    <row r="308" spans="1:20" s="30" customFormat="1">
      <c r="A308" s="28"/>
      <c r="B308" s="28"/>
      <c r="C308" s="87"/>
      <c r="D308" s="36"/>
      <c r="E308" s="36"/>
      <c r="F308" s="36"/>
      <c r="M308" s="28"/>
      <c r="N308" s="28"/>
      <c r="O308" s="28"/>
      <c r="P308" s="28"/>
      <c r="Q308" s="28"/>
      <c r="R308" s="28"/>
      <c r="S308" s="28"/>
      <c r="T308" s="28"/>
    </row>
    <row r="309" spans="1:20" s="30" customFormat="1">
      <c r="A309" s="28"/>
      <c r="B309" s="28"/>
      <c r="C309" s="87"/>
      <c r="D309" s="36"/>
      <c r="E309" s="36"/>
      <c r="F309" s="36"/>
      <c r="M309" s="28"/>
      <c r="N309" s="28"/>
      <c r="O309" s="28"/>
      <c r="P309" s="28"/>
      <c r="Q309" s="28"/>
      <c r="R309" s="28"/>
      <c r="S309" s="28"/>
      <c r="T309" s="28"/>
    </row>
    <row r="310" spans="1:20" s="30" customFormat="1">
      <c r="A310" s="28"/>
      <c r="B310" s="28"/>
      <c r="C310" s="87"/>
      <c r="D310" s="36"/>
      <c r="E310" s="36"/>
      <c r="F310" s="36"/>
      <c r="M310" s="28"/>
      <c r="N310" s="28"/>
      <c r="O310" s="28"/>
      <c r="P310" s="28"/>
      <c r="Q310" s="28"/>
      <c r="R310" s="28"/>
      <c r="S310" s="28"/>
      <c r="T310" s="28"/>
    </row>
    <row r="311" spans="1:20" s="30" customFormat="1">
      <c r="A311" s="28"/>
      <c r="B311" s="28"/>
      <c r="C311" s="87"/>
      <c r="D311" s="36"/>
      <c r="E311" s="36"/>
      <c r="F311" s="36"/>
      <c r="M311" s="28"/>
      <c r="N311" s="28"/>
      <c r="O311" s="28"/>
      <c r="P311" s="28"/>
      <c r="Q311" s="28"/>
      <c r="R311" s="28"/>
      <c r="S311" s="28"/>
      <c r="T311" s="28"/>
    </row>
    <row r="312" spans="1:20" s="30" customFormat="1">
      <c r="A312" s="28"/>
      <c r="B312" s="28"/>
      <c r="C312" s="87"/>
      <c r="D312" s="36"/>
      <c r="E312" s="36"/>
      <c r="F312" s="36"/>
      <c r="M312" s="28"/>
      <c r="N312" s="28"/>
      <c r="O312" s="28"/>
      <c r="P312" s="28"/>
      <c r="Q312" s="28"/>
      <c r="R312" s="28"/>
      <c r="S312" s="28"/>
      <c r="T312" s="28"/>
    </row>
    <row r="313" spans="1:20" s="30" customFormat="1">
      <c r="A313" s="28"/>
      <c r="B313" s="28"/>
      <c r="C313" s="87"/>
      <c r="D313" s="36"/>
      <c r="E313" s="36"/>
      <c r="F313" s="36"/>
      <c r="M313" s="28"/>
      <c r="N313" s="28"/>
      <c r="O313" s="28"/>
      <c r="P313" s="28"/>
      <c r="Q313" s="28"/>
      <c r="R313" s="28"/>
      <c r="S313" s="28"/>
      <c r="T313" s="28"/>
    </row>
    <row r="314" spans="1:20" s="30" customFormat="1">
      <c r="A314" s="28"/>
      <c r="B314" s="28"/>
      <c r="C314" s="87"/>
      <c r="D314" s="36"/>
      <c r="E314" s="36"/>
      <c r="F314" s="36"/>
      <c r="M314" s="28"/>
      <c r="N314" s="28"/>
      <c r="O314" s="28"/>
      <c r="P314" s="28"/>
      <c r="Q314" s="28"/>
      <c r="R314" s="28"/>
      <c r="S314" s="28"/>
      <c r="T314" s="28"/>
    </row>
    <row r="315" spans="1:20" s="30" customFormat="1">
      <c r="A315" s="28"/>
      <c r="B315" s="28"/>
      <c r="C315" s="87"/>
      <c r="D315" s="36"/>
      <c r="E315" s="36"/>
      <c r="F315" s="36"/>
      <c r="M315" s="28"/>
      <c r="N315" s="28"/>
      <c r="O315" s="28"/>
      <c r="P315" s="28"/>
      <c r="Q315" s="28"/>
      <c r="R315" s="28"/>
      <c r="S315" s="28"/>
      <c r="T315" s="28"/>
    </row>
    <row r="316" spans="1:20" s="30" customFormat="1">
      <c r="A316" s="28"/>
      <c r="B316" s="28"/>
      <c r="C316" s="87"/>
      <c r="D316" s="36"/>
      <c r="E316" s="36"/>
      <c r="F316" s="36"/>
      <c r="M316" s="28"/>
      <c r="N316" s="28"/>
      <c r="O316" s="28"/>
      <c r="P316" s="28"/>
      <c r="Q316" s="28"/>
      <c r="R316" s="28"/>
      <c r="S316" s="28"/>
      <c r="T316" s="28"/>
    </row>
    <row r="317" spans="1:20" s="30" customFormat="1">
      <c r="A317" s="28"/>
      <c r="B317" s="28"/>
      <c r="C317" s="87"/>
      <c r="D317" s="36"/>
      <c r="E317" s="36"/>
      <c r="F317" s="36"/>
      <c r="M317" s="28"/>
      <c r="N317" s="28"/>
      <c r="O317" s="28"/>
      <c r="P317" s="28"/>
      <c r="Q317" s="28"/>
      <c r="R317" s="28"/>
      <c r="S317" s="28"/>
      <c r="T317" s="28"/>
    </row>
    <row r="318" spans="1:20" s="30" customFormat="1">
      <c r="A318" s="28"/>
      <c r="B318" s="28"/>
      <c r="C318" s="87"/>
      <c r="D318" s="36"/>
      <c r="E318" s="36"/>
      <c r="F318" s="36"/>
      <c r="M318" s="28"/>
      <c r="N318" s="28"/>
      <c r="O318" s="28"/>
      <c r="P318" s="28"/>
      <c r="Q318" s="28"/>
      <c r="R318" s="28"/>
      <c r="S318" s="28"/>
      <c r="T318" s="28"/>
    </row>
    <row r="319" spans="1:20" s="30" customFormat="1">
      <c r="A319" s="28"/>
      <c r="B319" s="28"/>
      <c r="C319" s="87"/>
      <c r="D319" s="36"/>
      <c r="E319" s="36"/>
      <c r="F319" s="36"/>
      <c r="M319" s="28"/>
      <c r="N319" s="28"/>
      <c r="O319" s="28"/>
      <c r="P319" s="28"/>
      <c r="Q319" s="28"/>
      <c r="R319" s="28"/>
      <c r="S319" s="28"/>
      <c r="T319" s="28"/>
    </row>
    <row r="320" spans="1:20" s="30" customFormat="1">
      <c r="A320" s="28"/>
      <c r="B320" s="28"/>
      <c r="C320" s="87"/>
      <c r="D320" s="36"/>
      <c r="E320" s="36"/>
      <c r="F320" s="36"/>
      <c r="M320" s="28"/>
      <c r="N320" s="28"/>
      <c r="O320" s="28"/>
      <c r="P320" s="28"/>
      <c r="Q320" s="28"/>
      <c r="R320" s="28"/>
      <c r="S320" s="28"/>
      <c r="T320" s="28"/>
    </row>
    <row r="321" spans="1:20" s="30" customFormat="1">
      <c r="A321" s="28"/>
      <c r="B321" s="28"/>
      <c r="C321" s="87"/>
      <c r="D321" s="36"/>
      <c r="E321" s="36"/>
      <c r="F321" s="36"/>
      <c r="M321" s="28"/>
      <c r="N321" s="28"/>
      <c r="O321" s="28"/>
      <c r="P321" s="28"/>
      <c r="Q321" s="28"/>
      <c r="R321" s="28"/>
      <c r="S321" s="28"/>
      <c r="T321" s="28"/>
    </row>
    <row r="322" spans="1:20" s="30" customFormat="1">
      <c r="A322" s="28"/>
      <c r="B322" s="28"/>
      <c r="C322" s="87"/>
      <c r="D322" s="36"/>
      <c r="E322" s="36"/>
      <c r="F322" s="36"/>
      <c r="M322" s="28"/>
      <c r="N322" s="28"/>
      <c r="O322" s="28"/>
      <c r="P322" s="28"/>
      <c r="Q322" s="28"/>
      <c r="R322" s="28"/>
      <c r="S322" s="28"/>
      <c r="T322" s="28"/>
    </row>
    <row r="323" spans="1:20" s="30" customFormat="1">
      <c r="A323" s="28"/>
      <c r="B323" s="28"/>
      <c r="C323" s="87"/>
      <c r="D323" s="36"/>
      <c r="E323" s="36"/>
      <c r="F323" s="36"/>
      <c r="M323" s="28"/>
      <c r="N323" s="28"/>
      <c r="O323" s="28"/>
      <c r="P323" s="28"/>
      <c r="Q323" s="28"/>
      <c r="R323" s="28"/>
      <c r="S323" s="28"/>
      <c r="T323" s="28"/>
    </row>
    <row r="324" spans="1:20" s="30" customFormat="1">
      <c r="A324" s="28"/>
      <c r="B324" s="28"/>
      <c r="C324" s="87"/>
      <c r="D324" s="36"/>
      <c r="E324" s="36"/>
      <c r="F324" s="36"/>
      <c r="M324" s="28"/>
      <c r="N324" s="28"/>
      <c r="O324" s="28"/>
      <c r="P324" s="28"/>
      <c r="Q324" s="28"/>
      <c r="R324" s="28"/>
      <c r="S324" s="28"/>
      <c r="T324" s="28"/>
    </row>
    <row r="325" spans="1:20" s="30" customFormat="1">
      <c r="A325" s="28"/>
      <c r="B325" s="28"/>
      <c r="C325" s="87"/>
      <c r="D325" s="36"/>
      <c r="E325" s="36"/>
      <c r="F325" s="36"/>
      <c r="M325" s="28"/>
      <c r="N325" s="28"/>
      <c r="O325" s="28"/>
      <c r="P325" s="28"/>
      <c r="Q325" s="28"/>
      <c r="R325" s="28"/>
      <c r="S325" s="28"/>
      <c r="T325" s="28"/>
    </row>
    <row r="326" spans="1:20" s="30" customFormat="1">
      <c r="A326" s="28"/>
      <c r="B326" s="28"/>
      <c r="C326" s="87"/>
      <c r="D326" s="36"/>
      <c r="E326" s="36"/>
      <c r="F326" s="36"/>
      <c r="M326" s="28"/>
      <c r="N326" s="28"/>
      <c r="O326" s="28"/>
      <c r="P326" s="28"/>
      <c r="Q326" s="28"/>
      <c r="R326" s="28"/>
      <c r="S326" s="28"/>
      <c r="T326" s="28"/>
    </row>
    <row r="327" spans="1:20" s="30" customFormat="1">
      <c r="A327" s="28"/>
      <c r="B327" s="28"/>
      <c r="C327" s="87"/>
      <c r="D327" s="36"/>
      <c r="E327" s="36"/>
      <c r="F327" s="36"/>
      <c r="M327" s="28"/>
      <c r="N327" s="28"/>
      <c r="O327" s="28"/>
      <c r="P327" s="28"/>
      <c r="Q327" s="28"/>
      <c r="R327" s="28"/>
      <c r="S327" s="28"/>
      <c r="T327" s="28"/>
    </row>
    <row r="328" spans="1:20" s="30" customFormat="1">
      <c r="A328" s="28"/>
      <c r="B328" s="28"/>
      <c r="C328" s="87"/>
      <c r="D328" s="36"/>
      <c r="E328" s="36"/>
      <c r="F328" s="36"/>
      <c r="M328" s="28"/>
      <c r="N328" s="28"/>
      <c r="O328" s="28"/>
      <c r="P328" s="28"/>
      <c r="Q328" s="28"/>
      <c r="R328" s="28"/>
      <c r="S328" s="28"/>
      <c r="T328" s="28"/>
    </row>
    <row r="329" spans="1:20" s="30" customFormat="1">
      <c r="A329" s="28"/>
      <c r="B329" s="28"/>
      <c r="C329" s="87"/>
      <c r="D329" s="36"/>
      <c r="E329" s="36"/>
      <c r="F329" s="36"/>
      <c r="M329" s="28"/>
      <c r="N329" s="28"/>
      <c r="O329" s="28"/>
      <c r="P329" s="28"/>
      <c r="Q329" s="28"/>
      <c r="R329" s="28"/>
      <c r="S329" s="28"/>
      <c r="T329" s="28"/>
    </row>
    <row r="330" spans="1:20" s="30" customFormat="1">
      <c r="A330" s="28"/>
      <c r="B330" s="28"/>
      <c r="C330" s="87"/>
      <c r="D330" s="36"/>
      <c r="E330" s="36"/>
      <c r="F330" s="36"/>
      <c r="M330" s="28"/>
      <c r="N330" s="28"/>
      <c r="O330" s="28"/>
      <c r="P330" s="28"/>
      <c r="Q330" s="28"/>
      <c r="R330" s="28"/>
      <c r="S330" s="28"/>
      <c r="T330" s="28"/>
    </row>
    <row r="331" spans="1:20" s="30" customFormat="1">
      <c r="A331" s="28"/>
      <c r="B331" s="28"/>
      <c r="C331" s="87"/>
      <c r="D331" s="36"/>
      <c r="E331" s="36"/>
      <c r="F331" s="36"/>
      <c r="M331" s="28"/>
      <c r="N331" s="28"/>
      <c r="O331" s="28"/>
      <c r="P331" s="28"/>
      <c r="Q331" s="28"/>
      <c r="R331" s="28"/>
      <c r="S331" s="28"/>
      <c r="T331" s="28"/>
    </row>
    <row r="332" spans="1:20" s="30" customFormat="1">
      <c r="A332" s="28"/>
      <c r="B332" s="28"/>
      <c r="C332" s="87"/>
      <c r="D332" s="36"/>
      <c r="E332" s="36"/>
      <c r="F332" s="36"/>
      <c r="M332" s="28"/>
      <c r="N332" s="28"/>
      <c r="O332" s="28"/>
      <c r="P332" s="28"/>
      <c r="Q332" s="28"/>
      <c r="R332" s="28"/>
      <c r="S332" s="28"/>
      <c r="T332" s="28"/>
    </row>
    <row r="333" spans="1:20" s="30" customFormat="1">
      <c r="A333" s="28"/>
      <c r="B333" s="28"/>
      <c r="C333" s="87"/>
      <c r="D333" s="36"/>
      <c r="E333" s="36"/>
      <c r="F333" s="36"/>
      <c r="M333" s="28"/>
      <c r="N333" s="28"/>
      <c r="O333" s="28"/>
      <c r="P333" s="28"/>
      <c r="Q333" s="28"/>
      <c r="R333" s="28"/>
      <c r="S333" s="28"/>
      <c r="T333" s="28"/>
    </row>
    <row r="334" spans="1:20" s="30" customFormat="1">
      <c r="A334" s="28"/>
      <c r="B334" s="28"/>
      <c r="C334" s="87"/>
      <c r="D334" s="36"/>
      <c r="E334" s="36"/>
      <c r="F334" s="36"/>
      <c r="M334" s="28"/>
      <c r="N334" s="28"/>
      <c r="O334" s="28"/>
      <c r="P334" s="28"/>
      <c r="Q334" s="28"/>
      <c r="R334" s="28"/>
      <c r="S334" s="28"/>
      <c r="T334" s="28"/>
    </row>
    <row r="335" spans="1:20" s="30" customFormat="1">
      <c r="A335" s="28"/>
      <c r="B335" s="28"/>
      <c r="C335" s="87"/>
      <c r="D335" s="36"/>
      <c r="E335" s="36"/>
      <c r="F335" s="36"/>
      <c r="M335" s="28"/>
      <c r="N335" s="28"/>
      <c r="O335" s="28"/>
      <c r="P335" s="28"/>
      <c r="Q335" s="28"/>
      <c r="R335" s="28"/>
      <c r="S335" s="28"/>
      <c r="T335" s="28"/>
    </row>
    <row r="336" spans="1:20" s="30" customFormat="1">
      <c r="A336" s="28"/>
      <c r="B336" s="28"/>
      <c r="C336" s="87"/>
      <c r="D336" s="36"/>
      <c r="E336" s="36"/>
      <c r="F336" s="36"/>
      <c r="M336" s="28"/>
      <c r="N336" s="28"/>
      <c r="O336" s="28"/>
      <c r="P336" s="28"/>
      <c r="Q336" s="28"/>
      <c r="R336" s="28"/>
      <c r="S336" s="28"/>
      <c r="T336" s="28"/>
    </row>
    <row r="337" spans="1:20" s="30" customFormat="1">
      <c r="A337" s="28"/>
      <c r="B337" s="28"/>
      <c r="C337" s="87"/>
      <c r="D337" s="36"/>
      <c r="E337" s="36"/>
      <c r="F337" s="36"/>
      <c r="M337" s="28"/>
      <c r="N337" s="28"/>
      <c r="O337" s="28"/>
      <c r="P337" s="28"/>
      <c r="Q337" s="28"/>
      <c r="R337" s="28"/>
      <c r="S337" s="28"/>
      <c r="T337" s="28"/>
    </row>
    <row r="338" spans="1:20" s="30" customFormat="1">
      <c r="A338" s="28"/>
      <c r="B338" s="28"/>
      <c r="C338" s="87"/>
      <c r="D338" s="36"/>
      <c r="E338" s="36"/>
      <c r="F338" s="36"/>
      <c r="M338" s="28"/>
      <c r="N338" s="28"/>
      <c r="O338" s="28"/>
      <c r="P338" s="28"/>
      <c r="Q338" s="28"/>
      <c r="R338" s="28"/>
      <c r="S338" s="28"/>
      <c r="T338" s="28"/>
    </row>
    <row r="339" spans="1:20" s="30" customFormat="1">
      <c r="A339" s="28"/>
      <c r="B339" s="28"/>
      <c r="C339" s="87"/>
      <c r="D339" s="36"/>
      <c r="E339" s="36"/>
      <c r="F339" s="36"/>
      <c r="M339" s="28"/>
      <c r="N339" s="28"/>
      <c r="O339" s="28"/>
      <c r="P339" s="28"/>
      <c r="Q339" s="28"/>
      <c r="R339" s="28"/>
      <c r="S339" s="28"/>
      <c r="T339" s="28"/>
    </row>
    <row r="340" spans="1:20" s="30" customFormat="1">
      <c r="A340" s="28"/>
      <c r="B340" s="28"/>
      <c r="C340" s="87"/>
      <c r="D340" s="36"/>
      <c r="E340" s="36"/>
      <c r="F340" s="36"/>
      <c r="M340" s="28"/>
      <c r="N340" s="28"/>
      <c r="O340" s="28"/>
      <c r="P340" s="28"/>
      <c r="Q340" s="28"/>
      <c r="R340" s="28"/>
      <c r="S340" s="28"/>
      <c r="T340" s="28"/>
    </row>
    <row r="341" spans="1:20" s="30" customFormat="1">
      <c r="A341" s="28"/>
      <c r="B341" s="28"/>
      <c r="C341" s="87"/>
      <c r="D341" s="36"/>
      <c r="E341" s="36"/>
      <c r="F341" s="36"/>
      <c r="M341" s="28"/>
      <c r="N341" s="28"/>
      <c r="O341" s="28"/>
      <c r="P341" s="28"/>
      <c r="Q341" s="28"/>
      <c r="R341" s="28"/>
      <c r="S341" s="28"/>
      <c r="T341" s="28"/>
    </row>
    <row r="342" spans="1:20" s="30" customFormat="1">
      <c r="A342" s="28"/>
      <c r="B342" s="28"/>
      <c r="C342" s="87"/>
      <c r="D342" s="36"/>
      <c r="E342" s="36"/>
      <c r="F342" s="36"/>
      <c r="M342" s="28"/>
      <c r="N342" s="28"/>
      <c r="O342" s="28"/>
      <c r="P342" s="28"/>
      <c r="Q342" s="28"/>
      <c r="R342" s="28"/>
      <c r="S342" s="28"/>
      <c r="T342" s="28"/>
    </row>
    <row r="343" spans="1:20" s="30" customFormat="1">
      <c r="A343" s="28"/>
      <c r="B343" s="28"/>
      <c r="C343" s="87"/>
      <c r="D343" s="36"/>
      <c r="E343" s="36"/>
      <c r="F343" s="36"/>
      <c r="M343" s="28"/>
      <c r="N343" s="28"/>
      <c r="O343" s="28"/>
      <c r="P343" s="28"/>
      <c r="Q343" s="28"/>
      <c r="R343" s="28"/>
      <c r="S343" s="28"/>
      <c r="T343" s="28"/>
    </row>
    <row r="344" spans="1:20" s="30" customFormat="1">
      <c r="A344" s="28"/>
      <c r="B344" s="28"/>
      <c r="C344" s="87"/>
      <c r="D344" s="36"/>
      <c r="E344" s="36"/>
      <c r="F344" s="36"/>
      <c r="M344" s="28"/>
      <c r="N344" s="28"/>
      <c r="O344" s="28"/>
      <c r="P344" s="28"/>
      <c r="Q344" s="28"/>
      <c r="R344" s="28"/>
      <c r="S344" s="28"/>
      <c r="T344" s="28"/>
    </row>
    <row r="345" spans="1:20" s="30" customFormat="1">
      <c r="A345" s="28"/>
      <c r="B345" s="28"/>
      <c r="C345" s="87"/>
      <c r="D345" s="36"/>
      <c r="E345" s="36"/>
      <c r="F345" s="36"/>
      <c r="M345" s="28"/>
      <c r="N345" s="28"/>
      <c r="O345" s="28"/>
      <c r="P345" s="28"/>
      <c r="Q345" s="28"/>
      <c r="R345" s="28"/>
      <c r="S345" s="28"/>
      <c r="T345" s="28"/>
    </row>
    <row r="346" spans="1:20" s="30" customFormat="1">
      <c r="A346" s="28"/>
      <c r="B346" s="28"/>
      <c r="C346" s="87"/>
      <c r="D346" s="36"/>
      <c r="E346" s="36"/>
      <c r="F346" s="36"/>
      <c r="M346" s="28"/>
      <c r="N346" s="28"/>
      <c r="O346" s="28"/>
      <c r="P346" s="28"/>
      <c r="Q346" s="28"/>
      <c r="R346" s="28"/>
      <c r="S346" s="28"/>
      <c r="T346" s="28"/>
    </row>
    <row r="347" spans="1:20" s="30" customFormat="1">
      <c r="A347" s="28"/>
      <c r="B347" s="28"/>
      <c r="C347" s="87"/>
      <c r="D347" s="36"/>
      <c r="E347" s="36"/>
      <c r="F347" s="36"/>
      <c r="M347" s="28"/>
      <c r="N347" s="28"/>
      <c r="O347" s="28"/>
      <c r="P347" s="28"/>
      <c r="Q347" s="28"/>
      <c r="R347" s="28"/>
      <c r="S347" s="28"/>
      <c r="T347" s="28"/>
    </row>
    <row r="348" spans="1:20" s="30" customFormat="1">
      <c r="A348" s="28"/>
      <c r="B348" s="28"/>
      <c r="C348" s="87"/>
      <c r="D348" s="36"/>
      <c r="E348" s="36"/>
      <c r="F348" s="36"/>
      <c r="M348" s="28"/>
      <c r="N348" s="28"/>
      <c r="O348" s="28"/>
      <c r="P348" s="28"/>
      <c r="Q348" s="28"/>
      <c r="R348" s="28"/>
      <c r="S348" s="28"/>
      <c r="T348" s="28"/>
    </row>
    <row r="349" spans="1:20" s="30" customFormat="1">
      <c r="A349" s="28"/>
      <c r="B349" s="28"/>
      <c r="C349" s="87"/>
      <c r="D349" s="36"/>
      <c r="E349" s="36"/>
      <c r="F349" s="36"/>
      <c r="M349" s="28"/>
      <c r="N349" s="28"/>
      <c r="O349" s="28"/>
      <c r="P349" s="28"/>
      <c r="Q349" s="28"/>
      <c r="R349" s="28"/>
      <c r="S349" s="28"/>
      <c r="T349" s="28"/>
    </row>
    <row r="350" spans="1:20" s="30" customFormat="1">
      <c r="A350" s="28"/>
      <c r="B350" s="28"/>
      <c r="C350" s="87"/>
      <c r="D350" s="36"/>
      <c r="E350" s="36"/>
      <c r="F350" s="36"/>
      <c r="M350" s="28"/>
      <c r="N350" s="28"/>
      <c r="O350" s="28"/>
      <c r="P350" s="28"/>
      <c r="Q350" s="28"/>
      <c r="R350" s="28"/>
      <c r="S350" s="28"/>
      <c r="T350" s="28"/>
    </row>
    <row r="351" spans="1:20" s="30" customFormat="1">
      <c r="A351" s="28"/>
      <c r="B351" s="28"/>
      <c r="C351" s="87"/>
      <c r="D351" s="36"/>
      <c r="E351" s="36"/>
      <c r="F351" s="36"/>
      <c r="M351" s="28"/>
      <c r="N351" s="28"/>
      <c r="O351" s="28"/>
      <c r="P351" s="28"/>
      <c r="Q351" s="28"/>
      <c r="R351" s="28"/>
      <c r="S351" s="28"/>
      <c r="T351" s="28"/>
    </row>
    <row r="352" spans="1:20" s="30" customFormat="1">
      <c r="A352" s="28"/>
      <c r="B352" s="28"/>
      <c r="C352" s="87"/>
      <c r="D352" s="36"/>
      <c r="E352" s="36"/>
      <c r="F352" s="36"/>
      <c r="M352" s="28"/>
      <c r="N352" s="28"/>
      <c r="O352" s="28"/>
      <c r="P352" s="28"/>
      <c r="Q352" s="28"/>
      <c r="R352" s="28"/>
      <c r="S352" s="28"/>
      <c r="T352" s="28"/>
    </row>
    <row r="353" spans="1:20" s="30" customFormat="1">
      <c r="A353" s="28"/>
      <c r="B353" s="28"/>
      <c r="C353" s="87"/>
      <c r="D353" s="36"/>
      <c r="E353" s="36"/>
      <c r="F353" s="36"/>
      <c r="M353" s="28"/>
      <c r="N353" s="28"/>
      <c r="O353" s="28"/>
      <c r="P353" s="28"/>
      <c r="Q353" s="28"/>
      <c r="R353" s="28"/>
      <c r="S353" s="28"/>
      <c r="T353" s="28"/>
    </row>
    <row r="354" spans="1:20" s="30" customFormat="1">
      <c r="A354" s="28"/>
      <c r="B354" s="28"/>
      <c r="C354" s="87"/>
      <c r="D354" s="36"/>
      <c r="E354" s="36"/>
      <c r="F354" s="36"/>
      <c r="M354" s="28"/>
      <c r="N354" s="28"/>
      <c r="O354" s="28"/>
      <c r="P354" s="28"/>
      <c r="Q354" s="28"/>
      <c r="R354" s="28"/>
      <c r="S354" s="28"/>
      <c r="T354" s="28"/>
    </row>
    <row r="355" spans="1:20" s="30" customFormat="1">
      <c r="A355" s="28"/>
      <c r="B355" s="28"/>
      <c r="C355" s="87"/>
      <c r="D355" s="36"/>
      <c r="E355" s="36"/>
      <c r="F355" s="36"/>
      <c r="M355" s="28"/>
      <c r="N355" s="28"/>
      <c r="O355" s="28"/>
      <c r="P355" s="28"/>
      <c r="Q355" s="28"/>
      <c r="R355" s="28"/>
      <c r="S355" s="28"/>
      <c r="T355" s="28"/>
    </row>
    <row r="356" spans="1:20" s="30" customFormat="1">
      <c r="A356" s="28"/>
      <c r="B356" s="28"/>
      <c r="C356" s="87"/>
      <c r="D356" s="36"/>
      <c r="E356" s="36"/>
      <c r="F356" s="36"/>
      <c r="M356" s="28"/>
      <c r="N356" s="28"/>
      <c r="O356" s="28"/>
      <c r="P356" s="28"/>
      <c r="Q356" s="28"/>
      <c r="R356" s="28"/>
      <c r="S356" s="28"/>
      <c r="T356" s="28"/>
    </row>
    <row r="357" spans="1:20" s="30" customFormat="1">
      <c r="A357" s="28"/>
      <c r="B357" s="28"/>
      <c r="C357" s="87"/>
      <c r="D357" s="36"/>
      <c r="E357" s="36"/>
      <c r="F357" s="36"/>
      <c r="M357" s="28"/>
      <c r="N357" s="28"/>
      <c r="O357" s="28"/>
      <c r="P357" s="28"/>
      <c r="Q357" s="28"/>
      <c r="R357" s="28"/>
      <c r="S357" s="28"/>
      <c r="T357" s="28"/>
    </row>
    <row r="358" spans="1:20" s="30" customFormat="1">
      <c r="A358" s="28"/>
      <c r="B358" s="28"/>
      <c r="C358" s="87"/>
      <c r="D358" s="36"/>
      <c r="E358" s="36"/>
      <c r="F358" s="36"/>
      <c r="M358" s="28"/>
      <c r="N358" s="28"/>
      <c r="O358" s="28"/>
      <c r="P358" s="28"/>
      <c r="Q358" s="28"/>
      <c r="R358" s="28"/>
      <c r="S358" s="28"/>
      <c r="T358" s="28"/>
    </row>
    <row r="359" spans="1:20" s="30" customFormat="1">
      <c r="A359" s="28"/>
      <c r="B359" s="28"/>
      <c r="C359" s="87"/>
      <c r="D359" s="36"/>
      <c r="E359" s="36"/>
      <c r="F359" s="36"/>
      <c r="M359" s="28"/>
      <c r="N359" s="28"/>
      <c r="O359" s="28"/>
      <c r="P359" s="28"/>
      <c r="Q359" s="28"/>
      <c r="R359" s="28"/>
      <c r="S359" s="28"/>
      <c r="T359" s="28"/>
    </row>
    <row r="360" spans="1:20" s="30" customFormat="1">
      <c r="A360" s="28"/>
      <c r="B360" s="28"/>
      <c r="C360" s="87"/>
      <c r="D360" s="36"/>
      <c r="E360" s="36"/>
      <c r="F360" s="36"/>
      <c r="M360" s="28"/>
      <c r="N360" s="28"/>
      <c r="O360" s="28"/>
      <c r="P360" s="28"/>
      <c r="Q360" s="28"/>
      <c r="R360" s="28"/>
      <c r="S360" s="28"/>
      <c r="T360" s="28"/>
    </row>
    <row r="361" spans="1:20" s="30" customFormat="1">
      <c r="A361" s="28"/>
      <c r="B361" s="28"/>
      <c r="C361" s="87"/>
      <c r="D361" s="36"/>
      <c r="E361" s="36"/>
      <c r="F361" s="36"/>
      <c r="M361" s="28"/>
      <c r="N361" s="28"/>
      <c r="O361" s="28"/>
      <c r="P361" s="28"/>
      <c r="Q361" s="28"/>
      <c r="R361" s="28"/>
      <c r="S361" s="28"/>
      <c r="T361" s="28"/>
    </row>
    <row r="362" spans="1:20" s="30" customFormat="1">
      <c r="A362" s="28"/>
      <c r="B362" s="28"/>
      <c r="C362" s="87"/>
      <c r="D362" s="36"/>
      <c r="E362" s="36"/>
      <c r="F362" s="36"/>
      <c r="M362" s="28"/>
      <c r="N362" s="28"/>
      <c r="O362" s="28"/>
      <c r="P362" s="28"/>
      <c r="Q362" s="28"/>
      <c r="R362" s="28"/>
      <c r="S362" s="28"/>
      <c r="T362" s="28"/>
    </row>
    <row r="363" spans="1:20" s="30" customFormat="1">
      <c r="A363" s="28"/>
      <c r="B363" s="28"/>
      <c r="C363" s="87"/>
      <c r="D363" s="36"/>
      <c r="E363" s="36"/>
      <c r="F363" s="36"/>
      <c r="M363" s="28"/>
      <c r="N363" s="28"/>
      <c r="O363" s="28"/>
      <c r="P363" s="28"/>
      <c r="Q363" s="28"/>
      <c r="R363" s="28"/>
      <c r="S363" s="28"/>
      <c r="T363" s="28"/>
    </row>
    <row r="364" spans="1:20" s="30" customFormat="1">
      <c r="A364" s="28"/>
      <c r="B364" s="28"/>
      <c r="C364" s="87"/>
      <c r="D364" s="36"/>
      <c r="E364" s="36"/>
      <c r="F364" s="36"/>
      <c r="M364" s="28"/>
      <c r="N364" s="28"/>
      <c r="O364" s="28"/>
      <c r="P364" s="28"/>
      <c r="Q364" s="28"/>
      <c r="R364" s="28"/>
      <c r="S364" s="28"/>
      <c r="T364" s="28"/>
    </row>
    <row r="365" spans="1:20" s="30" customFormat="1">
      <c r="A365" s="28"/>
      <c r="B365" s="28"/>
      <c r="C365" s="87"/>
      <c r="D365" s="36"/>
      <c r="E365" s="36"/>
      <c r="F365" s="36"/>
      <c r="M365" s="28"/>
      <c r="N365" s="28"/>
      <c r="O365" s="28"/>
      <c r="P365" s="28"/>
      <c r="Q365" s="28"/>
      <c r="R365" s="28"/>
      <c r="S365" s="28"/>
      <c r="T365" s="28"/>
    </row>
    <row r="366" spans="1:20" s="30" customFormat="1">
      <c r="A366" s="28"/>
      <c r="B366" s="28"/>
      <c r="C366" s="87"/>
      <c r="D366" s="36"/>
      <c r="E366" s="36"/>
      <c r="F366" s="36"/>
      <c r="M366" s="28"/>
      <c r="N366" s="28"/>
      <c r="O366" s="28"/>
      <c r="P366" s="28"/>
      <c r="Q366" s="28"/>
      <c r="R366" s="28"/>
      <c r="S366" s="28"/>
      <c r="T366" s="28"/>
    </row>
    <row r="367" spans="1:20" s="30" customFormat="1">
      <c r="A367" s="28"/>
      <c r="B367" s="28"/>
      <c r="C367" s="87"/>
      <c r="D367" s="36"/>
      <c r="E367" s="36"/>
      <c r="F367" s="36"/>
      <c r="M367" s="28"/>
      <c r="N367" s="28"/>
      <c r="O367" s="28"/>
      <c r="P367" s="28"/>
      <c r="Q367" s="28"/>
      <c r="R367" s="28"/>
      <c r="S367" s="28"/>
      <c r="T367" s="28"/>
    </row>
    <row r="368" spans="1:20" s="30" customFormat="1">
      <c r="A368" s="28"/>
      <c r="B368" s="28"/>
      <c r="C368" s="87"/>
      <c r="D368" s="36"/>
      <c r="E368" s="36"/>
      <c r="F368" s="36"/>
      <c r="M368" s="28"/>
      <c r="N368" s="28"/>
      <c r="O368" s="28"/>
      <c r="P368" s="28"/>
      <c r="Q368" s="28"/>
      <c r="R368" s="28"/>
      <c r="S368" s="28"/>
      <c r="T368" s="28"/>
    </row>
    <row r="369" spans="1:20" s="30" customFormat="1">
      <c r="A369" s="28"/>
      <c r="B369" s="28"/>
      <c r="C369" s="87"/>
      <c r="D369" s="36"/>
      <c r="E369" s="36"/>
      <c r="F369" s="36"/>
      <c r="M369" s="28"/>
      <c r="N369" s="28"/>
      <c r="O369" s="28"/>
      <c r="P369" s="28"/>
      <c r="Q369" s="28"/>
      <c r="R369" s="28"/>
      <c r="S369" s="28"/>
      <c r="T369" s="28"/>
    </row>
    <row r="370" spans="1:20" s="30" customFormat="1">
      <c r="A370" s="28"/>
      <c r="B370" s="28"/>
      <c r="C370" s="87"/>
      <c r="D370" s="36"/>
      <c r="E370" s="36"/>
      <c r="F370" s="36"/>
      <c r="M370" s="28"/>
      <c r="N370" s="28"/>
      <c r="O370" s="28"/>
      <c r="P370" s="28"/>
      <c r="Q370" s="28"/>
      <c r="R370" s="28"/>
      <c r="S370" s="28"/>
      <c r="T370" s="28"/>
    </row>
    <row r="371" spans="1:20" s="30" customFormat="1">
      <c r="A371" s="28"/>
      <c r="B371" s="28"/>
      <c r="C371" s="87"/>
      <c r="D371" s="36"/>
      <c r="E371" s="36"/>
      <c r="F371" s="36"/>
      <c r="M371" s="28"/>
      <c r="N371" s="28"/>
      <c r="O371" s="28"/>
      <c r="P371" s="28"/>
      <c r="Q371" s="28"/>
      <c r="R371" s="28"/>
      <c r="S371" s="28"/>
      <c r="T371" s="28"/>
    </row>
    <row r="372" spans="1:20" s="30" customFormat="1">
      <c r="A372" s="28"/>
      <c r="B372" s="28"/>
      <c r="C372" s="87"/>
      <c r="D372" s="36"/>
      <c r="E372" s="36"/>
      <c r="F372" s="36"/>
      <c r="M372" s="28"/>
      <c r="N372" s="28"/>
      <c r="O372" s="28"/>
      <c r="P372" s="28"/>
      <c r="Q372" s="28"/>
      <c r="R372" s="28"/>
      <c r="S372" s="28"/>
      <c r="T372" s="28"/>
    </row>
    <row r="373" spans="1:20" s="30" customFormat="1">
      <c r="A373" s="28"/>
      <c r="B373" s="28"/>
      <c r="C373" s="87"/>
      <c r="D373" s="36"/>
      <c r="E373" s="36"/>
      <c r="F373" s="36"/>
      <c r="M373" s="28"/>
      <c r="N373" s="28"/>
      <c r="O373" s="28"/>
      <c r="P373" s="28"/>
      <c r="Q373" s="28"/>
      <c r="R373" s="28"/>
      <c r="S373" s="28"/>
      <c r="T373" s="28"/>
    </row>
    <row r="374" spans="1:20" s="30" customFormat="1">
      <c r="A374" s="28"/>
      <c r="B374" s="28"/>
      <c r="C374" s="87"/>
      <c r="D374" s="36"/>
      <c r="E374" s="36"/>
      <c r="F374" s="36"/>
      <c r="M374" s="28"/>
      <c r="N374" s="28"/>
      <c r="O374" s="28"/>
      <c r="P374" s="28"/>
      <c r="Q374" s="28"/>
      <c r="R374" s="28"/>
      <c r="S374" s="28"/>
      <c r="T374" s="28"/>
    </row>
    <row r="375" spans="1:20" s="30" customFormat="1">
      <c r="A375" s="28"/>
      <c r="B375" s="28"/>
      <c r="C375" s="87"/>
      <c r="D375" s="36"/>
      <c r="E375" s="36"/>
      <c r="F375" s="36"/>
      <c r="M375" s="28"/>
      <c r="N375" s="28"/>
      <c r="O375" s="28"/>
      <c r="P375" s="28"/>
      <c r="Q375" s="28"/>
      <c r="R375" s="28"/>
      <c r="S375" s="28"/>
      <c r="T375" s="28"/>
    </row>
    <row r="376" spans="1:20" s="30" customFormat="1">
      <c r="A376" s="28"/>
      <c r="B376" s="28"/>
      <c r="C376" s="87"/>
      <c r="D376" s="36"/>
      <c r="E376" s="36"/>
      <c r="F376" s="36"/>
      <c r="M376" s="28"/>
      <c r="N376" s="28"/>
      <c r="O376" s="28"/>
      <c r="P376" s="28"/>
      <c r="Q376" s="28"/>
      <c r="R376" s="28"/>
      <c r="S376" s="28"/>
      <c r="T376" s="28"/>
    </row>
    <row r="377" spans="1:20" s="30" customFormat="1">
      <c r="A377" s="28"/>
      <c r="B377" s="28"/>
      <c r="C377" s="87"/>
      <c r="D377" s="36"/>
      <c r="E377" s="36"/>
      <c r="F377" s="36"/>
      <c r="M377" s="28"/>
      <c r="N377" s="28"/>
      <c r="O377" s="28"/>
      <c r="P377" s="28"/>
      <c r="Q377" s="28"/>
      <c r="R377" s="28"/>
      <c r="S377" s="28"/>
      <c r="T377" s="28"/>
    </row>
    <row r="378" spans="1:20" s="30" customFormat="1">
      <c r="A378" s="28"/>
      <c r="B378" s="28"/>
      <c r="C378" s="87"/>
      <c r="D378" s="36"/>
      <c r="E378" s="36"/>
      <c r="F378" s="36"/>
      <c r="M378" s="28"/>
      <c r="N378" s="28"/>
      <c r="O378" s="28"/>
      <c r="P378" s="28"/>
      <c r="Q378" s="28"/>
      <c r="R378" s="28"/>
      <c r="S378" s="28"/>
      <c r="T378" s="28"/>
    </row>
    <row r="379" spans="1:20" s="30" customFormat="1">
      <c r="A379" s="28"/>
      <c r="B379" s="28"/>
      <c r="C379" s="87"/>
      <c r="D379" s="36"/>
      <c r="E379" s="36"/>
      <c r="F379" s="36"/>
      <c r="M379" s="28"/>
      <c r="N379" s="28"/>
      <c r="O379" s="28"/>
      <c r="P379" s="28"/>
      <c r="Q379" s="28"/>
      <c r="R379" s="28"/>
      <c r="S379" s="28"/>
      <c r="T379" s="28"/>
    </row>
    <row r="380" spans="1:20" s="30" customFormat="1">
      <c r="A380" s="28"/>
      <c r="B380" s="28"/>
      <c r="C380" s="87"/>
      <c r="D380" s="36"/>
      <c r="E380" s="36"/>
      <c r="F380" s="36"/>
      <c r="M380" s="28"/>
      <c r="N380" s="28"/>
      <c r="O380" s="28"/>
      <c r="P380" s="28"/>
      <c r="Q380" s="28"/>
      <c r="R380" s="28"/>
      <c r="S380" s="28"/>
      <c r="T380" s="28"/>
    </row>
    <row r="381" spans="1:20" s="30" customFormat="1">
      <c r="A381" s="28"/>
      <c r="B381" s="28"/>
      <c r="C381" s="87"/>
      <c r="D381" s="36"/>
      <c r="E381" s="36"/>
      <c r="F381" s="36"/>
      <c r="M381" s="28"/>
      <c r="N381" s="28"/>
      <c r="O381" s="28"/>
      <c r="P381" s="28"/>
      <c r="Q381" s="28"/>
      <c r="R381" s="28"/>
      <c r="S381" s="28"/>
      <c r="T381" s="28"/>
    </row>
    <row r="382" spans="1:20" s="30" customFormat="1">
      <c r="A382" s="28"/>
      <c r="B382" s="28"/>
      <c r="C382" s="87"/>
      <c r="D382" s="36"/>
      <c r="E382" s="36"/>
      <c r="F382" s="36"/>
      <c r="M382" s="28"/>
      <c r="N382" s="28"/>
      <c r="O382" s="28"/>
      <c r="P382" s="28"/>
      <c r="Q382" s="28"/>
      <c r="R382" s="28"/>
      <c r="S382" s="28"/>
      <c r="T382" s="28"/>
    </row>
    <row r="383" spans="1:20" s="30" customFormat="1">
      <c r="A383" s="28"/>
      <c r="B383" s="28"/>
      <c r="C383" s="87"/>
      <c r="D383" s="36"/>
      <c r="E383" s="36"/>
      <c r="F383" s="36"/>
      <c r="M383" s="28"/>
      <c r="N383" s="28"/>
      <c r="O383" s="28"/>
      <c r="P383" s="28"/>
      <c r="Q383" s="28"/>
      <c r="R383" s="28"/>
      <c r="S383" s="28"/>
      <c r="T383" s="28"/>
    </row>
    <row r="384" spans="1:20" s="30" customFormat="1">
      <c r="A384" s="28"/>
      <c r="B384" s="28"/>
      <c r="C384" s="87"/>
      <c r="D384" s="36"/>
      <c r="E384" s="36"/>
      <c r="F384" s="36"/>
      <c r="M384" s="28"/>
      <c r="N384" s="28"/>
      <c r="O384" s="28"/>
      <c r="P384" s="28"/>
      <c r="Q384" s="28"/>
      <c r="R384" s="28"/>
      <c r="S384" s="28"/>
      <c r="T384" s="28"/>
    </row>
    <row r="385" spans="1:20" s="30" customFormat="1">
      <c r="A385" s="28"/>
      <c r="B385" s="28"/>
      <c r="C385" s="87"/>
      <c r="D385" s="36"/>
      <c r="E385" s="36"/>
      <c r="F385" s="36"/>
      <c r="M385" s="28"/>
      <c r="N385" s="28"/>
      <c r="O385" s="28"/>
      <c r="P385" s="28"/>
      <c r="Q385" s="28"/>
      <c r="R385" s="28"/>
      <c r="S385" s="28"/>
      <c r="T385" s="28"/>
    </row>
    <row r="386" spans="1:20" s="30" customFormat="1">
      <c r="A386" s="28"/>
      <c r="B386" s="28"/>
      <c r="C386" s="87"/>
      <c r="D386" s="36"/>
      <c r="E386" s="36"/>
      <c r="F386" s="36"/>
      <c r="M386" s="28"/>
      <c r="N386" s="28"/>
      <c r="O386" s="28"/>
      <c r="P386" s="28"/>
      <c r="Q386" s="28"/>
      <c r="R386" s="28"/>
      <c r="S386" s="28"/>
      <c r="T386" s="28"/>
    </row>
    <row r="387" spans="1:20" s="30" customFormat="1">
      <c r="A387" s="28"/>
      <c r="B387" s="28"/>
      <c r="C387" s="87"/>
      <c r="D387" s="36"/>
      <c r="E387" s="36"/>
      <c r="F387" s="36"/>
      <c r="M387" s="28"/>
      <c r="N387" s="28"/>
      <c r="O387" s="28"/>
      <c r="P387" s="28"/>
      <c r="Q387" s="28"/>
      <c r="R387" s="28"/>
      <c r="S387" s="28"/>
      <c r="T387" s="28"/>
    </row>
    <row r="388" spans="1:20" s="30" customFormat="1">
      <c r="A388" s="28"/>
      <c r="B388" s="28"/>
      <c r="C388" s="87"/>
      <c r="D388" s="36"/>
      <c r="E388" s="36"/>
      <c r="F388" s="36"/>
      <c r="M388" s="28"/>
      <c r="N388" s="28"/>
      <c r="O388" s="28"/>
      <c r="P388" s="28"/>
      <c r="Q388" s="28"/>
      <c r="R388" s="28"/>
      <c r="S388" s="28"/>
      <c r="T388" s="28"/>
    </row>
    <row r="389" spans="1:20" s="30" customFormat="1">
      <c r="A389" s="28"/>
      <c r="B389" s="28"/>
      <c r="C389" s="87"/>
      <c r="D389" s="36"/>
      <c r="E389" s="36"/>
      <c r="F389" s="36"/>
      <c r="M389" s="28"/>
      <c r="N389" s="28"/>
      <c r="O389" s="28"/>
      <c r="P389" s="28"/>
      <c r="Q389" s="28"/>
      <c r="R389" s="28"/>
      <c r="S389" s="28"/>
      <c r="T389" s="28"/>
    </row>
    <row r="390" spans="1:20" s="30" customFormat="1">
      <c r="A390" s="28"/>
      <c r="B390" s="28"/>
      <c r="C390" s="87"/>
      <c r="D390" s="36"/>
      <c r="E390" s="36"/>
      <c r="F390" s="36"/>
      <c r="M390" s="28"/>
      <c r="N390" s="28"/>
      <c r="O390" s="28"/>
      <c r="P390" s="28"/>
      <c r="Q390" s="28"/>
      <c r="R390" s="28"/>
      <c r="S390" s="28"/>
      <c r="T390" s="28"/>
    </row>
    <row r="391" spans="1:20" s="30" customFormat="1">
      <c r="A391" s="28"/>
      <c r="B391" s="28"/>
      <c r="C391" s="87"/>
      <c r="D391" s="36"/>
      <c r="E391" s="36"/>
      <c r="F391" s="36"/>
      <c r="M391" s="28"/>
      <c r="N391" s="28"/>
      <c r="O391" s="28"/>
      <c r="P391" s="28"/>
      <c r="Q391" s="28"/>
      <c r="R391" s="28"/>
      <c r="S391" s="28"/>
      <c r="T391" s="28"/>
    </row>
    <row r="392" spans="1:20" s="30" customFormat="1">
      <c r="A392" s="28"/>
      <c r="B392" s="28"/>
      <c r="C392" s="87"/>
      <c r="D392" s="36"/>
      <c r="E392" s="36"/>
      <c r="F392" s="36"/>
      <c r="M392" s="28"/>
      <c r="N392" s="28"/>
      <c r="O392" s="28"/>
      <c r="P392" s="28"/>
      <c r="Q392" s="28"/>
      <c r="R392" s="28"/>
      <c r="S392" s="28"/>
      <c r="T392" s="28"/>
    </row>
    <row r="393" spans="1:20" s="30" customFormat="1">
      <c r="A393" s="28"/>
      <c r="B393" s="28"/>
      <c r="C393" s="87"/>
      <c r="D393" s="36"/>
      <c r="E393" s="36"/>
      <c r="F393" s="36"/>
      <c r="M393" s="28"/>
      <c r="N393" s="28"/>
      <c r="O393" s="28"/>
      <c r="P393" s="28"/>
      <c r="Q393" s="28"/>
      <c r="R393" s="28"/>
      <c r="S393" s="28"/>
      <c r="T393" s="28"/>
    </row>
    <row r="394" spans="1:20" s="30" customFormat="1">
      <c r="A394" s="28"/>
      <c r="B394" s="28"/>
      <c r="C394" s="87"/>
      <c r="D394" s="36"/>
      <c r="E394" s="36"/>
      <c r="F394" s="36"/>
      <c r="M394" s="28"/>
      <c r="N394" s="28"/>
      <c r="O394" s="28"/>
      <c r="P394" s="28"/>
      <c r="Q394" s="28"/>
      <c r="R394" s="28"/>
      <c r="S394" s="28"/>
      <c r="T394" s="28"/>
    </row>
    <row r="395" spans="1:20" s="30" customFormat="1">
      <c r="A395" s="28"/>
      <c r="B395" s="28"/>
      <c r="C395" s="87"/>
      <c r="D395" s="36"/>
      <c r="E395" s="36"/>
      <c r="F395" s="36"/>
      <c r="M395" s="28"/>
      <c r="N395" s="28"/>
      <c r="O395" s="28"/>
      <c r="P395" s="28"/>
      <c r="Q395" s="28"/>
      <c r="R395" s="28"/>
      <c r="S395" s="28"/>
      <c r="T395" s="28"/>
    </row>
    <row r="396" spans="1:20" s="30" customFormat="1">
      <c r="A396" s="28"/>
      <c r="B396" s="28"/>
      <c r="C396" s="87"/>
      <c r="D396" s="36"/>
      <c r="E396" s="36"/>
      <c r="F396" s="36"/>
      <c r="M396" s="28"/>
      <c r="N396" s="28"/>
      <c r="O396" s="28"/>
      <c r="P396" s="28"/>
      <c r="Q396" s="28"/>
      <c r="R396" s="28"/>
      <c r="S396" s="28"/>
      <c r="T396" s="28"/>
    </row>
    <row r="397" spans="1:20" s="30" customFormat="1">
      <c r="A397" s="28"/>
      <c r="B397" s="28"/>
      <c r="C397" s="87"/>
      <c r="D397" s="36"/>
      <c r="E397" s="36"/>
      <c r="F397" s="36"/>
      <c r="M397" s="28"/>
      <c r="N397" s="28"/>
      <c r="O397" s="28"/>
      <c r="P397" s="28"/>
      <c r="Q397" s="28"/>
      <c r="R397" s="28"/>
      <c r="S397" s="28"/>
      <c r="T397" s="28"/>
    </row>
    <row r="398" spans="1:20" s="30" customFormat="1">
      <c r="A398" s="28"/>
      <c r="B398" s="28"/>
      <c r="C398" s="87"/>
      <c r="D398" s="36"/>
      <c r="E398" s="36"/>
      <c r="F398" s="36"/>
      <c r="M398" s="28"/>
      <c r="N398" s="28"/>
      <c r="O398" s="28"/>
      <c r="P398" s="28"/>
      <c r="Q398" s="28"/>
      <c r="R398" s="28"/>
      <c r="S398" s="28"/>
      <c r="T398" s="28"/>
    </row>
    <row r="399" spans="1:20" s="30" customFormat="1">
      <c r="A399" s="28"/>
      <c r="B399" s="28"/>
      <c r="C399" s="87"/>
      <c r="D399" s="36"/>
      <c r="E399" s="36"/>
      <c r="F399" s="36"/>
      <c r="M399" s="28"/>
      <c r="N399" s="28"/>
      <c r="O399" s="28"/>
      <c r="P399" s="28"/>
      <c r="Q399" s="28"/>
      <c r="R399" s="28"/>
      <c r="S399" s="28"/>
      <c r="T399" s="28"/>
    </row>
    <row r="400" spans="1:20" s="30" customFormat="1">
      <c r="A400" s="28"/>
      <c r="B400" s="28"/>
      <c r="C400" s="87"/>
      <c r="D400" s="36"/>
      <c r="E400" s="36"/>
      <c r="F400" s="36"/>
      <c r="M400" s="28"/>
      <c r="N400" s="28"/>
      <c r="O400" s="28"/>
      <c r="P400" s="28"/>
      <c r="Q400" s="28"/>
      <c r="R400" s="28"/>
      <c r="S400" s="28"/>
      <c r="T400" s="28"/>
    </row>
    <row r="401" spans="1:20" s="30" customFormat="1">
      <c r="A401" s="28"/>
      <c r="B401" s="28"/>
      <c r="C401" s="87"/>
      <c r="D401" s="36"/>
      <c r="E401" s="36"/>
      <c r="F401" s="36"/>
      <c r="M401" s="28"/>
      <c r="N401" s="28"/>
      <c r="O401" s="28"/>
      <c r="P401" s="28"/>
      <c r="Q401" s="28"/>
      <c r="R401" s="28"/>
      <c r="S401" s="28"/>
      <c r="T401" s="28"/>
    </row>
    <row r="402" spans="1:20" s="30" customFormat="1">
      <c r="A402" s="28"/>
      <c r="B402" s="28"/>
      <c r="C402" s="87"/>
      <c r="D402" s="36"/>
      <c r="E402" s="36"/>
      <c r="F402" s="36"/>
      <c r="M402" s="28"/>
      <c r="N402" s="28"/>
      <c r="O402" s="28"/>
      <c r="P402" s="28"/>
      <c r="Q402" s="28"/>
      <c r="R402" s="28"/>
      <c r="S402" s="28"/>
      <c r="T402" s="28"/>
    </row>
    <row r="403" spans="1:20" s="30" customFormat="1">
      <c r="A403" s="28"/>
      <c r="B403" s="28"/>
      <c r="C403" s="87"/>
      <c r="D403" s="36"/>
      <c r="E403" s="36"/>
      <c r="F403" s="36"/>
      <c r="M403" s="28"/>
      <c r="N403" s="28"/>
      <c r="O403" s="28"/>
      <c r="P403" s="28"/>
      <c r="Q403" s="28"/>
      <c r="R403" s="28"/>
      <c r="S403" s="28"/>
      <c r="T403" s="28"/>
    </row>
    <row r="404" spans="1:20" s="30" customFormat="1">
      <c r="A404" s="28"/>
      <c r="B404" s="28"/>
      <c r="C404" s="87"/>
      <c r="D404" s="36"/>
      <c r="E404" s="36"/>
      <c r="F404" s="36"/>
      <c r="M404" s="28"/>
      <c r="N404" s="28"/>
      <c r="O404" s="28"/>
      <c r="P404" s="28"/>
      <c r="Q404" s="28"/>
      <c r="R404" s="28"/>
      <c r="S404" s="28"/>
      <c r="T404" s="28"/>
    </row>
    <row r="405" spans="1:20" s="30" customFormat="1">
      <c r="A405" s="28"/>
      <c r="B405" s="28"/>
      <c r="C405" s="87"/>
      <c r="D405" s="36"/>
      <c r="E405" s="36"/>
      <c r="F405" s="36"/>
      <c r="M405" s="28"/>
      <c r="N405" s="28"/>
      <c r="O405" s="28"/>
      <c r="P405" s="28"/>
      <c r="Q405" s="28"/>
      <c r="R405" s="28"/>
      <c r="S405" s="28"/>
      <c r="T405" s="28"/>
    </row>
    <row r="406" spans="1:20" s="30" customFormat="1">
      <c r="A406" s="28"/>
      <c r="B406" s="28"/>
      <c r="C406" s="87"/>
      <c r="D406" s="36"/>
      <c r="E406" s="36"/>
      <c r="F406" s="36"/>
      <c r="M406" s="28"/>
      <c r="N406" s="28"/>
      <c r="O406" s="28"/>
      <c r="P406" s="28"/>
      <c r="Q406" s="28"/>
      <c r="R406" s="28"/>
      <c r="S406" s="28"/>
      <c r="T406" s="28"/>
    </row>
    <row r="407" spans="1:20" s="30" customFormat="1">
      <c r="A407" s="28"/>
      <c r="B407" s="28"/>
      <c r="C407" s="87"/>
      <c r="D407" s="36"/>
      <c r="E407" s="36"/>
      <c r="F407" s="36"/>
      <c r="M407" s="28"/>
      <c r="N407" s="28"/>
      <c r="O407" s="28"/>
      <c r="P407" s="28"/>
      <c r="Q407" s="28"/>
      <c r="R407" s="28"/>
      <c r="S407" s="28"/>
      <c r="T407" s="28"/>
    </row>
    <row r="408" spans="1:20" s="30" customFormat="1">
      <c r="A408" s="28"/>
      <c r="B408" s="28"/>
      <c r="C408" s="87"/>
      <c r="D408" s="36"/>
      <c r="E408" s="36"/>
      <c r="F408" s="36"/>
      <c r="M408" s="28"/>
      <c r="N408" s="28"/>
      <c r="O408" s="28"/>
      <c r="P408" s="28"/>
      <c r="Q408" s="28"/>
      <c r="R408" s="28"/>
      <c r="S408" s="28"/>
      <c r="T408" s="28"/>
    </row>
    <row r="409" spans="1:20" s="30" customFormat="1">
      <c r="A409" s="28"/>
      <c r="B409" s="28"/>
      <c r="C409" s="87"/>
      <c r="D409" s="36"/>
      <c r="E409" s="36"/>
      <c r="F409" s="36"/>
      <c r="M409" s="28"/>
      <c r="N409" s="28"/>
      <c r="O409" s="28"/>
      <c r="P409" s="28"/>
      <c r="Q409" s="28"/>
      <c r="R409" s="28"/>
      <c r="S409" s="28"/>
      <c r="T409" s="28"/>
    </row>
    <row r="410" spans="1:20" s="30" customFormat="1">
      <c r="A410" s="28"/>
      <c r="B410" s="28"/>
      <c r="C410" s="87"/>
      <c r="D410" s="36"/>
      <c r="E410" s="36"/>
      <c r="F410" s="36"/>
      <c r="M410" s="28"/>
      <c r="N410" s="28"/>
      <c r="O410" s="28"/>
      <c r="P410" s="28"/>
      <c r="Q410" s="28"/>
      <c r="R410" s="28"/>
      <c r="S410" s="28"/>
      <c r="T410" s="28"/>
    </row>
    <row r="411" spans="1:20" s="30" customFormat="1">
      <c r="A411" s="28"/>
      <c r="B411" s="28"/>
      <c r="C411" s="87"/>
      <c r="D411" s="36"/>
      <c r="E411" s="36"/>
      <c r="F411" s="36"/>
      <c r="M411" s="28"/>
      <c r="N411" s="28"/>
      <c r="O411" s="28"/>
      <c r="P411" s="28"/>
      <c r="Q411" s="28"/>
      <c r="R411" s="28"/>
      <c r="S411" s="28"/>
      <c r="T411" s="28"/>
    </row>
    <row r="412" spans="1:20" s="30" customFormat="1">
      <c r="A412" s="28"/>
      <c r="B412" s="28"/>
      <c r="C412" s="87"/>
      <c r="D412" s="36"/>
      <c r="E412" s="36"/>
      <c r="F412" s="36"/>
      <c r="M412" s="28"/>
      <c r="N412" s="28"/>
      <c r="O412" s="28"/>
      <c r="P412" s="28"/>
      <c r="Q412" s="28"/>
      <c r="R412" s="28"/>
      <c r="S412" s="28"/>
      <c r="T412" s="28"/>
    </row>
    <row r="413" spans="1:20" s="30" customFormat="1">
      <c r="A413" s="28"/>
      <c r="B413" s="28"/>
      <c r="C413" s="87"/>
      <c r="D413" s="36"/>
      <c r="E413" s="36"/>
      <c r="F413" s="36"/>
      <c r="M413" s="28"/>
      <c r="N413" s="28"/>
      <c r="O413" s="28"/>
      <c r="P413" s="28"/>
      <c r="Q413" s="28"/>
      <c r="R413" s="28"/>
      <c r="S413" s="28"/>
      <c r="T413" s="28"/>
    </row>
    <row r="414" spans="1:20" s="30" customFormat="1">
      <c r="A414" s="28"/>
      <c r="B414" s="28"/>
      <c r="C414" s="87"/>
      <c r="D414" s="36"/>
      <c r="E414" s="36"/>
      <c r="F414" s="36"/>
      <c r="M414" s="28"/>
      <c r="N414" s="28"/>
      <c r="O414" s="28"/>
      <c r="P414" s="28"/>
      <c r="Q414" s="28"/>
      <c r="R414" s="28"/>
      <c r="S414" s="28"/>
      <c r="T414" s="28"/>
    </row>
    <row r="415" spans="1:20" s="30" customFormat="1">
      <c r="A415" s="28"/>
      <c r="B415" s="28"/>
      <c r="C415" s="87"/>
      <c r="D415" s="36"/>
      <c r="E415" s="36"/>
      <c r="F415" s="36"/>
      <c r="M415" s="28"/>
      <c r="N415" s="28"/>
      <c r="O415" s="28"/>
      <c r="P415" s="28"/>
      <c r="Q415" s="28"/>
      <c r="R415" s="28"/>
      <c r="S415" s="28"/>
      <c r="T415" s="28"/>
    </row>
    <row r="416" spans="1:20" s="30" customFormat="1">
      <c r="A416" s="28"/>
      <c r="B416" s="28"/>
      <c r="C416" s="87"/>
      <c r="D416" s="36"/>
      <c r="E416" s="36"/>
      <c r="F416" s="36"/>
      <c r="M416" s="28"/>
      <c r="N416" s="28"/>
      <c r="O416" s="28"/>
      <c r="P416" s="28"/>
      <c r="Q416" s="28"/>
      <c r="R416" s="28"/>
      <c r="S416" s="28"/>
      <c r="T416" s="28"/>
    </row>
    <row r="417" spans="1:20" s="30" customFormat="1">
      <c r="A417" s="28"/>
      <c r="B417" s="28"/>
      <c r="C417" s="87"/>
      <c r="D417" s="36"/>
      <c r="E417" s="36"/>
      <c r="F417" s="36"/>
      <c r="M417" s="28"/>
      <c r="N417" s="28"/>
      <c r="O417" s="28"/>
      <c r="P417" s="28"/>
      <c r="Q417" s="28"/>
      <c r="R417" s="28"/>
      <c r="S417" s="28"/>
      <c r="T417" s="28"/>
    </row>
    <row r="418" spans="1:20" s="30" customFormat="1">
      <c r="A418" s="28"/>
      <c r="B418" s="28"/>
      <c r="C418" s="87"/>
      <c r="D418" s="36"/>
      <c r="E418" s="36"/>
      <c r="F418" s="36"/>
      <c r="M418" s="28"/>
      <c r="N418" s="28"/>
      <c r="O418" s="28"/>
      <c r="P418" s="28"/>
      <c r="Q418" s="28"/>
      <c r="R418" s="28"/>
      <c r="S418" s="28"/>
      <c r="T418" s="28"/>
    </row>
    <row r="419" spans="1:20" s="30" customFormat="1">
      <c r="A419" s="28"/>
      <c r="B419" s="28"/>
      <c r="C419" s="87"/>
      <c r="D419" s="36"/>
      <c r="E419" s="36"/>
      <c r="F419" s="36"/>
      <c r="M419" s="28"/>
      <c r="N419" s="28"/>
      <c r="O419" s="28"/>
      <c r="P419" s="28"/>
      <c r="Q419" s="28"/>
      <c r="R419" s="28"/>
      <c r="S419" s="28"/>
      <c r="T419" s="28"/>
    </row>
    <row r="420" spans="1:20" s="30" customFormat="1">
      <c r="A420" s="28"/>
      <c r="B420" s="28"/>
      <c r="C420" s="87"/>
      <c r="D420" s="36"/>
      <c r="E420" s="36"/>
      <c r="F420" s="36"/>
      <c r="M420" s="28"/>
      <c r="N420" s="28"/>
      <c r="O420" s="28"/>
      <c r="P420" s="28"/>
      <c r="Q420" s="28"/>
      <c r="R420" s="28"/>
      <c r="S420" s="28"/>
      <c r="T420" s="28"/>
    </row>
    <row r="421" spans="1:20" s="30" customFormat="1">
      <c r="A421" s="28"/>
      <c r="B421" s="28"/>
      <c r="C421" s="87"/>
      <c r="D421" s="36"/>
      <c r="E421" s="36"/>
      <c r="F421" s="36"/>
      <c r="M421" s="28"/>
      <c r="N421" s="28"/>
      <c r="O421" s="28"/>
      <c r="P421" s="28"/>
      <c r="Q421" s="28"/>
      <c r="R421" s="28"/>
      <c r="S421" s="28"/>
      <c r="T421" s="28"/>
    </row>
    <row r="422" spans="1:20" s="30" customFormat="1">
      <c r="A422" s="28"/>
      <c r="B422" s="28"/>
      <c r="C422" s="87"/>
      <c r="D422" s="36"/>
      <c r="E422" s="36"/>
      <c r="F422" s="36"/>
      <c r="M422" s="28"/>
      <c r="N422" s="28"/>
      <c r="O422" s="28"/>
      <c r="P422" s="28"/>
      <c r="Q422" s="28"/>
      <c r="R422" s="28"/>
      <c r="S422" s="28"/>
      <c r="T422" s="28"/>
    </row>
    <row r="423" spans="1:20" s="30" customFormat="1">
      <c r="A423" s="28"/>
      <c r="B423" s="28"/>
      <c r="C423" s="87"/>
      <c r="D423" s="36"/>
      <c r="E423" s="36"/>
      <c r="F423" s="36"/>
      <c r="M423" s="28"/>
      <c r="N423" s="28"/>
      <c r="O423" s="28"/>
      <c r="P423" s="28"/>
      <c r="Q423" s="28"/>
      <c r="R423" s="28"/>
      <c r="S423" s="28"/>
      <c r="T423" s="28"/>
    </row>
    <row r="424" spans="1:20" s="30" customFormat="1">
      <c r="A424" s="28"/>
      <c r="B424" s="28"/>
      <c r="C424" s="87"/>
      <c r="D424" s="36"/>
      <c r="E424" s="36"/>
      <c r="F424" s="36"/>
      <c r="M424" s="28"/>
      <c r="N424" s="28"/>
      <c r="O424" s="28"/>
      <c r="P424" s="28"/>
      <c r="Q424" s="28"/>
      <c r="R424" s="28"/>
      <c r="S424" s="28"/>
      <c r="T424" s="28"/>
    </row>
    <row r="425" spans="1:20" s="30" customFormat="1">
      <c r="A425" s="28"/>
      <c r="B425" s="28"/>
      <c r="C425" s="87"/>
      <c r="D425" s="36"/>
      <c r="E425" s="36"/>
      <c r="F425" s="36"/>
      <c r="M425" s="28"/>
      <c r="N425" s="28"/>
      <c r="O425" s="28"/>
      <c r="P425" s="28"/>
      <c r="Q425" s="28"/>
      <c r="R425" s="28"/>
      <c r="S425" s="28"/>
      <c r="T425" s="28"/>
    </row>
    <row r="426" spans="1:20" s="30" customFormat="1">
      <c r="A426" s="28"/>
      <c r="B426" s="28"/>
      <c r="C426" s="87"/>
      <c r="D426" s="36"/>
      <c r="E426" s="36"/>
      <c r="F426" s="36"/>
      <c r="M426" s="28"/>
      <c r="N426" s="28"/>
      <c r="O426" s="28"/>
      <c r="P426" s="28"/>
      <c r="Q426" s="28"/>
      <c r="R426" s="28"/>
      <c r="S426" s="28"/>
      <c r="T426" s="28"/>
    </row>
    <row r="427" spans="1:20" s="30" customFormat="1">
      <c r="A427" s="28"/>
      <c r="B427" s="28"/>
      <c r="C427" s="87"/>
      <c r="D427" s="36"/>
      <c r="E427" s="36"/>
      <c r="F427" s="36"/>
      <c r="M427" s="28"/>
      <c r="N427" s="28"/>
      <c r="O427" s="28"/>
      <c r="P427" s="28"/>
      <c r="Q427" s="28"/>
      <c r="R427" s="28"/>
      <c r="S427" s="28"/>
      <c r="T427" s="28"/>
    </row>
    <row r="428" spans="1:20" s="30" customFormat="1">
      <c r="A428" s="28"/>
      <c r="B428" s="28"/>
      <c r="C428" s="87"/>
      <c r="D428" s="36"/>
      <c r="E428" s="36"/>
      <c r="F428" s="36"/>
      <c r="M428" s="28"/>
      <c r="N428" s="28"/>
      <c r="O428" s="28"/>
      <c r="P428" s="28"/>
      <c r="Q428" s="28"/>
      <c r="R428" s="28"/>
      <c r="S428" s="28"/>
      <c r="T428" s="28"/>
    </row>
    <row r="429" spans="1:20" s="30" customFormat="1">
      <c r="A429" s="28"/>
      <c r="B429" s="28"/>
      <c r="C429" s="87"/>
      <c r="D429" s="36"/>
      <c r="E429" s="36"/>
      <c r="F429" s="36"/>
      <c r="M429" s="28"/>
      <c r="N429" s="28"/>
      <c r="O429" s="28"/>
      <c r="P429" s="28"/>
      <c r="Q429" s="28"/>
      <c r="R429" s="28"/>
      <c r="S429" s="28"/>
      <c r="T429" s="28"/>
    </row>
    <row r="430" spans="1:20" s="30" customFormat="1">
      <c r="A430" s="28"/>
      <c r="B430" s="28"/>
      <c r="C430" s="87"/>
      <c r="D430" s="36"/>
      <c r="E430" s="36"/>
      <c r="F430" s="36"/>
      <c r="M430" s="28"/>
      <c r="N430" s="28"/>
      <c r="O430" s="28"/>
      <c r="P430" s="28"/>
      <c r="Q430" s="28"/>
      <c r="R430" s="28"/>
      <c r="S430" s="28"/>
      <c r="T430" s="28"/>
    </row>
    <row r="431" spans="1:20" s="30" customFormat="1">
      <c r="A431" s="28"/>
      <c r="B431" s="28"/>
      <c r="C431" s="87"/>
      <c r="D431" s="36"/>
      <c r="E431" s="36"/>
      <c r="F431" s="36"/>
      <c r="M431" s="28"/>
      <c r="N431" s="28"/>
      <c r="O431" s="28"/>
      <c r="P431" s="28"/>
      <c r="Q431" s="28"/>
      <c r="R431" s="28"/>
      <c r="S431" s="28"/>
      <c r="T431" s="28"/>
    </row>
    <row r="432" spans="1:20" s="30" customFormat="1">
      <c r="A432" s="28"/>
      <c r="B432" s="28"/>
      <c r="C432" s="87"/>
      <c r="D432" s="36"/>
      <c r="E432" s="36"/>
      <c r="F432" s="36"/>
      <c r="M432" s="28"/>
      <c r="N432" s="28"/>
      <c r="O432" s="28"/>
      <c r="P432" s="28"/>
      <c r="Q432" s="28"/>
      <c r="R432" s="28"/>
      <c r="S432" s="28"/>
      <c r="T432" s="28"/>
    </row>
    <row r="433" spans="1:20" s="30" customFormat="1">
      <c r="A433" s="28"/>
      <c r="B433" s="28"/>
      <c r="C433" s="87"/>
      <c r="D433" s="36"/>
      <c r="E433" s="36"/>
      <c r="F433" s="36"/>
      <c r="M433" s="28"/>
      <c r="N433" s="28"/>
      <c r="O433" s="28"/>
      <c r="P433" s="28"/>
      <c r="Q433" s="28"/>
      <c r="R433" s="28"/>
      <c r="S433" s="28"/>
      <c r="T433" s="28"/>
    </row>
    <row r="434" spans="1:20" s="30" customFormat="1">
      <c r="A434" s="28"/>
      <c r="B434" s="28"/>
      <c r="C434" s="87"/>
      <c r="D434" s="36"/>
      <c r="E434" s="36"/>
      <c r="F434" s="36"/>
      <c r="M434" s="28"/>
      <c r="N434" s="28"/>
      <c r="O434" s="28"/>
      <c r="P434" s="28"/>
      <c r="Q434" s="28"/>
      <c r="R434" s="28"/>
      <c r="S434" s="28"/>
      <c r="T434" s="28"/>
    </row>
    <row r="435" spans="1:20" s="30" customFormat="1">
      <c r="A435" s="28"/>
      <c r="B435" s="28"/>
      <c r="C435" s="87"/>
      <c r="D435" s="36"/>
      <c r="E435" s="36"/>
      <c r="F435" s="36"/>
      <c r="M435" s="28"/>
      <c r="N435" s="28"/>
      <c r="O435" s="28"/>
      <c r="P435" s="28"/>
      <c r="Q435" s="28"/>
      <c r="R435" s="28"/>
      <c r="S435" s="28"/>
      <c r="T435" s="28"/>
    </row>
    <row r="436" spans="1:20" s="30" customFormat="1">
      <c r="A436" s="28"/>
      <c r="B436" s="28"/>
      <c r="C436" s="87"/>
      <c r="D436" s="36"/>
      <c r="E436" s="36"/>
      <c r="F436" s="36"/>
      <c r="M436" s="28"/>
      <c r="N436" s="28"/>
      <c r="O436" s="28"/>
      <c r="P436" s="28"/>
      <c r="Q436" s="28"/>
      <c r="R436" s="28"/>
      <c r="S436" s="28"/>
      <c r="T436" s="28"/>
    </row>
    <row r="437" spans="1:20" s="30" customFormat="1">
      <c r="A437" s="28"/>
      <c r="B437" s="28"/>
      <c r="C437" s="87"/>
      <c r="D437" s="36"/>
      <c r="E437" s="36"/>
      <c r="F437" s="36"/>
      <c r="M437" s="28"/>
      <c r="N437" s="28"/>
      <c r="O437" s="28"/>
      <c r="P437" s="28"/>
      <c r="Q437" s="28"/>
      <c r="R437" s="28"/>
      <c r="S437" s="28"/>
      <c r="T437" s="28"/>
    </row>
    <row r="438" spans="1:20" s="30" customFormat="1">
      <c r="A438" s="28"/>
      <c r="B438" s="28"/>
      <c r="C438" s="87"/>
      <c r="D438" s="36"/>
      <c r="E438" s="36"/>
      <c r="F438" s="36"/>
      <c r="M438" s="28"/>
      <c r="N438" s="28"/>
      <c r="O438" s="28"/>
      <c r="P438" s="28"/>
      <c r="Q438" s="28"/>
      <c r="R438" s="28"/>
      <c r="S438" s="28"/>
      <c r="T438" s="28"/>
    </row>
    <row r="439" spans="1:20" s="30" customFormat="1">
      <c r="A439" s="28"/>
      <c r="B439" s="28"/>
      <c r="C439" s="87"/>
      <c r="D439" s="36"/>
      <c r="E439" s="36"/>
      <c r="F439" s="36"/>
      <c r="M439" s="28"/>
      <c r="N439" s="28"/>
      <c r="O439" s="28"/>
      <c r="P439" s="28"/>
      <c r="Q439" s="28"/>
      <c r="R439" s="28"/>
      <c r="S439" s="28"/>
      <c r="T439" s="28"/>
    </row>
    <row r="440" spans="1:20" s="30" customFormat="1">
      <c r="A440" s="28"/>
      <c r="B440" s="28"/>
      <c r="C440" s="87"/>
      <c r="D440" s="36"/>
      <c r="E440" s="36"/>
      <c r="F440" s="36"/>
      <c r="M440" s="28"/>
      <c r="N440" s="28"/>
      <c r="O440" s="28"/>
      <c r="P440" s="28"/>
      <c r="Q440" s="28"/>
      <c r="R440" s="28"/>
      <c r="S440" s="28"/>
      <c r="T440" s="28"/>
    </row>
    <row r="441" spans="1:20" s="30" customFormat="1">
      <c r="A441" s="28"/>
      <c r="B441" s="28"/>
      <c r="C441" s="87"/>
      <c r="D441" s="36"/>
      <c r="E441" s="36"/>
      <c r="F441" s="36"/>
      <c r="M441" s="28"/>
      <c r="N441" s="28"/>
      <c r="O441" s="28"/>
      <c r="P441" s="28"/>
      <c r="Q441" s="28"/>
      <c r="R441" s="28"/>
      <c r="S441" s="28"/>
      <c r="T441" s="28"/>
    </row>
    <row r="442" spans="1:20" s="30" customFormat="1">
      <c r="A442" s="28"/>
      <c r="B442" s="28"/>
      <c r="C442" s="87"/>
      <c r="D442" s="36"/>
      <c r="E442" s="36"/>
      <c r="F442" s="36"/>
      <c r="M442" s="28"/>
      <c r="N442" s="28"/>
      <c r="O442" s="28"/>
      <c r="P442" s="28"/>
      <c r="Q442" s="28"/>
      <c r="R442" s="28"/>
      <c r="S442" s="28"/>
      <c r="T442" s="28"/>
    </row>
    <row r="443" spans="1:20" s="30" customFormat="1">
      <c r="A443" s="28"/>
      <c r="B443" s="28"/>
      <c r="C443" s="87"/>
      <c r="D443" s="36"/>
      <c r="E443" s="36"/>
      <c r="F443" s="36"/>
      <c r="M443" s="28"/>
      <c r="N443" s="28"/>
      <c r="O443" s="28"/>
      <c r="P443" s="28"/>
      <c r="Q443" s="28"/>
      <c r="R443" s="28"/>
      <c r="S443" s="28"/>
      <c r="T443" s="28"/>
    </row>
    <row r="444" spans="1:20" s="30" customFormat="1">
      <c r="A444" s="28"/>
      <c r="B444" s="28"/>
      <c r="C444" s="87"/>
      <c r="D444" s="36"/>
      <c r="E444" s="36"/>
      <c r="F444" s="36"/>
      <c r="M444" s="28"/>
      <c r="N444" s="28"/>
      <c r="O444" s="28"/>
      <c r="P444" s="28"/>
      <c r="Q444" s="28"/>
      <c r="R444" s="28"/>
      <c r="S444" s="28"/>
      <c r="T444" s="28"/>
    </row>
    <row r="445" spans="1:20" s="30" customFormat="1">
      <c r="A445" s="28"/>
      <c r="B445" s="28"/>
      <c r="C445" s="87"/>
      <c r="D445" s="36"/>
      <c r="E445" s="36"/>
      <c r="F445" s="36"/>
      <c r="M445" s="28"/>
      <c r="N445" s="28"/>
      <c r="O445" s="28"/>
      <c r="P445" s="28"/>
      <c r="Q445" s="28"/>
      <c r="R445" s="28"/>
      <c r="S445" s="28"/>
      <c r="T445" s="28"/>
    </row>
    <row r="446" spans="1:20" s="30" customFormat="1">
      <c r="A446" s="28"/>
      <c r="B446" s="28"/>
      <c r="C446" s="87"/>
      <c r="D446" s="36"/>
      <c r="E446" s="36"/>
      <c r="F446" s="36"/>
      <c r="M446" s="28"/>
      <c r="N446" s="28"/>
      <c r="O446" s="28"/>
      <c r="P446" s="28"/>
      <c r="Q446" s="28"/>
      <c r="R446" s="28"/>
      <c r="S446" s="28"/>
      <c r="T446" s="28"/>
    </row>
    <row r="447" spans="1:20" s="30" customFormat="1">
      <c r="A447" s="28"/>
      <c r="B447" s="28"/>
      <c r="C447" s="87"/>
      <c r="D447" s="36"/>
      <c r="E447" s="36"/>
      <c r="F447" s="36"/>
      <c r="M447" s="28"/>
      <c r="N447" s="28"/>
      <c r="O447" s="28"/>
      <c r="P447" s="28"/>
      <c r="Q447" s="28"/>
      <c r="R447" s="28"/>
      <c r="S447" s="28"/>
      <c r="T447" s="28"/>
    </row>
    <row r="448" spans="1:20" s="30" customFormat="1">
      <c r="A448" s="28"/>
      <c r="B448" s="28"/>
      <c r="C448" s="87"/>
      <c r="D448" s="36"/>
      <c r="E448" s="36"/>
      <c r="F448" s="36"/>
      <c r="M448" s="28"/>
      <c r="N448" s="28"/>
      <c r="O448" s="28"/>
      <c r="P448" s="28"/>
      <c r="Q448" s="28"/>
      <c r="R448" s="28"/>
      <c r="S448" s="28"/>
      <c r="T448" s="28"/>
    </row>
    <row r="449" spans="1:20" s="30" customFormat="1">
      <c r="A449" s="28"/>
      <c r="B449" s="28"/>
      <c r="C449" s="87"/>
      <c r="D449" s="36"/>
      <c r="E449" s="36"/>
      <c r="F449" s="36"/>
      <c r="M449" s="28"/>
      <c r="N449" s="28"/>
      <c r="O449" s="28"/>
      <c r="P449" s="28"/>
      <c r="Q449" s="28"/>
      <c r="R449" s="28"/>
      <c r="S449" s="28"/>
      <c r="T449" s="28"/>
    </row>
    <row r="450" spans="1:20" s="30" customFormat="1">
      <c r="A450" s="28"/>
      <c r="B450" s="28"/>
      <c r="C450" s="87"/>
      <c r="D450" s="36"/>
      <c r="E450" s="36"/>
      <c r="F450" s="36"/>
      <c r="M450" s="28"/>
      <c r="N450" s="28"/>
      <c r="O450" s="28"/>
      <c r="P450" s="28"/>
      <c r="Q450" s="28"/>
      <c r="R450" s="28"/>
      <c r="S450" s="28"/>
      <c r="T450" s="28"/>
    </row>
    <row r="451" spans="1:20" s="30" customFormat="1">
      <c r="A451" s="28"/>
      <c r="B451" s="28"/>
      <c r="C451" s="87"/>
      <c r="D451" s="36"/>
      <c r="E451" s="36"/>
      <c r="F451" s="36"/>
      <c r="M451" s="28"/>
      <c r="N451" s="28"/>
      <c r="O451" s="28"/>
      <c r="P451" s="28"/>
      <c r="Q451" s="28"/>
      <c r="R451" s="28"/>
      <c r="S451" s="28"/>
      <c r="T451" s="28"/>
    </row>
    <row r="452" spans="1:20" s="30" customFormat="1">
      <c r="A452" s="28"/>
      <c r="B452" s="28"/>
      <c r="C452" s="87"/>
      <c r="D452" s="36"/>
      <c r="E452" s="36"/>
      <c r="F452" s="36"/>
      <c r="M452" s="28"/>
      <c r="N452" s="28"/>
      <c r="O452" s="28"/>
      <c r="P452" s="28"/>
      <c r="Q452" s="28"/>
      <c r="R452" s="28"/>
      <c r="S452" s="28"/>
      <c r="T452" s="28"/>
    </row>
    <row r="453" spans="1:20" s="30" customFormat="1">
      <c r="A453" s="28"/>
      <c r="B453" s="28"/>
      <c r="C453" s="87"/>
      <c r="D453" s="36"/>
      <c r="E453" s="36"/>
      <c r="F453" s="36"/>
      <c r="M453" s="28"/>
      <c r="N453" s="28"/>
      <c r="O453" s="28"/>
      <c r="P453" s="28"/>
      <c r="Q453" s="28"/>
      <c r="R453" s="28"/>
      <c r="S453" s="28"/>
      <c r="T453" s="28"/>
    </row>
    <row r="454" spans="1:20" s="30" customFormat="1">
      <c r="A454" s="28"/>
      <c r="B454" s="28"/>
      <c r="C454" s="87"/>
      <c r="D454" s="36"/>
      <c r="E454" s="36"/>
      <c r="F454" s="36"/>
      <c r="M454" s="28"/>
      <c r="N454" s="28"/>
      <c r="O454" s="28"/>
      <c r="P454" s="28"/>
      <c r="Q454" s="28"/>
      <c r="R454" s="28"/>
      <c r="S454" s="28"/>
      <c r="T454" s="28"/>
    </row>
    <row r="455" spans="1:20" s="30" customFormat="1">
      <c r="A455" s="28"/>
      <c r="B455" s="28"/>
      <c r="C455" s="87"/>
      <c r="D455" s="36"/>
      <c r="E455" s="36"/>
      <c r="F455" s="36"/>
      <c r="M455" s="28"/>
      <c r="N455" s="28"/>
      <c r="O455" s="28"/>
      <c r="P455" s="28"/>
      <c r="Q455" s="28"/>
      <c r="R455" s="28"/>
      <c r="S455" s="28"/>
      <c r="T455" s="28"/>
    </row>
    <row r="456" spans="1:20" s="30" customFormat="1">
      <c r="A456" s="28"/>
      <c r="B456" s="28"/>
      <c r="C456" s="87"/>
      <c r="D456" s="36"/>
      <c r="E456" s="36"/>
      <c r="F456" s="36"/>
      <c r="M456" s="28"/>
      <c r="N456" s="28"/>
      <c r="O456" s="28"/>
      <c r="P456" s="28"/>
      <c r="Q456" s="28"/>
      <c r="R456" s="28"/>
      <c r="S456" s="28"/>
      <c r="T456" s="28"/>
    </row>
    <row r="457" spans="1:20" s="30" customFormat="1">
      <c r="A457" s="28"/>
      <c r="B457" s="28"/>
      <c r="C457" s="87"/>
      <c r="D457" s="36"/>
      <c r="E457" s="36"/>
      <c r="F457" s="36"/>
      <c r="M457" s="28"/>
      <c r="N457" s="28"/>
      <c r="O457" s="28"/>
      <c r="P457" s="28"/>
      <c r="Q457" s="28"/>
      <c r="R457" s="28"/>
      <c r="S457" s="28"/>
      <c r="T457" s="28"/>
    </row>
    <row r="458" spans="1:20" s="30" customFormat="1">
      <c r="A458" s="28"/>
      <c r="B458" s="28"/>
      <c r="C458" s="87"/>
      <c r="D458" s="36"/>
      <c r="E458" s="36"/>
      <c r="F458" s="36"/>
      <c r="M458" s="28"/>
      <c r="N458" s="28"/>
      <c r="O458" s="28"/>
      <c r="P458" s="28"/>
      <c r="Q458" s="28"/>
      <c r="R458" s="28"/>
      <c r="S458" s="28"/>
      <c r="T458" s="28"/>
    </row>
    <row r="459" spans="1:20" s="30" customFormat="1">
      <c r="A459" s="28"/>
      <c r="B459" s="28"/>
      <c r="C459" s="87"/>
      <c r="D459" s="36"/>
      <c r="E459" s="36"/>
      <c r="F459" s="36"/>
      <c r="M459" s="28"/>
      <c r="N459" s="28"/>
      <c r="O459" s="28"/>
      <c r="P459" s="28"/>
      <c r="Q459" s="28"/>
      <c r="R459" s="28"/>
      <c r="S459" s="28"/>
      <c r="T459" s="28"/>
    </row>
    <row r="460" spans="1:20" s="30" customFormat="1">
      <c r="A460" s="28"/>
      <c r="B460" s="28"/>
      <c r="C460" s="87"/>
      <c r="D460" s="36"/>
      <c r="E460" s="36"/>
      <c r="F460" s="36"/>
      <c r="M460" s="28"/>
      <c r="N460" s="28"/>
      <c r="O460" s="28"/>
      <c r="P460" s="28"/>
      <c r="Q460" s="28"/>
      <c r="R460" s="28"/>
      <c r="S460" s="28"/>
      <c r="T460" s="28"/>
    </row>
    <row r="461" spans="1:20" s="30" customFormat="1">
      <c r="A461" s="28"/>
      <c r="B461" s="28"/>
      <c r="C461" s="87"/>
      <c r="D461" s="36"/>
      <c r="E461" s="36"/>
      <c r="F461" s="36"/>
      <c r="M461" s="28"/>
      <c r="N461" s="28"/>
      <c r="O461" s="28"/>
      <c r="P461" s="28"/>
      <c r="Q461" s="28"/>
      <c r="R461" s="28"/>
      <c r="S461" s="28"/>
      <c r="T461" s="28"/>
    </row>
    <row r="462" spans="1:20" s="30" customFormat="1">
      <c r="A462" s="28"/>
      <c r="B462" s="28"/>
      <c r="C462" s="87"/>
      <c r="D462" s="36"/>
      <c r="E462" s="36"/>
      <c r="F462" s="36"/>
      <c r="M462" s="28"/>
      <c r="N462" s="28"/>
      <c r="O462" s="28"/>
      <c r="P462" s="28"/>
      <c r="Q462" s="28"/>
      <c r="R462" s="28"/>
      <c r="S462" s="28"/>
      <c r="T462" s="28"/>
    </row>
    <row r="463" spans="1:20" s="30" customFormat="1">
      <c r="A463" s="28"/>
      <c r="B463" s="28"/>
      <c r="D463" s="31"/>
      <c r="E463" s="31"/>
      <c r="F463" s="31"/>
      <c r="M463" s="28"/>
      <c r="N463" s="28"/>
      <c r="O463" s="28"/>
      <c r="P463" s="28"/>
      <c r="Q463" s="28"/>
      <c r="R463" s="28"/>
      <c r="S463" s="28"/>
      <c r="T463" s="28"/>
    </row>
    <row r="464" spans="1:20" s="30" customFormat="1">
      <c r="A464" s="28"/>
      <c r="B464" s="28"/>
      <c r="D464" s="31"/>
      <c r="E464" s="31"/>
      <c r="F464" s="31"/>
      <c r="M464" s="28"/>
      <c r="N464" s="28"/>
      <c r="O464" s="28"/>
      <c r="P464" s="28"/>
      <c r="Q464" s="28"/>
      <c r="R464" s="28"/>
      <c r="S464" s="28"/>
      <c r="T464" s="28"/>
    </row>
    <row r="465" spans="1:20" s="30" customFormat="1">
      <c r="A465" s="28"/>
      <c r="B465" s="28"/>
      <c r="D465" s="31"/>
      <c r="E465" s="31"/>
      <c r="F465" s="31"/>
      <c r="M465" s="28"/>
      <c r="N465" s="28"/>
      <c r="O465" s="28"/>
      <c r="P465" s="28"/>
      <c r="Q465" s="28"/>
      <c r="R465" s="28"/>
      <c r="S465" s="28"/>
      <c r="T465" s="28"/>
    </row>
    <row r="466" spans="1:20" s="30" customFormat="1">
      <c r="A466" s="28"/>
      <c r="B466" s="28"/>
      <c r="D466" s="31"/>
      <c r="E466" s="31"/>
      <c r="F466" s="31"/>
      <c r="M466" s="28"/>
      <c r="N466" s="28"/>
      <c r="O466" s="28"/>
      <c r="P466" s="28"/>
      <c r="Q466" s="28"/>
      <c r="R466" s="28"/>
      <c r="S466" s="28"/>
      <c r="T466" s="28"/>
    </row>
    <row r="467" spans="1:20" s="30" customFormat="1">
      <c r="A467" s="28"/>
      <c r="B467" s="28"/>
      <c r="D467" s="31"/>
      <c r="E467" s="31"/>
      <c r="F467" s="31"/>
      <c r="M467" s="28"/>
      <c r="N467" s="28"/>
      <c r="O467" s="28"/>
      <c r="P467" s="28"/>
      <c r="Q467" s="28"/>
      <c r="R467" s="28"/>
      <c r="S467" s="28"/>
      <c r="T467" s="28"/>
    </row>
    <row r="468" spans="1:20" s="30" customFormat="1">
      <c r="A468" s="28"/>
      <c r="B468" s="28"/>
      <c r="D468" s="31"/>
      <c r="E468" s="31"/>
      <c r="F468" s="31"/>
      <c r="M468" s="28"/>
      <c r="N468" s="28"/>
      <c r="O468" s="28"/>
      <c r="P468" s="28"/>
      <c r="Q468" s="28"/>
      <c r="R468" s="28"/>
      <c r="S468" s="28"/>
      <c r="T468" s="28"/>
    </row>
    <row r="469" spans="1:20" s="30" customFormat="1">
      <c r="A469" s="28"/>
      <c r="B469" s="28"/>
      <c r="D469" s="31"/>
      <c r="E469" s="31"/>
      <c r="F469" s="31"/>
      <c r="M469" s="28"/>
      <c r="N469" s="28"/>
      <c r="O469" s="28"/>
      <c r="P469" s="28"/>
      <c r="Q469" s="28"/>
      <c r="R469" s="28"/>
      <c r="S469" s="28"/>
      <c r="T469" s="28"/>
    </row>
    <row r="470" spans="1:20" s="30" customFormat="1">
      <c r="A470" s="28"/>
      <c r="B470" s="28"/>
      <c r="D470" s="31"/>
      <c r="E470" s="31"/>
      <c r="F470" s="31"/>
      <c r="M470" s="28"/>
      <c r="N470" s="28"/>
      <c r="O470" s="28"/>
      <c r="P470" s="28"/>
      <c r="Q470" s="28"/>
      <c r="R470" s="28"/>
      <c r="S470" s="28"/>
      <c r="T470" s="28"/>
    </row>
    <row r="471" spans="1:20" s="30" customFormat="1">
      <c r="A471" s="28"/>
      <c r="B471" s="28"/>
      <c r="D471" s="31"/>
      <c r="E471" s="31"/>
      <c r="F471" s="31"/>
      <c r="M471" s="28"/>
      <c r="N471" s="28"/>
      <c r="O471" s="28"/>
      <c r="P471" s="28"/>
      <c r="Q471" s="28"/>
      <c r="R471" s="28"/>
      <c r="S471" s="28"/>
      <c r="T471" s="28"/>
    </row>
    <row r="472" spans="1:20" s="30" customFormat="1">
      <c r="A472" s="28"/>
      <c r="B472" s="28"/>
      <c r="D472" s="31"/>
      <c r="E472" s="31"/>
      <c r="F472" s="31"/>
      <c r="M472" s="28"/>
      <c r="N472" s="28"/>
      <c r="O472" s="28"/>
      <c r="P472" s="28"/>
      <c r="Q472" s="28"/>
      <c r="R472" s="28"/>
      <c r="S472" s="28"/>
      <c r="T472" s="28"/>
    </row>
    <row r="473" spans="1:20" s="30" customFormat="1">
      <c r="A473" s="28"/>
      <c r="B473" s="28"/>
      <c r="D473" s="31"/>
      <c r="E473" s="31"/>
      <c r="F473" s="31"/>
      <c r="M473" s="28"/>
      <c r="N473" s="28"/>
      <c r="O473" s="28"/>
      <c r="P473" s="28"/>
      <c r="Q473" s="28"/>
      <c r="R473" s="28"/>
      <c r="S473" s="28"/>
      <c r="T473" s="28"/>
    </row>
    <row r="474" spans="1:20" s="30" customFormat="1">
      <c r="A474" s="28"/>
      <c r="B474" s="28"/>
      <c r="D474" s="31"/>
      <c r="E474" s="31"/>
      <c r="F474" s="31"/>
      <c r="M474" s="28"/>
      <c r="N474" s="28"/>
      <c r="O474" s="28"/>
      <c r="P474" s="28"/>
      <c r="Q474" s="28"/>
      <c r="R474" s="28"/>
      <c r="S474" s="28"/>
      <c r="T474" s="28"/>
    </row>
    <row r="475" spans="1:20" s="30" customFormat="1">
      <c r="A475" s="28"/>
      <c r="B475" s="28"/>
      <c r="D475" s="31"/>
      <c r="E475" s="31"/>
      <c r="F475" s="31"/>
      <c r="M475" s="28"/>
      <c r="N475" s="28"/>
      <c r="O475" s="28"/>
      <c r="P475" s="28"/>
      <c r="Q475" s="28"/>
      <c r="R475" s="28"/>
      <c r="S475" s="28"/>
      <c r="T475" s="28"/>
    </row>
    <row r="476" spans="1:20" s="30" customFormat="1">
      <c r="A476" s="28"/>
      <c r="B476" s="28"/>
      <c r="D476" s="31"/>
      <c r="E476" s="31"/>
      <c r="F476" s="31"/>
      <c r="M476" s="28"/>
      <c r="N476" s="28"/>
      <c r="O476" s="28"/>
      <c r="P476" s="28"/>
      <c r="Q476" s="28"/>
      <c r="R476" s="28"/>
      <c r="S476" s="28"/>
      <c r="T476" s="28"/>
    </row>
    <row r="477" spans="1:20" s="30" customFormat="1">
      <c r="A477" s="28"/>
      <c r="B477" s="28"/>
      <c r="D477" s="31"/>
      <c r="E477" s="31"/>
      <c r="F477" s="31"/>
      <c r="M477" s="28"/>
      <c r="N477" s="28"/>
      <c r="O477" s="28"/>
      <c r="P477" s="28"/>
      <c r="Q477" s="28"/>
      <c r="R477" s="28"/>
      <c r="S477" s="28"/>
      <c r="T477" s="28"/>
    </row>
    <row r="478" spans="1:20" s="30" customFormat="1">
      <c r="A478" s="28"/>
      <c r="B478" s="28"/>
      <c r="D478" s="31"/>
      <c r="E478" s="31"/>
      <c r="F478" s="31"/>
      <c r="M478" s="28"/>
      <c r="N478" s="28"/>
      <c r="O478" s="28"/>
      <c r="P478" s="28"/>
      <c r="Q478" s="28"/>
      <c r="R478" s="28"/>
      <c r="S478" s="28"/>
      <c r="T478" s="28"/>
    </row>
    <row r="479" spans="1:20" s="30" customFormat="1">
      <c r="A479" s="28"/>
      <c r="B479" s="28"/>
      <c r="D479" s="31"/>
      <c r="E479" s="31"/>
      <c r="F479" s="31"/>
      <c r="M479" s="28"/>
      <c r="N479" s="28"/>
      <c r="O479" s="28"/>
      <c r="P479" s="28"/>
      <c r="Q479" s="28"/>
      <c r="R479" s="28"/>
      <c r="S479" s="28"/>
      <c r="T479" s="28"/>
    </row>
    <row r="480" spans="1:20" s="30" customFormat="1">
      <c r="A480" s="28"/>
      <c r="B480" s="28"/>
      <c r="D480" s="31"/>
      <c r="E480" s="31"/>
      <c r="F480" s="31"/>
      <c r="M480" s="28"/>
      <c r="N480" s="28"/>
      <c r="O480" s="28"/>
      <c r="P480" s="28"/>
      <c r="Q480" s="28"/>
      <c r="R480" s="28"/>
      <c r="S480" s="28"/>
      <c r="T480" s="28"/>
    </row>
    <row r="481" spans="1:20" s="30" customFormat="1">
      <c r="A481" s="28"/>
      <c r="B481" s="28"/>
      <c r="D481" s="31"/>
      <c r="E481" s="31"/>
      <c r="F481" s="31"/>
      <c r="M481" s="28"/>
      <c r="N481" s="28"/>
      <c r="O481" s="28"/>
      <c r="P481" s="28"/>
      <c r="Q481" s="28"/>
      <c r="R481" s="28"/>
      <c r="S481" s="28"/>
      <c r="T481" s="28"/>
    </row>
    <row r="482" spans="1:20" s="30" customFormat="1">
      <c r="A482" s="28"/>
      <c r="B482" s="28"/>
      <c r="D482" s="31"/>
      <c r="E482" s="31"/>
      <c r="F482" s="31"/>
      <c r="M482" s="28"/>
      <c r="N482" s="28"/>
      <c r="O482" s="28"/>
      <c r="P482" s="28"/>
      <c r="Q482" s="28"/>
      <c r="R482" s="28"/>
      <c r="S482" s="28"/>
      <c r="T482" s="28"/>
    </row>
    <row r="483" spans="1:20" s="30" customFormat="1">
      <c r="A483" s="28"/>
      <c r="B483" s="28"/>
      <c r="D483" s="31"/>
      <c r="E483" s="31"/>
      <c r="F483" s="31"/>
      <c r="M483" s="28"/>
      <c r="N483" s="28"/>
      <c r="O483" s="28"/>
      <c r="P483" s="28"/>
      <c r="Q483" s="28"/>
      <c r="R483" s="28"/>
      <c r="S483" s="28"/>
      <c r="T483" s="28"/>
    </row>
    <row r="484" spans="1:20" s="30" customFormat="1">
      <c r="A484" s="28"/>
      <c r="B484" s="28"/>
      <c r="D484" s="31"/>
      <c r="E484" s="31"/>
      <c r="F484" s="31"/>
      <c r="M484" s="28"/>
      <c r="N484" s="28"/>
      <c r="O484" s="28"/>
      <c r="P484" s="28"/>
      <c r="Q484" s="28"/>
      <c r="R484" s="28"/>
      <c r="S484" s="28"/>
      <c r="T484" s="28"/>
    </row>
    <row r="485" spans="1:20" s="30" customFormat="1">
      <c r="A485" s="28"/>
      <c r="B485" s="28"/>
      <c r="D485" s="31"/>
      <c r="E485" s="31"/>
      <c r="F485" s="31"/>
      <c r="M485" s="28"/>
      <c r="N485" s="28"/>
      <c r="O485" s="28"/>
      <c r="P485" s="28"/>
      <c r="Q485" s="28"/>
      <c r="R485" s="28"/>
      <c r="S485" s="28"/>
      <c r="T485" s="28"/>
    </row>
    <row r="486" spans="1:20" s="30" customFormat="1">
      <c r="A486" s="28"/>
      <c r="B486" s="28"/>
      <c r="D486" s="31"/>
      <c r="E486" s="31"/>
      <c r="F486" s="31"/>
      <c r="M486" s="28"/>
      <c r="N486" s="28"/>
      <c r="O486" s="28"/>
      <c r="P486" s="28"/>
      <c r="Q486" s="28"/>
      <c r="R486" s="28"/>
      <c r="S486" s="28"/>
      <c r="T486" s="28"/>
    </row>
    <row r="487" spans="1:20" s="30" customFormat="1">
      <c r="A487" s="28"/>
      <c r="B487" s="28"/>
      <c r="D487" s="31"/>
      <c r="E487" s="31"/>
      <c r="F487" s="31"/>
      <c r="M487" s="28"/>
      <c r="N487" s="28"/>
      <c r="O487" s="28"/>
      <c r="P487" s="28"/>
      <c r="Q487" s="28"/>
      <c r="R487" s="28"/>
      <c r="S487" s="28"/>
      <c r="T487" s="28"/>
    </row>
    <row r="488" spans="1:20" s="30" customFormat="1">
      <c r="A488" s="28"/>
      <c r="B488" s="28"/>
      <c r="D488" s="31"/>
      <c r="E488" s="31"/>
      <c r="F488" s="31"/>
      <c r="M488" s="28"/>
      <c r="N488" s="28"/>
      <c r="O488" s="28"/>
      <c r="P488" s="28"/>
      <c r="Q488" s="28"/>
      <c r="R488" s="28"/>
      <c r="S488" s="28"/>
      <c r="T488" s="28"/>
    </row>
    <row r="489" spans="1:20" s="30" customFormat="1">
      <c r="A489" s="28"/>
      <c r="B489" s="28"/>
      <c r="D489" s="31"/>
      <c r="E489" s="31"/>
      <c r="F489" s="31"/>
      <c r="M489" s="28"/>
      <c r="N489" s="28"/>
      <c r="O489" s="28"/>
      <c r="P489" s="28"/>
      <c r="Q489" s="28"/>
      <c r="R489" s="28"/>
      <c r="S489" s="28"/>
      <c r="T489" s="28"/>
    </row>
    <row r="490" spans="1:20" s="30" customFormat="1">
      <c r="A490" s="28"/>
      <c r="B490" s="28"/>
      <c r="D490" s="31"/>
      <c r="E490" s="31"/>
      <c r="F490" s="31"/>
      <c r="M490" s="28"/>
      <c r="N490" s="28"/>
      <c r="O490" s="28"/>
      <c r="P490" s="28"/>
      <c r="Q490" s="28"/>
      <c r="R490" s="28"/>
      <c r="S490" s="28"/>
      <c r="T490" s="28"/>
    </row>
    <row r="491" spans="1:20" s="30" customFormat="1">
      <c r="A491" s="28"/>
      <c r="B491" s="28"/>
      <c r="D491" s="31"/>
      <c r="E491" s="31"/>
      <c r="F491" s="31"/>
      <c r="M491" s="28"/>
      <c r="N491" s="28"/>
      <c r="O491" s="28"/>
      <c r="P491" s="28"/>
      <c r="Q491" s="28"/>
      <c r="R491" s="28"/>
      <c r="S491" s="28"/>
      <c r="T491" s="28"/>
    </row>
    <row r="492" spans="1:20" s="30" customFormat="1">
      <c r="A492" s="28"/>
      <c r="B492" s="28"/>
      <c r="D492" s="31"/>
      <c r="E492" s="31"/>
      <c r="F492" s="31"/>
      <c r="M492" s="28"/>
      <c r="N492" s="28"/>
      <c r="O492" s="28"/>
      <c r="P492" s="28"/>
      <c r="Q492" s="28"/>
      <c r="R492" s="28"/>
      <c r="S492" s="28"/>
      <c r="T492" s="28"/>
    </row>
    <row r="493" spans="1:20" s="30" customFormat="1">
      <c r="A493" s="28"/>
      <c r="B493" s="28"/>
      <c r="D493" s="31"/>
      <c r="E493" s="31"/>
      <c r="F493" s="31"/>
      <c r="M493" s="28"/>
      <c r="N493" s="28"/>
      <c r="O493" s="28"/>
      <c r="P493" s="28"/>
      <c r="Q493" s="28"/>
      <c r="R493" s="28"/>
      <c r="S493" s="28"/>
      <c r="T493" s="28"/>
    </row>
    <row r="494" spans="1:20" s="30" customFormat="1">
      <c r="A494" s="28"/>
      <c r="B494" s="28"/>
      <c r="D494" s="31"/>
      <c r="E494" s="31"/>
      <c r="F494" s="31"/>
      <c r="M494" s="28"/>
      <c r="N494" s="28"/>
      <c r="O494" s="28"/>
      <c r="P494" s="28"/>
      <c r="Q494" s="28"/>
      <c r="R494" s="28"/>
      <c r="S494" s="28"/>
      <c r="T494" s="28"/>
    </row>
    <row r="495" spans="1:20" s="30" customFormat="1">
      <c r="A495" s="28"/>
      <c r="B495" s="28"/>
      <c r="D495" s="31"/>
      <c r="E495" s="31"/>
      <c r="F495" s="31"/>
      <c r="M495" s="28"/>
      <c r="N495" s="28"/>
      <c r="O495" s="28"/>
      <c r="P495" s="28"/>
      <c r="Q495" s="28"/>
      <c r="R495" s="28"/>
      <c r="S495" s="28"/>
      <c r="T495" s="28"/>
    </row>
    <row r="496" spans="1:20" s="30" customFormat="1">
      <c r="A496" s="28"/>
      <c r="B496" s="28"/>
      <c r="D496" s="31"/>
      <c r="E496" s="31"/>
      <c r="F496" s="31"/>
      <c r="M496" s="28"/>
      <c r="N496" s="28"/>
      <c r="O496" s="28"/>
      <c r="P496" s="28"/>
      <c r="Q496" s="28"/>
      <c r="R496" s="28"/>
      <c r="S496" s="28"/>
      <c r="T496" s="28"/>
    </row>
    <row r="497" spans="1:20" s="30" customFormat="1">
      <c r="A497" s="28"/>
      <c r="B497" s="28"/>
      <c r="D497" s="31"/>
      <c r="E497" s="31"/>
      <c r="F497" s="31"/>
      <c r="M497" s="28"/>
      <c r="N497" s="28"/>
      <c r="O497" s="28"/>
      <c r="P497" s="28"/>
      <c r="Q497" s="28"/>
      <c r="R497" s="28"/>
      <c r="S497" s="28"/>
      <c r="T497" s="28"/>
    </row>
    <row r="498" spans="1:20" s="30" customFormat="1">
      <c r="A498" s="28"/>
      <c r="B498" s="28"/>
      <c r="D498" s="31"/>
      <c r="E498" s="31"/>
      <c r="F498" s="31"/>
      <c r="M498" s="28"/>
      <c r="N498" s="28"/>
      <c r="O498" s="28"/>
      <c r="P498" s="28"/>
      <c r="Q498" s="28"/>
      <c r="R498" s="28"/>
      <c r="S498" s="28"/>
      <c r="T498" s="28"/>
    </row>
    <row r="499" spans="1:20" s="30" customFormat="1">
      <c r="A499" s="28"/>
      <c r="B499" s="28"/>
      <c r="D499" s="31"/>
      <c r="E499" s="31"/>
      <c r="F499" s="31"/>
      <c r="M499" s="28"/>
      <c r="N499" s="28"/>
      <c r="O499" s="28"/>
      <c r="P499" s="28"/>
      <c r="Q499" s="28"/>
      <c r="R499" s="28"/>
      <c r="S499" s="28"/>
      <c r="T499" s="28"/>
    </row>
    <row r="500" spans="1:20" s="30" customFormat="1">
      <c r="A500" s="28"/>
      <c r="B500" s="28"/>
      <c r="D500" s="31"/>
      <c r="E500" s="31"/>
      <c r="F500" s="31"/>
      <c r="M500" s="28"/>
      <c r="N500" s="28"/>
      <c r="O500" s="28"/>
      <c r="P500" s="28"/>
      <c r="Q500" s="28"/>
      <c r="R500" s="28"/>
      <c r="S500" s="28"/>
      <c r="T500" s="28"/>
    </row>
    <row r="501" spans="1:20" s="30" customFormat="1">
      <c r="A501" s="28"/>
      <c r="B501" s="28"/>
      <c r="D501" s="31"/>
      <c r="E501" s="31"/>
      <c r="F501" s="31"/>
      <c r="M501" s="28"/>
      <c r="N501" s="28"/>
      <c r="O501" s="28"/>
      <c r="P501" s="28"/>
      <c r="Q501" s="28"/>
      <c r="R501" s="28"/>
      <c r="S501" s="28"/>
      <c r="T501" s="28"/>
    </row>
    <row r="502" spans="1:20" s="30" customFormat="1">
      <c r="A502" s="28"/>
      <c r="B502" s="28"/>
      <c r="D502" s="31"/>
      <c r="E502" s="31"/>
      <c r="F502" s="31"/>
      <c r="M502" s="28"/>
      <c r="N502" s="28"/>
      <c r="O502" s="28"/>
      <c r="P502" s="28"/>
      <c r="Q502" s="28"/>
      <c r="R502" s="28"/>
      <c r="S502" s="28"/>
      <c r="T502" s="28"/>
    </row>
    <row r="503" spans="1:20" s="30" customFormat="1">
      <c r="A503" s="28"/>
      <c r="B503" s="28"/>
      <c r="D503" s="31"/>
      <c r="E503" s="31"/>
      <c r="F503" s="31"/>
      <c r="M503" s="28"/>
      <c r="N503" s="28"/>
      <c r="O503" s="28"/>
      <c r="P503" s="28"/>
      <c r="Q503" s="28"/>
      <c r="R503" s="28"/>
      <c r="S503" s="28"/>
      <c r="T503" s="28"/>
    </row>
    <row r="504" spans="1:20" s="30" customFormat="1">
      <c r="A504" s="28"/>
      <c r="B504" s="28"/>
      <c r="D504" s="31"/>
      <c r="E504" s="31"/>
      <c r="F504" s="31"/>
      <c r="M504" s="28"/>
      <c r="N504" s="28"/>
      <c r="O504" s="28"/>
      <c r="P504" s="28"/>
      <c r="Q504" s="28"/>
      <c r="R504" s="28"/>
      <c r="S504" s="28"/>
      <c r="T504" s="28"/>
    </row>
    <row r="505" spans="1:20" s="30" customFormat="1">
      <c r="A505" s="28"/>
      <c r="B505" s="28"/>
      <c r="D505" s="31"/>
      <c r="E505" s="31"/>
      <c r="F505" s="31"/>
      <c r="M505" s="28"/>
      <c r="N505" s="28"/>
      <c r="O505" s="28"/>
      <c r="P505" s="28"/>
      <c r="Q505" s="28"/>
      <c r="R505" s="28"/>
      <c r="S505" s="28"/>
      <c r="T505" s="28"/>
    </row>
    <row r="506" spans="1:20" s="30" customFormat="1">
      <c r="A506" s="28"/>
      <c r="B506" s="28"/>
      <c r="D506" s="31"/>
      <c r="E506" s="31"/>
      <c r="F506" s="31"/>
      <c r="M506" s="28"/>
      <c r="N506" s="28"/>
      <c r="O506" s="28"/>
      <c r="P506" s="28"/>
      <c r="Q506" s="28"/>
      <c r="R506" s="28"/>
      <c r="S506" s="28"/>
      <c r="T506" s="28"/>
    </row>
    <row r="507" spans="1:20" s="30" customFormat="1">
      <c r="A507" s="28"/>
      <c r="B507" s="28"/>
      <c r="D507" s="31"/>
      <c r="E507" s="31"/>
      <c r="F507" s="31"/>
      <c r="M507" s="28"/>
      <c r="N507" s="28"/>
      <c r="O507" s="28"/>
      <c r="P507" s="28"/>
      <c r="Q507" s="28"/>
      <c r="R507" s="28"/>
      <c r="S507" s="28"/>
      <c r="T507" s="28"/>
    </row>
    <row r="508" spans="1:20" s="30" customFormat="1">
      <c r="A508" s="28"/>
      <c r="B508" s="28"/>
      <c r="D508" s="31"/>
      <c r="E508" s="31"/>
      <c r="F508" s="31"/>
      <c r="M508" s="28"/>
      <c r="N508" s="28"/>
      <c r="O508" s="28"/>
      <c r="P508" s="28"/>
      <c r="Q508" s="28"/>
      <c r="R508" s="28"/>
      <c r="S508" s="28"/>
      <c r="T508" s="28"/>
    </row>
    <row r="509" spans="1:20" s="30" customFormat="1">
      <c r="A509" s="28"/>
      <c r="B509" s="28"/>
      <c r="D509" s="31"/>
      <c r="E509" s="31"/>
      <c r="F509" s="31"/>
      <c r="M509" s="28"/>
      <c r="N509" s="28"/>
      <c r="O509" s="28"/>
      <c r="P509" s="28"/>
      <c r="Q509" s="28"/>
      <c r="R509" s="28"/>
      <c r="S509" s="28"/>
      <c r="T509" s="28"/>
    </row>
    <row r="510" spans="1:20" s="30" customFormat="1">
      <c r="A510" s="28"/>
      <c r="B510" s="28"/>
      <c r="D510" s="31"/>
      <c r="E510" s="31"/>
      <c r="F510" s="31"/>
      <c r="M510" s="28"/>
      <c r="N510" s="28"/>
      <c r="O510" s="28"/>
      <c r="P510" s="28"/>
      <c r="Q510" s="28"/>
      <c r="R510" s="28"/>
      <c r="S510" s="28"/>
      <c r="T510" s="28"/>
    </row>
    <row r="511" spans="1:20" s="30" customFormat="1">
      <c r="A511" s="28"/>
      <c r="B511" s="28"/>
      <c r="D511" s="31"/>
      <c r="E511" s="31"/>
      <c r="F511" s="31"/>
      <c r="M511" s="28"/>
      <c r="N511" s="28"/>
      <c r="O511" s="28"/>
      <c r="P511" s="28"/>
      <c r="Q511" s="28"/>
      <c r="R511" s="28"/>
      <c r="S511" s="28"/>
      <c r="T511" s="28"/>
    </row>
    <row r="512" spans="1:20" s="30" customFormat="1">
      <c r="A512" s="28"/>
      <c r="B512" s="28"/>
      <c r="D512" s="31"/>
      <c r="E512" s="31"/>
      <c r="F512" s="31"/>
      <c r="M512" s="28"/>
      <c r="N512" s="28"/>
      <c r="O512" s="28"/>
      <c r="P512" s="28"/>
      <c r="Q512" s="28"/>
      <c r="R512" s="28"/>
      <c r="S512" s="28"/>
      <c r="T512" s="28"/>
    </row>
    <row r="513" spans="1:20" s="30" customFormat="1">
      <c r="A513" s="28"/>
      <c r="B513" s="28"/>
      <c r="D513" s="31"/>
      <c r="E513" s="31"/>
      <c r="F513" s="31"/>
      <c r="M513" s="28"/>
      <c r="N513" s="28"/>
      <c r="O513" s="28"/>
      <c r="P513" s="28"/>
      <c r="Q513" s="28"/>
      <c r="R513" s="28"/>
      <c r="S513" s="28"/>
      <c r="T513" s="28"/>
    </row>
    <row r="514" spans="1:20" s="30" customFormat="1">
      <c r="A514" s="28"/>
      <c r="B514" s="28"/>
      <c r="D514" s="31"/>
      <c r="E514" s="31"/>
      <c r="F514" s="31"/>
      <c r="M514" s="28"/>
      <c r="N514" s="28"/>
      <c r="O514" s="28"/>
      <c r="P514" s="28"/>
      <c r="Q514" s="28"/>
      <c r="R514" s="28"/>
      <c r="S514" s="28"/>
      <c r="T514" s="28"/>
    </row>
    <row r="515" spans="1:20" s="30" customFormat="1">
      <c r="A515" s="28"/>
      <c r="B515" s="28"/>
      <c r="D515" s="31"/>
      <c r="E515" s="31"/>
      <c r="F515" s="31"/>
      <c r="M515" s="28"/>
      <c r="N515" s="28"/>
      <c r="O515" s="28"/>
      <c r="P515" s="28"/>
      <c r="Q515" s="28"/>
      <c r="R515" s="28"/>
      <c r="S515" s="28"/>
      <c r="T515" s="28"/>
    </row>
    <row r="516" spans="1:20" s="30" customFormat="1">
      <c r="A516" s="28"/>
      <c r="B516" s="28"/>
      <c r="D516" s="31"/>
      <c r="E516" s="31"/>
      <c r="F516" s="31"/>
      <c r="M516" s="28"/>
      <c r="N516" s="28"/>
      <c r="O516" s="28"/>
      <c r="P516" s="28"/>
      <c r="Q516" s="28"/>
      <c r="R516" s="28"/>
      <c r="S516" s="28"/>
      <c r="T516" s="28"/>
    </row>
    <row r="517" spans="1:20" s="30" customFormat="1">
      <c r="A517" s="28"/>
      <c r="B517" s="28"/>
      <c r="D517" s="31"/>
      <c r="E517" s="31"/>
      <c r="F517" s="31"/>
      <c r="M517" s="28"/>
      <c r="N517" s="28"/>
      <c r="O517" s="28"/>
      <c r="P517" s="28"/>
      <c r="Q517" s="28"/>
      <c r="R517" s="28"/>
      <c r="S517" s="28"/>
      <c r="T517" s="28"/>
    </row>
    <row r="518" spans="1:20" s="30" customFormat="1">
      <c r="A518" s="28"/>
      <c r="B518" s="28"/>
      <c r="D518" s="31"/>
      <c r="E518" s="31"/>
      <c r="F518" s="31"/>
      <c r="M518" s="28"/>
      <c r="N518" s="28"/>
      <c r="O518" s="28"/>
      <c r="P518" s="28"/>
      <c r="Q518" s="28"/>
      <c r="R518" s="28"/>
      <c r="S518" s="28"/>
      <c r="T518" s="28"/>
    </row>
    <row r="519" spans="1:20" s="30" customFormat="1">
      <c r="A519" s="28"/>
      <c r="B519" s="28"/>
      <c r="D519" s="31"/>
      <c r="E519" s="31"/>
      <c r="F519" s="31"/>
      <c r="M519" s="28"/>
      <c r="N519" s="28"/>
      <c r="O519" s="28"/>
      <c r="P519" s="28"/>
      <c r="Q519" s="28"/>
      <c r="R519" s="28"/>
      <c r="S519" s="28"/>
      <c r="T519" s="28"/>
    </row>
    <row r="520" spans="1:20" s="30" customFormat="1">
      <c r="A520" s="28"/>
      <c r="B520" s="28"/>
      <c r="D520" s="31"/>
      <c r="E520" s="31"/>
      <c r="F520" s="31"/>
      <c r="M520" s="28"/>
      <c r="N520" s="28"/>
      <c r="O520" s="28"/>
      <c r="P520" s="28"/>
      <c r="Q520" s="28"/>
      <c r="R520" s="28"/>
      <c r="S520" s="28"/>
      <c r="T520" s="28"/>
    </row>
    <row r="521" spans="1:20" s="30" customFormat="1">
      <c r="A521" s="28"/>
      <c r="B521" s="28"/>
      <c r="D521" s="31"/>
      <c r="E521" s="31"/>
      <c r="F521" s="31"/>
      <c r="M521" s="28"/>
      <c r="N521" s="28"/>
      <c r="O521" s="28"/>
      <c r="P521" s="28"/>
      <c r="Q521" s="28"/>
      <c r="R521" s="28"/>
      <c r="S521" s="28"/>
      <c r="T521" s="28"/>
    </row>
    <row r="522" spans="1:20" s="30" customFormat="1">
      <c r="A522" s="28"/>
      <c r="B522" s="28"/>
      <c r="D522" s="31"/>
      <c r="E522" s="31"/>
      <c r="F522" s="31"/>
      <c r="M522" s="28"/>
      <c r="N522" s="28"/>
      <c r="O522" s="28"/>
      <c r="P522" s="28"/>
      <c r="Q522" s="28"/>
      <c r="R522" s="28"/>
      <c r="S522" s="28"/>
      <c r="T522" s="28"/>
    </row>
    <row r="523" spans="1:20" s="30" customFormat="1">
      <c r="A523" s="28"/>
      <c r="B523" s="28"/>
      <c r="D523" s="31"/>
      <c r="E523" s="31"/>
      <c r="F523" s="31"/>
      <c r="M523" s="28"/>
      <c r="N523" s="28"/>
      <c r="O523" s="28"/>
      <c r="P523" s="28"/>
      <c r="Q523" s="28"/>
      <c r="R523" s="28"/>
      <c r="S523" s="28"/>
      <c r="T523" s="28"/>
    </row>
    <row r="524" spans="1:20" s="30" customFormat="1">
      <c r="A524" s="28"/>
      <c r="B524" s="28"/>
      <c r="D524" s="31"/>
      <c r="E524" s="31"/>
      <c r="F524" s="31"/>
      <c r="M524" s="28"/>
      <c r="N524" s="28"/>
      <c r="O524" s="28"/>
      <c r="P524" s="28"/>
      <c r="Q524" s="28"/>
      <c r="R524" s="28"/>
      <c r="S524" s="28"/>
      <c r="T524" s="28"/>
    </row>
    <row r="525" spans="1:20" s="30" customFormat="1">
      <c r="A525" s="28"/>
      <c r="B525" s="28"/>
      <c r="D525" s="31"/>
      <c r="E525" s="31"/>
      <c r="F525" s="31"/>
      <c r="M525" s="28"/>
      <c r="N525" s="28"/>
      <c r="O525" s="28"/>
      <c r="P525" s="28"/>
      <c r="Q525" s="28"/>
      <c r="R525" s="28"/>
      <c r="S525" s="28"/>
      <c r="T525" s="28"/>
    </row>
    <row r="526" spans="1:20" s="30" customFormat="1">
      <c r="A526" s="28"/>
      <c r="B526" s="28"/>
      <c r="D526" s="31"/>
      <c r="E526" s="31"/>
      <c r="F526" s="31"/>
      <c r="M526" s="28"/>
      <c r="N526" s="28"/>
      <c r="O526" s="28"/>
      <c r="P526" s="28"/>
      <c r="Q526" s="28"/>
      <c r="R526" s="28"/>
      <c r="S526" s="28"/>
      <c r="T526" s="28"/>
    </row>
    <row r="527" spans="1:20" s="30" customFormat="1">
      <c r="A527" s="28"/>
      <c r="B527" s="28"/>
      <c r="D527" s="31"/>
      <c r="E527" s="31"/>
      <c r="F527" s="31"/>
      <c r="M527" s="28"/>
      <c r="N527" s="28"/>
      <c r="O527" s="28"/>
      <c r="P527" s="28"/>
      <c r="Q527" s="28"/>
      <c r="R527" s="28"/>
      <c r="S527" s="28"/>
      <c r="T527" s="28"/>
    </row>
    <row r="528" spans="1:20" s="30" customFormat="1">
      <c r="A528" s="28"/>
      <c r="B528" s="28"/>
      <c r="D528" s="31"/>
      <c r="E528" s="31"/>
      <c r="F528" s="31"/>
      <c r="M528" s="28"/>
      <c r="N528" s="28"/>
      <c r="O528" s="28"/>
      <c r="P528" s="28"/>
      <c r="Q528" s="28"/>
      <c r="R528" s="28"/>
      <c r="S528" s="28"/>
      <c r="T528" s="28"/>
    </row>
    <row r="529" spans="1:20" s="30" customFormat="1">
      <c r="A529" s="28"/>
      <c r="B529" s="28"/>
      <c r="D529" s="31"/>
      <c r="E529" s="31"/>
      <c r="F529" s="31"/>
      <c r="M529" s="28"/>
      <c r="N529" s="28"/>
      <c r="O529" s="28"/>
      <c r="P529" s="28"/>
      <c r="Q529" s="28"/>
      <c r="R529" s="28"/>
      <c r="S529" s="28"/>
      <c r="T529" s="28"/>
    </row>
    <row r="530" spans="1:20" s="30" customFormat="1">
      <c r="A530" s="28"/>
      <c r="B530" s="28"/>
      <c r="D530" s="31"/>
      <c r="E530" s="31"/>
      <c r="F530" s="31"/>
      <c r="M530" s="28"/>
      <c r="N530" s="28"/>
      <c r="O530" s="28"/>
      <c r="P530" s="28"/>
      <c r="Q530" s="28"/>
      <c r="R530" s="28"/>
      <c r="S530" s="28"/>
      <c r="T530" s="28"/>
    </row>
    <row r="531" spans="1:20" s="30" customFormat="1">
      <c r="A531" s="28"/>
      <c r="B531" s="28"/>
      <c r="D531" s="31"/>
      <c r="E531" s="31"/>
      <c r="F531" s="31"/>
      <c r="M531" s="28"/>
      <c r="N531" s="28"/>
      <c r="O531" s="28"/>
      <c r="P531" s="28"/>
      <c r="Q531" s="28"/>
      <c r="R531" s="28"/>
      <c r="S531" s="28"/>
      <c r="T531" s="28"/>
    </row>
    <row r="532" spans="1:20" s="30" customFormat="1">
      <c r="A532" s="28"/>
      <c r="B532" s="28"/>
      <c r="D532" s="31"/>
      <c r="E532" s="31"/>
      <c r="F532" s="31"/>
      <c r="M532" s="28"/>
      <c r="N532" s="28"/>
      <c r="O532" s="28"/>
      <c r="P532" s="28"/>
      <c r="Q532" s="28"/>
      <c r="R532" s="28"/>
      <c r="S532" s="28"/>
      <c r="T532" s="28"/>
    </row>
    <row r="533" spans="1:20" s="30" customFormat="1">
      <c r="A533" s="28"/>
      <c r="B533" s="28"/>
      <c r="D533" s="31"/>
      <c r="E533" s="31"/>
      <c r="F533" s="31"/>
      <c r="M533" s="28"/>
      <c r="N533" s="28"/>
      <c r="O533" s="28"/>
      <c r="P533" s="28"/>
      <c r="Q533" s="28"/>
      <c r="R533" s="28"/>
      <c r="S533" s="28"/>
      <c r="T533" s="28"/>
    </row>
    <row r="534" spans="1:20" s="30" customFormat="1">
      <c r="A534" s="28"/>
      <c r="B534" s="28"/>
      <c r="D534" s="31"/>
      <c r="E534" s="31"/>
      <c r="F534" s="31"/>
      <c r="M534" s="28"/>
      <c r="N534" s="28"/>
      <c r="O534" s="28"/>
      <c r="P534" s="28"/>
      <c r="Q534" s="28"/>
      <c r="R534" s="28"/>
      <c r="S534" s="28"/>
      <c r="T534" s="28"/>
    </row>
    <row r="535" spans="1:20" s="30" customFormat="1">
      <c r="A535" s="28"/>
      <c r="B535" s="28"/>
      <c r="D535" s="31"/>
      <c r="E535" s="31"/>
      <c r="F535" s="31"/>
      <c r="M535" s="28"/>
      <c r="N535" s="28"/>
      <c r="O535" s="28"/>
      <c r="P535" s="28"/>
      <c r="Q535" s="28"/>
      <c r="R535" s="28"/>
      <c r="S535" s="28"/>
      <c r="T535" s="28"/>
    </row>
    <row r="536" spans="1:20" s="30" customFormat="1">
      <c r="A536" s="28"/>
      <c r="B536" s="28"/>
      <c r="D536" s="31"/>
      <c r="E536" s="31"/>
      <c r="F536" s="31"/>
      <c r="M536" s="28"/>
      <c r="N536" s="28"/>
      <c r="O536" s="28"/>
      <c r="P536" s="28"/>
      <c r="Q536" s="28"/>
      <c r="R536" s="28"/>
      <c r="S536" s="28"/>
      <c r="T536" s="28"/>
    </row>
    <row r="537" spans="1:20" s="30" customFormat="1">
      <c r="A537" s="28"/>
      <c r="B537" s="28"/>
      <c r="D537" s="31"/>
      <c r="E537" s="31"/>
      <c r="F537" s="31"/>
      <c r="M537" s="28"/>
      <c r="N537" s="28"/>
      <c r="O537" s="28"/>
      <c r="P537" s="28"/>
      <c r="Q537" s="28"/>
      <c r="R537" s="28"/>
      <c r="S537" s="28"/>
      <c r="T537" s="28"/>
    </row>
    <row r="538" spans="1:20" s="30" customFormat="1">
      <c r="A538" s="28"/>
      <c r="B538" s="28"/>
      <c r="D538" s="31"/>
      <c r="E538" s="31"/>
      <c r="F538" s="31"/>
      <c r="M538" s="28"/>
      <c r="N538" s="28"/>
      <c r="O538" s="28"/>
      <c r="P538" s="28"/>
      <c r="Q538" s="28"/>
      <c r="R538" s="28"/>
      <c r="S538" s="28"/>
      <c r="T538" s="28"/>
    </row>
    <row r="539" spans="1:20" s="30" customFormat="1">
      <c r="A539" s="28"/>
      <c r="B539" s="28"/>
      <c r="D539" s="31"/>
      <c r="E539" s="31"/>
      <c r="F539" s="31"/>
      <c r="M539" s="28"/>
      <c r="N539" s="28"/>
      <c r="O539" s="28"/>
      <c r="P539" s="28"/>
      <c r="Q539" s="28"/>
      <c r="R539" s="28"/>
      <c r="S539" s="28"/>
      <c r="T539" s="28"/>
    </row>
    <row r="540" spans="1:20" s="30" customFormat="1">
      <c r="A540" s="28"/>
      <c r="B540" s="28"/>
      <c r="D540" s="31"/>
      <c r="E540" s="31"/>
      <c r="F540" s="31"/>
      <c r="M540" s="28"/>
      <c r="N540" s="28"/>
      <c r="O540" s="28"/>
      <c r="P540" s="28"/>
      <c r="Q540" s="28"/>
      <c r="R540" s="28"/>
      <c r="S540" s="28"/>
      <c r="T540" s="28"/>
    </row>
    <row r="541" spans="1:20" s="30" customFormat="1">
      <c r="A541" s="28"/>
      <c r="B541" s="28"/>
      <c r="D541" s="31"/>
      <c r="E541" s="31"/>
      <c r="F541" s="31"/>
      <c r="M541" s="28"/>
      <c r="N541" s="28"/>
      <c r="O541" s="28"/>
      <c r="P541" s="28"/>
      <c r="Q541" s="28"/>
      <c r="R541" s="28"/>
      <c r="S541" s="28"/>
      <c r="T541" s="28"/>
    </row>
    <row r="542" spans="1:20" s="30" customFormat="1">
      <c r="A542" s="28"/>
      <c r="B542" s="28"/>
      <c r="D542" s="31"/>
      <c r="E542" s="31"/>
      <c r="F542" s="31"/>
      <c r="M542" s="28"/>
      <c r="N542" s="28"/>
      <c r="O542" s="28"/>
      <c r="P542" s="28"/>
      <c r="Q542" s="28"/>
      <c r="R542" s="28"/>
      <c r="S542" s="28"/>
      <c r="T542" s="28"/>
    </row>
    <row r="543" spans="1:20" s="30" customFormat="1">
      <c r="A543" s="28"/>
      <c r="B543" s="28"/>
      <c r="D543" s="31"/>
      <c r="E543" s="31"/>
      <c r="F543" s="31"/>
      <c r="M543" s="28"/>
      <c r="N543" s="28"/>
      <c r="O543" s="28"/>
      <c r="P543" s="28"/>
      <c r="Q543" s="28"/>
      <c r="R543" s="28"/>
      <c r="S543" s="28"/>
      <c r="T543" s="28"/>
    </row>
    <row r="544" spans="1:20" s="30" customFormat="1">
      <c r="A544" s="28"/>
      <c r="B544" s="28"/>
      <c r="D544" s="31"/>
      <c r="E544" s="31"/>
      <c r="F544" s="31"/>
      <c r="M544" s="28"/>
      <c r="N544" s="28"/>
      <c r="O544" s="28"/>
      <c r="P544" s="28"/>
      <c r="Q544" s="28"/>
      <c r="R544" s="28"/>
      <c r="S544" s="28"/>
      <c r="T544" s="28"/>
    </row>
    <row r="545" spans="1:20" s="30" customFormat="1">
      <c r="A545" s="28"/>
      <c r="B545" s="28"/>
      <c r="D545" s="31"/>
      <c r="E545" s="31"/>
      <c r="F545" s="31"/>
      <c r="M545" s="28"/>
      <c r="N545" s="28"/>
      <c r="O545" s="28"/>
      <c r="P545" s="28"/>
      <c r="Q545" s="28"/>
      <c r="R545" s="28"/>
      <c r="S545" s="28"/>
      <c r="T545" s="28"/>
    </row>
    <row r="546" spans="1:20" s="30" customFormat="1">
      <c r="A546" s="28"/>
      <c r="B546" s="28"/>
      <c r="D546" s="31"/>
      <c r="E546" s="31"/>
      <c r="F546" s="31"/>
      <c r="M546" s="28"/>
      <c r="N546" s="28"/>
      <c r="O546" s="28"/>
      <c r="P546" s="28"/>
      <c r="Q546" s="28"/>
      <c r="R546" s="28"/>
      <c r="S546" s="28"/>
      <c r="T546" s="28"/>
    </row>
    <row r="547" spans="1:20" s="30" customFormat="1">
      <c r="A547" s="28"/>
      <c r="B547" s="28"/>
      <c r="D547" s="31"/>
      <c r="E547" s="31"/>
      <c r="F547" s="31"/>
      <c r="M547" s="28"/>
      <c r="N547" s="28"/>
      <c r="O547" s="28"/>
      <c r="P547" s="28"/>
      <c r="Q547" s="28"/>
      <c r="R547" s="28"/>
      <c r="S547" s="28"/>
      <c r="T547" s="28"/>
    </row>
    <row r="548" spans="1:20" s="30" customFormat="1">
      <c r="A548" s="28"/>
      <c r="B548" s="28"/>
      <c r="D548" s="31"/>
      <c r="E548" s="31"/>
      <c r="F548" s="31"/>
      <c r="M548" s="28"/>
      <c r="N548" s="28"/>
      <c r="O548" s="28"/>
      <c r="P548" s="28"/>
      <c r="Q548" s="28"/>
      <c r="R548" s="28"/>
      <c r="S548" s="28"/>
      <c r="T548" s="28"/>
    </row>
    <row r="549" spans="1:20" s="30" customFormat="1">
      <c r="A549" s="28"/>
      <c r="B549" s="28"/>
      <c r="D549" s="31"/>
      <c r="E549" s="31"/>
      <c r="F549" s="31"/>
      <c r="M549" s="28"/>
      <c r="N549" s="28"/>
      <c r="O549" s="28"/>
      <c r="P549" s="28"/>
      <c r="Q549" s="28"/>
      <c r="R549" s="28"/>
      <c r="S549" s="28"/>
      <c r="T549" s="28"/>
    </row>
    <row r="550" spans="1:20" s="30" customFormat="1">
      <c r="A550" s="28"/>
      <c r="B550" s="28"/>
      <c r="D550" s="31"/>
      <c r="E550" s="31"/>
      <c r="F550" s="31"/>
      <c r="M550" s="28"/>
      <c r="N550" s="28"/>
      <c r="O550" s="28"/>
      <c r="P550" s="28"/>
      <c r="Q550" s="28"/>
      <c r="R550" s="28"/>
      <c r="S550" s="28"/>
      <c r="T550" s="28"/>
    </row>
    <row r="551" spans="1:20" s="30" customFormat="1">
      <c r="A551" s="28"/>
      <c r="B551" s="28"/>
      <c r="D551" s="31"/>
      <c r="E551" s="31"/>
      <c r="F551" s="31"/>
      <c r="M551" s="28"/>
      <c r="N551" s="28"/>
      <c r="O551" s="28"/>
      <c r="P551" s="28"/>
      <c r="Q551" s="28"/>
      <c r="R551" s="28"/>
      <c r="S551" s="28"/>
      <c r="T551" s="28"/>
    </row>
    <row r="552" spans="1:20" s="30" customFormat="1">
      <c r="A552" s="28"/>
      <c r="B552" s="28"/>
      <c r="D552" s="31"/>
      <c r="E552" s="31"/>
      <c r="F552" s="31"/>
      <c r="M552" s="28"/>
      <c r="N552" s="28"/>
      <c r="O552" s="28"/>
      <c r="P552" s="28"/>
      <c r="Q552" s="28"/>
      <c r="R552" s="28"/>
      <c r="S552" s="28"/>
      <c r="T552" s="28"/>
    </row>
    <row r="553" spans="1:20" s="30" customFormat="1">
      <c r="A553" s="28"/>
      <c r="B553" s="28"/>
      <c r="D553" s="31"/>
      <c r="E553" s="31"/>
      <c r="F553" s="31"/>
      <c r="M553" s="28"/>
      <c r="N553" s="28"/>
      <c r="O553" s="28"/>
      <c r="P553" s="28"/>
      <c r="Q553" s="28"/>
      <c r="R553" s="28"/>
      <c r="S553" s="28"/>
      <c r="T553" s="28"/>
    </row>
    <row r="554" spans="1:20" s="30" customFormat="1">
      <c r="A554" s="28"/>
      <c r="B554" s="28"/>
      <c r="D554" s="31"/>
      <c r="E554" s="31"/>
      <c r="F554" s="31"/>
      <c r="M554" s="28"/>
      <c r="N554" s="28"/>
      <c r="O554" s="28"/>
      <c r="P554" s="28"/>
      <c r="Q554" s="28"/>
      <c r="R554" s="28"/>
      <c r="S554" s="28"/>
      <c r="T554" s="28"/>
    </row>
    <row r="555" spans="1:20" s="30" customFormat="1">
      <c r="A555" s="28"/>
      <c r="B555" s="28"/>
      <c r="D555" s="31"/>
      <c r="E555" s="31"/>
      <c r="F555" s="31"/>
      <c r="M555" s="28"/>
      <c r="N555" s="28"/>
      <c r="O555" s="28"/>
      <c r="P555" s="28"/>
      <c r="Q555" s="28"/>
      <c r="R555" s="28"/>
      <c r="S555" s="28"/>
      <c r="T555" s="28"/>
    </row>
    <row r="556" spans="1:20" s="30" customFormat="1">
      <c r="A556" s="28"/>
      <c r="B556" s="28"/>
      <c r="D556" s="31"/>
      <c r="E556" s="31"/>
      <c r="F556" s="31"/>
      <c r="M556" s="28"/>
      <c r="N556" s="28"/>
      <c r="O556" s="28"/>
      <c r="P556" s="28"/>
      <c r="Q556" s="28"/>
      <c r="R556" s="28"/>
      <c r="S556" s="28"/>
      <c r="T556" s="28"/>
    </row>
    <row r="557" spans="1:20" s="30" customFormat="1">
      <c r="A557" s="28"/>
      <c r="B557" s="28"/>
      <c r="D557" s="31"/>
      <c r="E557" s="31"/>
      <c r="F557" s="31"/>
      <c r="M557" s="28"/>
      <c r="N557" s="28"/>
      <c r="O557" s="28"/>
      <c r="P557" s="28"/>
      <c r="Q557" s="28"/>
      <c r="R557" s="28"/>
      <c r="S557" s="28"/>
      <c r="T557" s="28"/>
    </row>
    <row r="558" spans="1:20" s="30" customFormat="1">
      <c r="A558" s="28"/>
      <c r="B558" s="28"/>
      <c r="D558" s="31"/>
      <c r="E558" s="31"/>
      <c r="F558" s="31"/>
      <c r="M558" s="28"/>
      <c r="N558" s="28"/>
      <c r="O558" s="28"/>
      <c r="P558" s="28"/>
      <c r="Q558" s="28"/>
      <c r="R558" s="28"/>
      <c r="S558" s="28"/>
      <c r="T558" s="28"/>
    </row>
    <row r="559" spans="1:20" s="30" customFormat="1">
      <c r="A559" s="28"/>
      <c r="B559" s="28"/>
      <c r="D559" s="31"/>
      <c r="E559" s="31"/>
      <c r="F559" s="31"/>
      <c r="M559" s="28"/>
      <c r="N559" s="28"/>
      <c r="O559" s="28"/>
      <c r="P559" s="28"/>
      <c r="Q559" s="28"/>
      <c r="R559" s="28"/>
      <c r="S559" s="28"/>
      <c r="T559" s="28"/>
    </row>
    <row r="560" spans="1:20" s="30" customFormat="1">
      <c r="A560" s="28"/>
      <c r="B560" s="28"/>
      <c r="D560" s="31"/>
      <c r="E560" s="31"/>
      <c r="F560" s="31"/>
      <c r="M560" s="28"/>
      <c r="N560" s="28"/>
      <c r="O560" s="28"/>
      <c r="P560" s="28"/>
      <c r="Q560" s="28"/>
      <c r="R560" s="28"/>
      <c r="S560" s="28"/>
      <c r="T560" s="28"/>
    </row>
    <row r="561" spans="1:20" s="30" customFormat="1">
      <c r="A561" s="28"/>
      <c r="B561" s="28"/>
      <c r="D561" s="31"/>
      <c r="E561" s="31"/>
      <c r="F561" s="31"/>
      <c r="M561" s="28"/>
      <c r="N561" s="28"/>
      <c r="O561" s="28"/>
      <c r="P561" s="28"/>
      <c r="Q561" s="28"/>
      <c r="R561" s="28"/>
      <c r="S561" s="28"/>
      <c r="T561" s="28"/>
    </row>
    <row r="562" spans="1:20" s="30" customFormat="1">
      <c r="A562" s="28"/>
      <c r="B562" s="28"/>
      <c r="D562" s="31"/>
      <c r="E562" s="31"/>
      <c r="F562" s="31"/>
      <c r="M562" s="28"/>
      <c r="N562" s="28"/>
      <c r="O562" s="28"/>
      <c r="P562" s="28"/>
      <c r="Q562" s="28"/>
      <c r="R562" s="28"/>
      <c r="S562" s="28"/>
      <c r="T562" s="28"/>
    </row>
    <row r="563" spans="1:20" s="30" customFormat="1">
      <c r="A563" s="28"/>
      <c r="B563" s="28"/>
      <c r="D563" s="31"/>
      <c r="E563" s="31"/>
      <c r="F563" s="31"/>
      <c r="M563" s="28"/>
      <c r="N563" s="28"/>
      <c r="O563" s="28"/>
      <c r="P563" s="28"/>
      <c r="Q563" s="28"/>
      <c r="R563" s="28"/>
      <c r="S563" s="28"/>
      <c r="T563" s="28"/>
    </row>
    <row r="564" spans="1:20" s="30" customFormat="1">
      <c r="A564" s="28"/>
      <c r="B564" s="28"/>
      <c r="D564" s="31"/>
      <c r="E564" s="31"/>
      <c r="F564" s="31"/>
      <c r="M564" s="28"/>
      <c r="N564" s="28"/>
      <c r="O564" s="28"/>
      <c r="P564" s="28"/>
      <c r="Q564" s="28"/>
      <c r="R564" s="28"/>
      <c r="S564" s="28"/>
      <c r="T564" s="28"/>
    </row>
    <row r="565" spans="1:20" s="30" customFormat="1">
      <c r="A565" s="28"/>
      <c r="B565" s="28"/>
      <c r="D565" s="31"/>
      <c r="E565" s="31"/>
      <c r="F565" s="31"/>
      <c r="M565" s="28"/>
      <c r="N565" s="28"/>
      <c r="O565" s="28"/>
      <c r="P565" s="28"/>
      <c r="Q565" s="28"/>
      <c r="R565" s="28"/>
      <c r="S565" s="28"/>
      <c r="T565" s="28"/>
    </row>
    <row r="566" spans="1:20" s="30" customFormat="1">
      <c r="A566" s="28"/>
      <c r="B566" s="28"/>
      <c r="D566" s="31"/>
      <c r="E566" s="31"/>
      <c r="F566" s="31"/>
      <c r="M566" s="28"/>
      <c r="N566" s="28"/>
      <c r="O566" s="28"/>
      <c r="P566" s="28"/>
      <c r="Q566" s="28"/>
      <c r="R566" s="28"/>
      <c r="S566" s="28"/>
      <c r="T566" s="28"/>
    </row>
    <row r="567" spans="1:20" s="30" customFormat="1">
      <c r="A567" s="28"/>
      <c r="B567" s="28"/>
      <c r="D567" s="31"/>
      <c r="E567" s="31"/>
      <c r="F567" s="31"/>
      <c r="M567" s="28"/>
      <c r="N567" s="28"/>
      <c r="O567" s="28"/>
      <c r="P567" s="28"/>
      <c r="Q567" s="28"/>
      <c r="R567" s="28"/>
      <c r="S567" s="28"/>
      <c r="T567" s="28"/>
    </row>
    <row r="568" spans="1:20" s="30" customFormat="1">
      <c r="A568" s="28"/>
      <c r="B568" s="28"/>
      <c r="D568" s="31"/>
      <c r="E568" s="31"/>
      <c r="F568" s="31"/>
      <c r="M568" s="28"/>
      <c r="N568" s="28"/>
      <c r="O568" s="28"/>
      <c r="P568" s="28"/>
      <c r="Q568" s="28"/>
      <c r="R568" s="28"/>
      <c r="S568" s="28"/>
      <c r="T568" s="28"/>
    </row>
    <row r="569" spans="1:20" s="30" customFormat="1">
      <c r="A569" s="28"/>
      <c r="B569" s="28"/>
      <c r="D569" s="31"/>
      <c r="E569" s="31"/>
      <c r="F569" s="31"/>
      <c r="M569" s="28"/>
      <c r="N569" s="28"/>
      <c r="O569" s="28"/>
      <c r="P569" s="28"/>
      <c r="Q569" s="28"/>
      <c r="R569" s="28"/>
      <c r="S569" s="28"/>
      <c r="T569" s="28"/>
    </row>
    <row r="570" spans="1:20" s="30" customFormat="1">
      <c r="A570" s="28"/>
      <c r="B570" s="28"/>
      <c r="D570" s="31"/>
      <c r="E570" s="31"/>
      <c r="F570" s="31"/>
      <c r="M570" s="28"/>
      <c r="N570" s="28"/>
      <c r="O570" s="28"/>
      <c r="P570" s="28"/>
      <c r="Q570" s="28"/>
      <c r="R570" s="28"/>
      <c r="S570" s="28"/>
      <c r="T570" s="28"/>
    </row>
    <row r="571" spans="1:20" s="30" customFormat="1">
      <c r="A571" s="28"/>
      <c r="B571" s="28"/>
      <c r="D571" s="31"/>
      <c r="E571" s="31"/>
      <c r="F571" s="31"/>
      <c r="M571" s="28"/>
      <c r="N571" s="28"/>
      <c r="O571" s="28"/>
      <c r="P571" s="28"/>
      <c r="Q571" s="28"/>
      <c r="R571" s="28"/>
      <c r="S571" s="28"/>
      <c r="T571" s="28"/>
    </row>
    <row r="572" spans="1:20" s="30" customFormat="1">
      <c r="A572" s="28"/>
      <c r="B572" s="28"/>
      <c r="D572" s="31"/>
      <c r="E572" s="31"/>
      <c r="F572" s="31"/>
      <c r="M572" s="28"/>
      <c r="N572" s="28"/>
      <c r="O572" s="28"/>
      <c r="P572" s="28"/>
      <c r="Q572" s="28"/>
      <c r="R572" s="28"/>
      <c r="S572" s="28"/>
      <c r="T572" s="28"/>
    </row>
    <row r="573" spans="1:20" s="30" customFormat="1">
      <c r="A573" s="28"/>
      <c r="B573" s="28"/>
      <c r="D573" s="31"/>
      <c r="E573" s="31"/>
      <c r="F573" s="31"/>
      <c r="M573" s="28"/>
      <c r="N573" s="28"/>
      <c r="O573" s="28"/>
      <c r="P573" s="28"/>
      <c r="Q573" s="28"/>
      <c r="R573" s="28"/>
      <c r="S573" s="28"/>
      <c r="T573" s="28"/>
    </row>
    <row r="574" spans="1:20" s="30" customFormat="1">
      <c r="A574" s="28"/>
      <c r="B574" s="28"/>
      <c r="D574" s="31"/>
      <c r="E574" s="31"/>
      <c r="F574" s="31"/>
      <c r="M574" s="28"/>
      <c r="N574" s="28"/>
      <c r="O574" s="28"/>
      <c r="P574" s="28"/>
      <c r="Q574" s="28"/>
      <c r="R574" s="28"/>
      <c r="S574" s="28"/>
      <c r="T574" s="28"/>
    </row>
    <row r="575" spans="1:20" s="30" customFormat="1">
      <c r="A575" s="28"/>
      <c r="B575" s="28"/>
      <c r="D575" s="31"/>
      <c r="E575" s="31"/>
      <c r="F575" s="31"/>
      <c r="M575" s="28"/>
      <c r="N575" s="28"/>
      <c r="O575" s="28"/>
      <c r="P575" s="28"/>
      <c r="Q575" s="28"/>
      <c r="R575" s="28"/>
      <c r="S575" s="28"/>
      <c r="T575" s="28"/>
    </row>
    <row r="576" spans="1:20" s="30" customFormat="1">
      <c r="A576" s="28"/>
      <c r="B576" s="28"/>
      <c r="D576" s="31"/>
      <c r="E576" s="31"/>
      <c r="F576" s="31"/>
      <c r="M576" s="28"/>
      <c r="N576" s="28"/>
      <c r="O576" s="28"/>
      <c r="P576" s="28"/>
      <c r="Q576" s="28"/>
      <c r="R576" s="28"/>
      <c r="S576" s="28"/>
      <c r="T576" s="28"/>
    </row>
    <row r="577" spans="1:20" s="30" customFormat="1">
      <c r="A577" s="28"/>
      <c r="B577" s="28"/>
      <c r="D577" s="31"/>
      <c r="E577" s="31"/>
      <c r="F577" s="31"/>
      <c r="M577" s="28"/>
      <c r="N577" s="28"/>
      <c r="O577" s="28"/>
      <c r="P577" s="28"/>
      <c r="Q577" s="28"/>
      <c r="R577" s="28"/>
      <c r="S577" s="28"/>
      <c r="T577" s="28"/>
    </row>
    <row r="578" spans="1:20" s="30" customFormat="1">
      <c r="A578" s="28"/>
      <c r="B578" s="28"/>
      <c r="D578" s="31"/>
      <c r="E578" s="31"/>
      <c r="F578" s="31"/>
      <c r="M578" s="28"/>
      <c r="N578" s="28"/>
      <c r="O578" s="28"/>
      <c r="P578" s="28"/>
      <c r="Q578" s="28"/>
      <c r="R578" s="28"/>
      <c r="S578" s="28"/>
      <c r="T578" s="28"/>
    </row>
    <row r="579" spans="1:20" s="30" customFormat="1">
      <c r="A579" s="28"/>
      <c r="B579" s="28"/>
      <c r="D579" s="31"/>
      <c r="E579" s="31"/>
      <c r="F579" s="31"/>
      <c r="M579" s="28"/>
      <c r="N579" s="28"/>
      <c r="O579" s="28"/>
      <c r="P579" s="28"/>
      <c r="Q579" s="28"/>
      <c r="R579" s="28"/>
      <c r="S579" s="28"/>
      <c r="T579" s="28"/>
    </row>
    <row r="580" spans="1:20" s="30" customFormat="1">
      <c r="A580" s="28"/>
      <c r="B580" s="28"/>
      <c r="D580" s="31"/>
      <c r="E580" s="31"/>
      <c r="F580" s="31"/>
      <c r="M580" s="28"/>
      <c r="N580" s="28"/>
      <c r="O580" s="28"/>
      <c r="P580" s="28"/>
      <c r="Q580" s="28"/>
      <c r="R580" s="28"/>
      <c r="S580" s="28"/>
      <c r="T580" s="28"/>
    </row>
    <row r="581" spans="1:20" s="30" customFormat="1">
      <c r="A581" s="28"/>
      <c r="B581" s="28"/>
      <c r="D581" s="31"/>
      <c r="E581" s="31"/>
      <c r="F581" s="31"/>
      <c r="M581" s="28"/>
      <c r="N581" s="28"/>
      <c r="O581" s="28"/>
      <c r="P581" s="28"/>
      <c r="Q581" s="28"/>
      <c r="R581" s="28"/>
      <c r="S581" s="28"/>
      <c r="T581" s="28"/>
    </row>
    <row r="582" spans="1:20" s="30" customFormat="1">
      <c r="A582" s="28"/>
      <c r="B582" s="28"/>
      <c r="D582" s="31"/>
      <c r="E582" s="31"/>
      <c r="F582" s="31"/>
      <c r="M582" s="28"/>
      <c r="N582" s="28"/>
      <c r="O582" s="28"/>
      <c r="P582" s="28"/>
      <c r="Q582" s="28"/>
      <c r="R582" s="28"/>
      <c r="S582" s="28"/>
      <c r="T582" s="28"/>
    </row>
    <row r="583" spans="1:20" s="30" customFormat="1">
      <c r="A583" s="28"/>
      <c r="B583" s="28"/>
      <c r="D583" s="31"/>
      <c r="E583" s="31"/>
      <c r="F583" s="31"/>
      <c r="M583" s="28"/>
      <c r="N583" s="28"/>
      <c r="O583" s="28"/>
      <c r="P583" s="28"/>
      <c r="Q583" s="28"/>
      <c r="R583" s="28"/>
      <c r="S583" s="28"/>
      <c r="T583" s="28"/>
    </row>
    <row r="584" spans="1:20" s="30" customFormat="1">
      <c r="A584" s="28"/>
      <c r="B584" s="28"/>
      <c r="D584" s="31"/>
      <c r="E584" s="31"/>
      <c r="F584" s="31"/>
      <c r="M584" s="28"/>
      <c r="N584" s="28"/>
      <c r="O584" s="28"/>
      <c r="P584" s="28"/>
      <c r="Q584" s="28"/>
      <c r="R584" s="28"/>
      <c r="S584" s="28"/>
      <c r="T584" s="28"/>
    </row>
    <row r="585" spans="1:20" s="30" customFormat="1">
      <c r="A585" s="28"/>
      <c r="B585" s="28"/>
      <c r="D585" s="31"/>
      <c r="E585" s="31"/>
      <c r="F585" s="31"/>
      <c r="M585" s="28"/>
      <c r="N585" s="28"/>
      <c r="O585" s="28"/>
      <c r="P585" s="28"/>
      <c r="Q585" s="28"/>
      <c r="R585" s="28"/>
      <c r="S585" s="28"/>
      <c r="T585" s="28"/>
    </row>
    <row r="586" spans="1:20" s="30" customFormat="1">
      <c r="A586" s="28"/>
      <c r="B586" s="28"/>
      <c r="D586" s="31"/>
      <c r="E586" s="31"/>
      <c r="F586" s="31"/>
      <c r="M586" s="28"/>
      <c r="N586" s="28"/>
      <c r="O586" s="28"/>
      <c r="P586" s="28"/>
      <c r="Q586" s="28"/>
      <c r="R586" s="28"/>
      <c r="S586" s="28"/>
      <c r="T586" s="28"/>
    </row>
    <row r="587" spans="1:20" s="30" customFormat="1">
      <c r="A587" s="28"/>
      <c r="B587" s="28"/>
      <c r="D587" s="31"/>
      <c r="E587" s="31"/>
      <c r="F587" s="31"/>
      <c r="M587" s="28"/>
      <c r="N587" s="28"/>
      <c r="O587" s="28"/>
      <c r="P587" s="28"/>
      <c r="Q587" s="28"/>
      <c r="R587" s="28"/>
      <c r="S587" s="28"/>
      <c r="T587" s="28"/>
    </row>
    <row r="588" spans="1:20" s="30" customFormat="1">
      <c r="A588" s="28"/>
      <c r="B588" s="28"/>
      <c r="D588" s="31"/>
      <c r="E588" s="31"/>
      <c r="F588" s="31"/>
      <c r="M588" s="28"/>
      <c r="N588" s="28"/>
      <c r="O588" s="28"/>
      <c r="P588" s="28"/>
      <c r="Q588" s="28"/>
      <c r="R588" s="28"/>
      <c r="S588" s="28"/>
      <c r="T588" s="28"/>
    </row>
    <row r="589" spans="1:20" s="30" customFormat="1">
      <c r="A589" s="28"/>
      <c r="B589" s="28"/>
      <c r="D589" s="31"/>
      <c r="E589" s="31"/>
      <c r="F589" s="31"/>
      <c r="M589" s="28"/>
      <c r="N589" s="28"/>
      <c r="O589" s="28"/>
      <c r="P589" s="28"/>
      <c r="Q589" s="28"/>
      <c r="R589" s="28"/>
      <c r="S589" s="28"/>
      <c r="T589" s="28"/>
    </row>
    <row r="590" spans="1:20" s="30" customFormat="1">
      <c r="A590" s="28"/>
      <c r="B590" s="28"/>
      <c r="D590" s="31"/>
      <c r="E590" s="31"/>
      <c r="F590" s="31"/>
      <c r="M590" s="28"/>
      <c r="N590" s="28"/>
      <c r="O590" s="28"/>
      <c r="P590" s="28"/>
      <c r="Q590" s="28"/>
      <c r="R590" s="28"/>
      <c r="S590" s="28"/>
      <c r="T590" s="28"/>
    </row>
    <row r="591" spans="1:20" s="30" customFormat="1">
      <c r="A591" s="28"/>
      <c r="B591" s="28"/>
      <c r="D591" s="31"/>
      <c r="E591" s="31"/>
      <c r="F591" s="31"/>
      <c r="M591" s="28"/>
      <c r="N591" s="28"/>
      <c r="O591" s="28"/>
      <c r="P591" s="28"/>
      <c r="Q591" s="28"/>
      <c r="R591" s="28"/>
      <c r="S591" s="28"/>
      <c r="T591" s="28"/>
    </row>
    <row r="592" spans="1:20" s="30" customFormat="1">
      <c r="A592" s="28"/>
      <c r="B592" s="28"/>
      <c r="D592" s="31"/>
      <c r="E592" s="31"/>
      <c r="F592" s="31"/>
      <c r="M592" s="28"/>
      <c r="N592" s="28"/>
      <c r="O592" s="28"/>
      <c r="P592" s="28"/>
      <c r="Q592" s="28"/>
      <c r="R592" s="28"/>
      <c r="S592" s="28"/>
      <c r="T592" s="28"/>
    </row>
    <row r="593" spans="1:20" s="30" customFormat="1">
      <c r="A593" s="28"/>
      <c r="B593" s="28"/>
      <c r="D593" s="31"/>
      <c r="E593" s="31"/>
      <c r="F593" s="31"/>
      <c r="M593" s="28"/>
      <c r="N593" s="28"/>
      <c r="O593" s="28"/>
      <c r="P593" s="28"/>
      <c r="Q593" s="28"/>
      <c r="R593" s="28"/>
      <c r="S593" s="28"/>
      <c r="T593" s="28"/>
    </row>
    <row r="594" spans="1:20" s="30" customFormat="1">
      <c r="A594" s="28"/>
      <c r="B594" s="28"/>
      <c r="D594" s="31"/>
      <c r="E594" s="31"/>
      <c r="F594" s="31"/>
      <c r="M594" s="28"/>
      <c r="N594" s="28"/>
      <c r="O594" s="28"/>
      <c r="P594" s="28"/>
      <c r="Q594" s="28"/>
      <c r="R594" s="28"/>
      <c r="S594" s="28"/>
      <c r="T594" s="28"/>
    </row>
    <row r="595" spans="1:20" s="30" customFormat="1">
      <c r="A595" s="28"/>
      <c r="B595" s="28"/>
      <c r="D595" s="31"/>
      <c r="E595" s="31"/>
      <c r="F595" s="31"/>
      <c r="M595" s="28"/>
      <c r="N595" s="28"/>
      <c r="O595" s="28"/>
      <c r="P595" s="28"/>
      <c r="Q595" s="28"/>
      <c r="R595" s="28"/>
      <c r="S595" s="28"/>
      <c r="T595" s="28"/>
    </row>
    <row r="596" spans="1:20" s="30" customFormat="1">
      <c r="A596" s="28"/>
      <c r="B596" s="28"/>
      <c r="D596" s="31"/>
      <c r="E596" s="31"/>
      <c r="F596" s="31"/>
      <c r="M596" s="28"/>
      <c r="N596" s="28"/>
      <c r="O596" s="28"/>
      <c r="P596" s="28"/>
      <c r="Q596" s="28"/>
      <c r="R596" s="28"/>
      <c r="S596" s="28"/>
      <c r="T596" s="28"/>
    </row>
    <row r="597" spans="1:20" s="30" customFormat="1">
      <c r="A597" s="28"/>
      <c r="B597" s="28"/>
      <c r="D597" s="31"/>
      <c r="E597" s="31"/>
      <c r="F597" s="31"/>
      <c r="M597" s="28"/>
      <c r="N597" s="28"/>
      <c r="O597" s="28"/>
      <c r="P597" s="28"/>
      <c r="Q597" s="28"/>
      <c r="R597" s="28"/>
      <c r="S597" s="28"/>
      <c r="T597" s="28"/>
    </row>
    <row r="598" spans="1:20" s="30" customFormat="1">
      <c r="A598" s="28"/>
      <c r="B598" s="28"/>
      <c r="D598" s="31"/>
      <c r="E598" s="31"/>
      <c r="F598" s="31"/>
      <c r="M598" s="28"/>
      <c r="N598" s="28"/>
      <c r="O598" s="28"/>
      <c r="P598" s="28"/>
      <c r="Q598" s="28"/>
      <c r="R598" s="28"/>
      <c r="S598" s="28"/>
      <c r="T598" s="28"/>
    </row>
    <row r="599" spans="1:20" s="30" customFormat="1">
      <c r="A599" s="28"/>
      <c r="B599" s="28"/>
      <c r="D599" s="31"/>
      <c r="E599" s="31"/>
      <c r="F599" s="31"/>
      <c r="M599" s="28"/>
      <c r="N599" s="28"/>
      <c r="O599" s="28"/>
      <c r="P599" s="28"/>
      <c r="Q599" s="28"/>
      <c r="R599" s="28"/>
      <c r="S599" s="28"/>
      <c r="T599" s="28"/>
    </row>
    <row r="600" spans="1:20" s="30" customFormat="1">
      <c r="A600" s="28"/>
      <c r="B600" s="28"/>
      <c r="D600" s="31"/>
      <c r="E600" s="31"/>
      <c r="F600" s="31"/>
      <c r="M600" s="28"/>
      <c r="N600" s="28"/>
      <c r="O600" s="28"/>
      <c r="P600" s="28"/>
      <c r="Q600" s="28"/>
      <c r="R600" s="28"/>
      <c r="S600" s="28"/>
      <c r="T600" s="28"/>
    </row>
    <row r="601" spans="1:20" s="30" customFormat="1">
      <c r="A601" s="28"/>
      <c r="B601" s="28"/>
      <c r="D601" s="31"/>
      <c r="E601" s="31"/>
      <c r="F601" s="31"/>
      <c r="M601" s="28"/>
      <c r="N601" s="28"/>
      <c r="O601" s="28"/>
      <c r="P601" s="28"/>
      <c r="Q601" s="28"/>
      <c r="R601" s="28"/>
      <c r="S601" s="28"/>
      <c r="T601" s="28"/>
    </row>
    <row r="602" spans="1:20" s="30" customFormat="1">
      <c r="A602" s="28"/>
      <c r="B602" s="28"/>
      <c r="D602" s="31"/>
      <c r="E602" s="31"/>
      <c r="F602" s="31"/>
      <c r="M602" s="28"/>
      <c r="N602" s="28"/>
      <c r="O602" s="28"/>
      <c r="P602" s="28"/>
      <c r="Q602" s="28"/>
      <c r="R602" s="28"/>
      <c r="S602" s="28"/>
      <c r="T602" s="28"/>
    </row>
    <row r="603" spans="1:20" s="30" customFormat="1">
      <c r="A603" s="28"/>
      <c r="B603" s="28"/>
      <c r="D603" s="31"/>
      <c r="E603" s="31"/>
      <c r="F603" s="31"/>
      <c r="M603" s="28"/>
      <c r="N603" s="28"/>
      <c r="O603" s="28"/>
      <c r="P603" s="28"/>
      <c r="Q603" s="28"/>
      <c r="R603" s="28"/>
      <c r="S603" s="28"/>
      <c r="T603" s="28"/>
    </row>
    <row r="604" spans="1:20" s="30" customFormat="1">
      <c r="A604" s="28"/>
      <c r="B604" s="28"/>
      <c r="D604" s="31"/>
      <c r="E604" s="31"/>
      <c r="F604" s="31"/>
      <c r="M604" s="28"/>
      <c r="N604" s="28"/>
      <c r="O604" s="28"/>
      <c r="P604" s="28"/>
      <c r="Q604" s="28"/>
      <c r="R604" s="28"/>
      <c r="S604" s="28"/>
      <c r="T604" s="28"/>
    </row>
    <row r="605" spans="1:20" s="30" customFormat="1">
      <c r="A605" s="28"/>
      <c r="B605" s="28"/>
      <c r="D605" s="31"/>
      <c r="E605" s="31"/>
      <c r="F605" s="31"/>
      <c r="M605" s="28"/>
      <c r="N605" s="28"/>
      <c r="O605" s="28"/>
      <c r="P605" s="28"/>
      <c r="Q605" s="28"/>
      <c r="R605" s="28"/>
      <c r="S605" s="28"/>
      <c r="T605" s="28"/>
    </row>
    <row r="606" spans="1:20" s="30" customFormat="1">
      <c r="A606" s="28"/>
      <c r="B606" s="28"/>
      <c r="D606" s="31"/>
      <c r="E606" s="31"/>
      <c r="F606" s="31"/>
      <c r="M606" s="28"/>
      <c r="N606" s="28"/>
      <c r="O606" s="28"/>
      <c r="P606" s="28"/>
      <c r="Q606" s="28"/>
      <c r="R606" s="28"/>
      <c r="S606" s="28"/>
      <c r="T606" s="28"/>
    </row>
    <row r="607" spans="1:20" s="30" customFormat="1">
      <c r="A607" s="28"/>
      <c r="B607" s="28"/>
      <c r="D607" s="31"/>
      <c r="E607" s="31"/>
      <c r="F607" s="31"/>
      <c r="M607" s="28"/>
      <c r="N607" s="28"/>
      <c r="O607" s="28"/>
      <c r="P607" s="28"/>
      <c r="Q607" s="28"/>
      <c r="R607" s="28"/>
      <c r="S607" s="28"/>
      <c r="T607" s="28"/>
    </row>
    <row r="608" spans="1:20" s="30" customFormat="1">
      <c r="A608" s="28"/>
      <c r="B608" s="28"/>
      <c r="D608" s="31"/>
      <c r="E608" s="31"/>
      <c r="F608" s="31"/>
      <c r="M608" s="28"/>
      <c r="N608" s="28"/>
      <c r="O608" s="28"/>
      <c r="P608" s="28"/>
      <c r="Q608" s="28"/>
      <c r="R608" s="28"/>
      <c r="S608" s="28"/>
      <c r="T608" s="28"/>
    </row>
    <row r="609" spans="1:20" s="30" customFormat="1">
      <c r="A609" s="28"/>
      <c r="B609" s="28"/>
      <c r="D609" s="31"/>
      <c r="E609" s="31"/>
      <c r="F609" s="31"/>
      <c r="M609" s="28"/>
      <c r="N609" s="28"/>
      <c r="O609" s="28"/>
      <c r="P609" s="28"/>
      <c r="Q609" s="28"/>
      <c r="R609" s="28"/>
      <c r="S609" s="28"/>
      <c r="T609" s="28"/>
    </row>
    <row r="610" spans="1:20" s="30" customFormat="1">
      <c r="A610" s="28"/>
      <c r="B610" s="28"/>
      <c r="D610" s="31"/>
      <c r="E610" s="31"/>
      <c r="F610" s="31"/>
      <c r="M610" s="28"/>
      <c r="N610" s="28"/>
      <c r="O610" s="28"/>
      <c r="P610" s="28"/>
      <c r="Q610" s="28"/>
      <c r="R610" s="28"/>
      <c r="S610" s="28"/>
      <c r="T610" s="28"/>
    </row>
    <row r="611" spans="1:20" s="30" customFormat="1">
      <c r="A611" s="28"/>
      <c r="B611" s="28"/>
      <c r="D611" s="31"/>
      <c r="E611" s="31"/>
      <c r="F611" s="31"/>
      <c r="M611" s="28"/>
      <c r="N611" s="28"/>
      <c r="O611" s="28"/>
      <c r="P611" s="28"/>
      <c r="Q611" s="28"/>
      <c r="R611" s="28"/>
      <c r="S611" s="28"/>
      <c r="T611" s="28"/>
    </row>
    <row r="612" spans="1:20" s="30" customFormat="1">
      <c r="A612" s="28"/>
      <c r="B612" s="28"/>
      <c r="D612" s="31"/>
      <c r="E612" s="31"/>
      <c r="F612" s="31"/>
      <c r="M612" s="28"/>
      <c r="N612" s="28"/>
      <c r="O612" s="28"/>
      <c r="P612" s="28"/>
      <c r="Q612" s="28"/>
      <c r="R612" s="28"/>
      <c r="S612" s="28"/>
      <c r="T612" s="28"/>
    </row>
    <row r="613" spans="1:20" s="30" customFormat="1">
      <c r="A613" s="28"/>
      <c r="B613" s="28"/>
      <c r="D613" s="31"/>
      <c r="E613" s="31"/>
      <c r="F613" s="31"/>
      <c r="M613" s="28"/>
      <c r="N613" s="28"/>
      <c r="O613" s="28"/>
      <c r="P613" s="28"/>
      <c r="Q613" s="28"/>
      <c r="R613" s="28"/>
      <c r="S613" s="28"/>
      <c r="T613" s="28"/>
    </row>
    <row r="614" spans="1:20" s="30" customFormat="1">
      <c r="A614" s="28"/>
      <c r="B614" s="28"/>
      <c r="D614" s="31"/>
      <c r="E614" s="31"/>
      <c r="F614" s="31"/>
      <c r="M614" s="28"/>
      <c r="N614" s="28"/>
      <c r="O614" s="28"/>
      <c r="P614" s="28"/>
      <c r="Q614" s="28"/>
      <c r="R614" s="28"/>
      <c r="S614" s="28"/>
      <c r="T614" s="28"/>
    </row>
    <row r="615" spans="1:20" s="30" customFormat="1">
      <c r="A615" s="28"/>
      <c r="B615" s="28"/>
      <c r="D615" s="31"/>
      <c r="E615" s="31"/>
      <c r="F615" s="31"/>
      <c r="M615" s="28"/>
      <c r="N615" s="28"/>
      <c r="O615" s="28"/>
      <c r="P615" s="28"/>
      <c r="Q615" s="28"/>
      <c r="R615" s="28"/>
      <c r="S615" s="28"/>
      <c r="T615" s="28"/>
    </row>
    <row r="616" spans="1:20" s="30" customFormat="1">
      <c r="A616" s="28"/>
      <c r="B616" s="28"/>
      <c r="D616" s="31"/>
      <c r="E616" s="31"/>
      <c r="F616" s="31"/>
      <c r="M616" s="28"/>
      <c r="N616" s="28"/>
      <c r="O616" s="28"/>
      <c r="P616" s="28"/>
      <c r="Q616" s="28"/>
      <c r="R616" s="28"/>
      <c r="S616" s="28"/>
      <c r="T616" s="28"/>
    </row>
    <row r="617" spans="1:20" s="30" customFormat="1">
      <c r="A617" s="28"/>
      <c r="B617" s="28"/>
      <c r="D617" s="31"/>
      <c r="E617" s="31"/>
      <c r="F617" s="31"/>
      <c r="M617" s="28"/>
      <c r="N617" s="28"/>
      <c r="O617" s="28"/>
      <c r="P617" s="28"/>
      <c r="Q617" s="28"/>
      <c r="R617" s="28"/>
      <c r="S617" s="28"/>
      <c r="T617" s="28"/>
    </row>
    <row r="618" spans="1:20" s="30" customFormat="1">
      <c r="A618" s="28"/>
      <c r="B618" s="28"/>
      <c r="D618" s="31"/>
      <c r="E618" s="31"/>
      <c r="F618" s="31"/>
      <c r="M618" s="28"/>
      <c r="N618" s="28"/>
      <c r="O618" s="28"/>
      <c r="P618" s="28"/>
      <c r="Q618" s="28"/>
      <c r="R618" s="28"/>
      <c r="S618" s="28"/>
      <c r="T618" s="28"/>
    </row>
    <row r="619" spans="1:20" s="30" customFormat="1">
      <c r="A619" s="28"/>
      <c r="B619" s="28"/>
      <c r="D619" s="31"/>
      <c r="E619" s="31"/>
      <c r="F619" s="31"/>
      <c r="M619" s="28"/>
      <c r="N619" s="28"/>
      <c r="O619" s="28"/>
      <c r="P619" s="28"/>
      <c r="Q619" s="28"/>
      <c r="R619" s="28"/>
      <c r="S619" s="28"/>
      <c r="T619" s="28"/>
    </row>
    <row r="620" spans="1:20" s="30" customFormat="1">
      <c r="A620" s="28"/>
      <c r="B620" s="28"/>
      <c r="D620" s="31"/>
      <c r="E620" s="31"/>
      <c r="F620" s="31"/>
      <c r="M620" s="28"/>
      <c r="N620" s="28"/>
      <c r="O620" s="28"/>
      <c r="P620" s="28"/>
      <c r="Q620" s="28"/>
      <c r="R620" s="28"/>
      <c r="S620" s="28"/>
      <c r="T620" s="28"/>
    </row>
    <row r="621" spans="1:20" s="30" customFormat="1">
      <c r="A621" s="28"/>
      <c r="B621" s="28"/>
      <c r="D621" s="31"/>
      <c r="E621" s="31"/>
      <c r="F621" s="31"/>
      <c r="M621" s="28"/>
      <c r="N621" s="28"/>
      <c r="O621" s="28"/>
      <c r="P621" s="28"/>
      <c r="Q621" s="28"/>
      <c r="R621" s="28"/>
      <c r="S621" s="28"/>
      <c r="T621" s="28"/>
    </row>
    <row r="622" spans="1:20" s="30" customFormat="1">
      <c r="A622" s="28"/>
      <c r="B622" s="28"/>
      <c r="D622" s="31"/>
      <c r="E622" s="31"/>
      <c r="F622" s="31"/>
      <c r="M622" s="28"/>
      <c r="N622" s="28"/>
      <c r="O622" s="28"/>
      <c r="P622" s="28"/>
      <c r="Q622" s="28"/>
      <c r="R622" s="28"/>
      <c r="S622" s="28"/>
      <c r="T622" s="28"/>
    </row>
    <row r="623" spans="1:20" s="30" customFormat="1">
      <c r="A623" s="28"/>
      <c r="B623" s="28"/>
      <c r="D623" s="31"/>
      <c r="E623" s="31"/>
      <c r="F623" s="31"/>
      <c r="M623" s="28"/>
      <c r="N623" s="28"/>
      <c r="O623" s="28"/>
      <c r="P623" s="28"/>
      <c r="Q623" s="28"/>
      <c r="R623" s="28"/>
      <c r="S623" s="28"/>
      <c r="T623" s="28"/>
    </row>
    <row r="624" spans="1:20" s="30" customFormat="1">
      <c r="A624" s="28"/>
      <c r="B624" s="28"/>
      <c r="D624" s="31"/>
      <c r="E624" s="31"/>
      <c r="F624" s="31"/>
      <c r="M624" s="28"/>
      <c r="N624" s="28"/>
      <c r="O624" s="28"/>
      <c r="P624" s="28"/>
      <c r="Q624" s="28"/>
      <c r="R624" s="28"/>
      <c r="S624" s="28"/>
      <c r="T624" s="28"/>
    </row>
    <row r="625" spans="1:20" s="30" customFormat="1">
      <c r="A625" s="28"/>
      <c r="B625" s="28"/>
      <c r="D625" s="31"/>
      <c r="E625" s="31"/>
      <c r="F625" s="31"/>
      <c r="M625" s="28"/>
      <c r="N625" s="28"/>
      <c r="O625" s="28"/>
      <c r="P625" s="28"/>
      <c r="Q625" s="28"/>
      <c r="R625" s="28"/>
      <c r="S625" s="28"/>
      <c r="T625" s="28"/>
    </row>
    <row r="626" spans="1:20" s="30" customFormat="1">
      <c r="A626" s="28"/>
      <c r="B626" s="28"/>
      <c r="D626" s="31"/>
      <c r="E626" s="31"/>
      <c r="F626" s="31"/>
      <c r="M626" s="28"/>
      <c r="N626" s="28"/>
      <c r="O626" s="28"/>
      <c r="P626" s="28"/>
      <c r="Q626" s="28"/>
      <c r="R626" s="28"/>
      <c r="S626" s="28"/>
      <c r="T626" s="28"/>
    </row>
    <row r="627" spans="1:20" s="30" customFormat="1">
      <c r="A627" s="28"/>
      <c r="B627" s="28"/>
      <c r="D627" s="31"/>
      <c r="E627" s="31"/>
      <c r="F627" s="31"/>
      <c r="M627" s="28"/>
      <c r="N627" s="28"/>
      <c r="O627" s="28"/>
      <c r="P627" s="28"/>
      <c r="Q627" s="28"/>
      <c r="R627" s="28"/>
      <c r="S627" s="28"/>
      <c r="T627" s="28"/>
    </row>
    <row r="628" spans="1:20" s="30" customFormat="1">
      <c r="A628" s="28"/>
      <c r="B628" s="28"/>
      <c r="D628" s="31"/>
      <c r="E628" s="31"/>
      <c r="F628" s="31"/>
      <c r="M628" s="28"/>
      <c r="N628" s="28"/>
      <c r="O628" s="28"/>
      <c r="P628" s="28"/>
      <c r="Q628" s="28"/>
      <c r="R628" s="28"/>
      <c r="S628" s="28"/>
      <c r="T628" s="28"/>
    </row>
    <row r="629" spans="1:20" s="30" customFormat="1">
      <c r="A629" s="28"/>
      <c r="B629" s="28"/>
      <c r="D629" s="31"/>
      <c r="E629" s="31"/>
      <c r="F629" s="31"/>
      <c r="M629" s="28"/>
      <c r="N629" s="28"/>
      <c r="O629" s="28"/>
      <c r="P629" s="28"/>
      <c r="Q629" s="28"/>
      <c r="R629" s="28"/>
      <c r="S629" s="28"/>
      <c r="T629" s="28"/>
    </row>
    <row r="630" spans="1:20" s="30" customFormat="1">
      <c r="A630" s="28"/>
      <c r="B630" s="28"/>
      <c r="D630" s="31"/>
      <c r="E630" s="31"/>
      <c r="F630" s="31"/>
      <c r="M630" s="28"/>
      <c r="N630" s="28"/>
      <c r="O630" s="28"/>
      <c r="P630" s="28"/>
      <c r="Q630" s="28"/>
      <c r="R630" s="28"/>
      <c r="S630" s="28"/>
      <c r="T630" s="28"/>
    </row>
    <row r="631" spans="1:20" s="30" customFormat="1">
      <c r="A631" s="28"/>
      <c r="B631" s="28"/>
      <c r="D631" s="31"/>
      <c r="E631" s="31"/>
      <c r="F631" s="31"/>
      <c r="M631" s="28"/>
      <c r="N631" s="28"/>
      <c r="O631" s="28"/>
      <c r="P631" s="28"/>
      <c r="Q631" s="28"/>
      <c r="R631" s="28"/>
      <c r="S631" s="28"/>
      <c r="T631" s="28"/>
    </row>
    <row r="632" spans="1:20" s="30" customFormat="1">
      <c r="A632" s="28"/>
      <c r="B632" s="28"/>
      <c r="D632" s="31"/>
      <c r="E632" s="31"/>
      <c r="F632" s="31"/>
      <c r="M632" s="28"/>
      <c r="N632" s="28"/>
      <c r="O632" s="28"/>
      <c r="P632" s="28"/>
      <c r="Q632" s="28"/>
      <c r="R632" s="28"/>
      <c r="S632" s="28"/>
      <c r="T632" s="28"/>
    </row>
    <row r="633" spans="1:20" s="30" customFormat="1">
      <c r="A633" s="28"/>
      <c r="B633" s="28"/>
      <c r="D633" s="31"/>
      <c r="E633" s="31"/>
      <c r="F633" s="31"/>
      <c r="M633" s="28"/>
      <c r="N633" s="28"/>
      <c r="O633" s="28"/>
      <c r="P633" s="28"/>
      <c r="Q633" s="28"/>
      <c r="R633" s="28"/>
      <c r="S633" s="28"/>
      <c r="T633" s="28"/>
    </row>
    <row r="634" spans="1:20" s="30" customFormat="1">
      <c r="A634" s="28"/>
      <c r="B634" s="28"/>
      <c r="D634" s="31"/>
      <c r="E634" s="31"/>
      <c r="F634" s="31"/>
      <c r="M634" s="28"/>
      <c r="N634" s="28"/>
      <c r="O634" s="28"/>
      <c r="P634" s="28"/>
      <c r="Q634" s="28"/>
      <c r="R634" s="28"/>
      <c r="S634" s="28"/>
      <c r="T634" s="28"/>
    </row>
    <row r="635" spans="1:20" s="30" customFormat="1">
      <c r="A635" s="28"/>
      <c r="B635" s="28"/>
      <c r="D635" s="31"/>
      <c r="E635" s="31"/>
      <c r="F635" s="31"/>
      <c r="M635" s="28"/>
      <c r="N635" s="28"/>
      <c r="O635" s="28"/>
      <c r="P635" s="28"/>
      <c r="Q635" s="28"/>
      <c r="R635" s="28"/>
      <c r="S635" s="28"/>
      <c r="T635" s="28"/>
    </row>
    <row r="636" spans="1:20" s="30" customFormat="1">
      <c r="A636" s="28"/>
      <c r="B636" s="28"/>
      <c r="D636" s="31"/>
      <c r="E636" s="31"/>
      <c r="F636" s="31"/>
      <c r="M636" s="28"/>
      <c r="N636" s="28"/>
      <c r="O636" s="28"/>
      <c r="P636" s="28"/>
      <c r="Q636" s="28"/>
      <c r="R636" s="28"/>
      <c r="S636" s="28"/>
      <c r="T636" s="28"/>
    </row>
    <row r="637" spans="1:20" s="30" customFormat="1">
      <c r="A637" s="28"/>
      <c r="B637" s="28"/>
      <c r="D637" s="31"/>
      <c r="E637" s="31"/>
      <c r="F637" s="31"/>
      <c r="M637" s="28"/>
      <c r="N637" s="28"/>
      <c r="O637" s="28"/>
      <c r="P637" s="28"/>
      <c r="Q637" s="28"/>
      <c r="R637" s="28"/>
      <c r="S637" s="28"/>
      <c r="T637" s="28"/>
    </row>
    <row r="638" spans="1:20" s="30" customFormat="1">
      <c r="A638" s="28"/>
      <c r="B638" s="28"/>
      <c r="D638" s="31"/>
      <c r="E638" s="31"/>
      <c r="F638" s="31"/>
      <c r="M638" s="28"/>
      <c r="N638" s="28"/>
      <c r="O638" s="28"/>
      <c r="P638" s="28"/>
      <c r="Q638" s="28"/>
      <c r="R638" s="28"/>
      <c r="S638" s="28"/>
      <c r="T638" s="28"/>
    </row>
    <row r="639" spans="1:20" s="30" customFormat="1">
      <c r="A639" s="28"/>
      <c r="B639" s="28"/>
      <c r="D639" s="31"/>
      <c r="E639" s="31"/>
      <c r="F639" s="31"/>
      <c r="M639" s="28"/>
      <c r="N639" s="28"/>
      <c r="O639" s="28"/>
      <c r="P639" s="28"/>
      <c r="Q639" s="28"/>
      <c r="R639" s="28"/>
      <c r="S639" s="28"/>
      <c r="T639" s="28"/>
    </row>
    <row r="640" spans="1:20" s="30" customFormat="1">
      <c r="A640" s="28"/>
      <c r="B640" s="28"/>
      <c r="D640" s="31"/>
      <c r="E640" s="31"/>
      <c r="F640" s="31"/>
      <c r="M640" s="28"/>
      <c r="N640" s="28"/>
      <c r="O640" s="28"/>
      <c r="P640" s="28"/>
      <c r="Q640" s="28"/>
      <c r="R640" s="28"/>
      <c r="S640" s="28"/>
      <c r="T640" s="28"/>
    </row>
    <row r="641" spans="1:20" s="30" customFormat="1">
      <c r="A641" s="28"/>
      <c r="B641" s="28"/>
      <c r="D641" s="31"/>
      <c r="E641" s="31"/>
      <c r="F641" s="31"/>
      <c r="M641" s="28"/>
      <c r="N641" s="28"/>
      <c r="O641" s="28"/>
      <c r="P641" s="28"/>
      <c r="Q641" s="28"/>
      <c r="R641" s="28"/>
      <c r="S641" s="28"/>
      <c r="T641" s="28"/>
    </row>
    <row r="642" spans="1:20" s="30" customFormat="1">
      <c r="A642" s="28"/>
      <c r="B642" s="28"/>
      <c r="D642" s="31"/>
      <c r="E642" s="31"/>
      <c r="F642" s="31"/>
      <c r="M642" s="28"/>
      <c r="N642" s="28"/>
      <c r="O642" s="28"/>
      <c r="P642" s="28"/>
      <c r="Q642" s="28"/>
      <c r="R642" s="28"/>
      <c r="S642" s="28"/>
      <c r="T642" s="28"/>
    </row>
    <row r="643" spans="1:20" s="30" customFormat="1">
      <c r="A643" s="28"/>
      <c r="B643" s="28"/>
      <c r="D643" s="31"/>
      <c r="E643" s="31"/>
      <c r="F643" s="31"/>
      <c r="M643" s="28"/>
      <c r="N643" s="28"/>
      <c r="O643" s="28"/>
      <c r="P643" s="28"/>
      <c r="Q643" s="28"/>
      <c r="R643" s="28"/>
      <c r="S643" s="28"/>
      <c r="T643" s="28"/>
    </row>
    <row r="644" spans="1:20" s="30" customFormat="1">
      <c r="A644" s="28"/>
      <c r="B644" s="28"/>
      <c r="D644" s="31"/>
      <c r="E644" s="31"/>
      <c r="F644" s="31"/>
      <c r="M644" s="28"/>
      <c r="N644" s="28"/>
      <c r="O644" s="28"/>
      <c r="P644" s="28"/>
      <c r="Q644" s="28"/>
      <c r="R644" s="28"/>
      <c r="S644" s="28"/>
      <c r="T644" s="28"/>
    </row>
    <row r="645" spans="1:20" s="30" customFormat="1">
      <c r="A645" s="28"/>
      <c r="B645" s="28"/>
      <c r="D645" s="31"/>
      <c r="E645" s="31"/>
      <c r="F645" s="31"/>
      <c r="M645" s="28"/>
      <c r="N645" s="28"/>
      <c r="O645" s="28"/>
      <c r="P645" s="28"/>
      <c r="Q645" s="28"/>
      <c r="R645" s="28"/>
      <c r="S645" s="28"/>
      <c r="T645" s="28"/>
    </row>
    <row r="646" spans="1:20" s="30" customFormat="1">
      <c r="A646" s="28"/>
      <c r="B646" s="28"/>
      <c r="D646" s="31"/>
      <c r="E646" s="31"/>
      <c r="F646" s="31"/>
      <c r="M646" s="28"/>
      <c r="N646" s="28"/>
      <c r="O646" s="28"/>
      <c r="P646" s="28"/>
      <c r="Q646" s="28"/>
      <c r="R646" s="28"/>
      <c r="S646" s="28"/>
      <c r="T646" s="28"/>
    </row>
    <row r="647" spans="1:20" s="30" customFormat="1">
      <c r="A647" s="28"/>
      <c r="B647" s="28"/>
      <c r="D647" s="31"/>
      <c r="E647" s="31"/>
      <c r="F647" s="31"/>
      <c r="M647" s="28"/>
      <c r="N647" s="28"/>
      <c r="O647" s="28"/>
      <c r="P647" s="28"/>
      <c r="Q647" s="28"/>
      <c r="R647" s="28"/>
      <c r="S647" s="28"/>
      <c r="T647" s="28"/>
    </row>
    <row r="648" spans="1:20" s="30" customFormat="1">
      <c r="A648" s="28"/>
      <c r="B648" s="28"/>
      <c r="D648" s="31"/>
      <c r="E648" s="31"/>
      <c r="F648" s="31"/>
      <c r="M648" s="28"/>
      <c r="N648" s="28"/>
      <c r="O648" s="28"/>
      <c r="P648" s="28"/>
      <c r="Q648" s="28"/>
      <c r="R648" s="28"/>
      <c r="S648" s="28"/>
      <c r="T648" s="28"/>
    </row>
    <row r="649" spans="1:20" s="30" customFormat="1">
      <c r="A649" s="28"/>
      <c r="B649" s="28"/>
      <c r="D649" s="31"/>
      <c r="E649" s="31"/>
      <c r="F649" s="31"/>
      <c r="M649" s="28"/>
      <c r="N649" s="28"/>
      <c r="O649" s="28"/>
      <c r="P649" s="28"/>
      <c r="Q649" s="28"/>
      <c r="R649" s="28"/>
      <c r="S649" s="28"/>
      <c r="T649" s="28"/>
    </row>
    <row r="650" spans="1:20" s="30" customFormat="1">
      <c r="A650" s="28"/>
      <c r="B650" s="28"/>
      <c r="D650" s="31"/>
      <c r="E650" s="31"/>
      <c r="F650" s="31"/>
      <c r="M650" s="28"/>
      <c r="N650" s="28"/>
      <c r="O650" s="28"/>
      <c r="P650" s="28"/>
      <c r="Q650" s="28"/>
      <c r="R650" s="28"/>
      <c r="S650" s="28"/>
      <c r="T650" s="28"/>
    </row>
    <row r="651" spans="1:20" s="30" customFormat="1">
      <c r="A651" s="28"/>
      <c r="B651" s="28"/>
      <c r="D651" s="31"/>
      <c r="E651" s="31"/>
      <c r="F651" s="31"/>
      <c r="M651" s="28"/>
      <c r="N651" s="28"/>
      <c r="O651" s="28"/>
      <c r="P651" s="28"/>
      <c r="Q651" s="28"/>
      <c r="R651" s="28"/>
      <c r="S651" s="28"/>
      <c r="T651" s="28"/>
    </row>
    <row r="652" spans="1:20" s="30" customFormat="1">
      <c r="A652" s="28"/>
      <c r="B652" s="28"/>
      <c r="D652" s="31"/>
      <c r="E652" s="31"/>
      <c r="F652" s="31"/>
      <c r="M652" s="28"/>
      <c r="N652" s="28"/>
      <c r="O652" s="28"/>
      <c r="P652" s="28"/>
      <c r="Q652" s="28"/>
      <c r="R652" s="28"/>
      <c r="S652" s="28"/>
      <c r="T652" s="28"/>
    </row>
    <row r="653" spans="1:20" s="30" customFormat="1">
      <c r="A653" s="28"/>
      <c r="B653" s="28"/>
      <c r="D653" s="31"/>
      <c r="E653" s="31"/>
      <c r="F653" s="31"/>
      <c r="M653" s="28"/>
      <c r="N653" s="28"/>
      <c r="O653" s="28"/>
      <c r="P653" s="28"/>
      <c r="Q653" s="28"/>
      <c r="R653" s="28"/>
      <c r="S653" s="28"/>
      <c r="T653" s="28"/>
    </row>
    <row r="654" spans="1:20" s="30" customFormat="1">
      <c r="A654" s="28"/>
      <c r="B654" s="28"/>
      <c r="D654" s="31"/>
      <c r="E654" s="31"/>
      <c r="F654" s="31"/>
      <c r="M654" s="28"/>
      <c r="N654" s="28"/>
      <c r="O654" s="28"/>
      <c r="P654" s="28"/>
      <c r="Q654" s="28"/>
      <c r="R654" s="28"/>
      <c r="S654" s="28"/>
      <c r="T654" s="28"/>
    </row>
    <row r="655" spans="1:20" s="30" customFormat="1">
      <c r="A655" s="28"/>
      <c r="B655" s="28"/>
      <c r="D655" s="31"/>
      <c r="E655" s="31"/>
      <c r="F655" s="31"/>
      <c r="M655" s="28"/>
      <c r="N655" s="28"/>
      <c r="O655" s="28"/>
      <c r="P655" s="28"/>
      <c r="Q655" s="28"/>
      <c r="R655" s="28"/>
      <c r="S655" s="28"/>
      <c r="T655" s="28"/>
    </row>
    <row r="656" spans="1:20" s="30" customFormat="1">
      <c r="A656" s="28"/>
      <c r="B656" s="28"/>
      <c r="D656" s="31"/>
      <c r="E656" s="31"/>
      <c r="F656" s="31"/>
      <c r="M656" s="28"/>
      <c r="N656" s="28"/>
      <c r="O656" s="28"/>
      <c r="P656" s="28"/>
      <c r="Q656" s="28"/>
      <c r="R656" s="28"/>
      <c r="S656" s="28"/>
      <c r="T656" s="28"/>
    </row>
    <row r="657" spans="1:20" s="30" customFormat="1">
      <c r="A657" s="28"/>
      <c r="B657" s="28"/>
      <c r="D657" s="31"/>
      <c r="E657" s="31"/>
      <c r="F657" s="31"/>
      <c r="M657" s="28"/>
      <c r="N657" s="28"/>
      <c r="O657" s="28"/>
      <c r="P657" s="28"/>
      <c r="Q657" s="28"/>
      <c r="R657" s="28"/>
      <c r="S657" s="28"/>
      <c r="T657" s="28"/>
    </row>
    <row r="658" spans="1:20" s="30" customFormat="1">
      <c r="A658" s="28"/>
      <c r="B658" s="28"/>
      <c r="D658" s="31"/>
      <c r="E658" s="31"/>
      <c r="F658" s="31"/>
      <c r="M658" s="28"/>
      <c r="N658" s="28"/>
      <c r="O658" s="28"/>
      <c r="P658" s="28"/>
      <c r="Q658" s="28"/>
      <c r="R658" s="28"/>
      <c r="S658" s="28"/>
      <c r="T658" s="28"/>
    </row>
    <row r="659" spans="1:20" s="30" customFormat="1">
      <c r="A659" s="28"/>
      <c r="B659" s="28"/>
      <c r="D659" s="31"/>
      <c r="E659" s="31"/>
      <c r="F659" s="31"/>
      <c r="M659" s="28"/>
      <c r="N659" s="28"/>
      <c r="O659" s="28"/>
      <c r="P659" s="28"/>
      <c r="Q659" s="28"/>
      <c r="R659" s="28"/>
      <c r="S659" s="28"/>
      <c r="T659" s="28"/>
    </row>
    <row r="660" spans="1:20" s="30" customFormat="1">
      <c r="A660" s="28"/>
      <c r="B660" s="28"/>
      <c r="D660" s="31"/>
      <c r="E660" s="31"/>
      <c r="F660" s="31"/>
      <c r="M660" s="28"/>
      <c r="N660" s="28"/>
      <c r="O660" s="28"/>
      <c r="P660" s="28"/>
      <c r="Q660" s="28"/>
      <c r="R660" s="28"/>
      <c r="S660" s="28"/>
      <c r="T660" s="28"/>
    </row>
    <row r="661" spans="1:20" s="30" customFormat="1">
      <c r="A661" s="28"/>
      <c r="B661" s="28"/>
      <c r="D661" s="31"/>
      <c r="E661" s="31"/>
      <c r="F661" s="31"/>
      <c r="M661" s="28"/>
      <c r="N661" s="28"/>
      <c r="O661" s="28"/>
      <c r="P661" s="28"/>
      <c r="Q661" s="28"/>
      <c r="R661" s="28"/>
      <c r="S661" s="28"/>
      <c r="T661" s="28"/>
    </row>
    <row r="662" spans="1:20" s="30" customFormat="1">
      <c r="A662" s="28"/>
      <c r="B662" s="28"/>
      <c r="D662" s="31"/>
      <c r="E662" s="31"/>
      <c r="F662" s="31"/>
      <c r="M662" s="28"/>
      <c r="N662" s="28"/>
      <c r="O662" s="28"/>
      <c r="P662" s="28"/>
      <c r="Q662" s="28"/>
      <c r="R662" s="28"/>
      <c r="S662" s="28"/>
      <c r="T662" s="28"/>
    </row>
    <row r="663" spans="1:20" s="30" customFormat="1">
      <c r="A663" s="28"/>
      <c r="B663" s="28"/>
      <c r="D663" s="31"/>
      <c r="E663" s="31"/>
      <c r="F663" s="31"/>
      <c r="M663" s="28"/>
      <c r="N663" s="28"/>
      <c r="O663" s="28"/>
      <c r="P663" s="28"/>
      <c r="Q663" s="28"/>
      <c r="R663" s="28"/>
      <c r="S663" s="28"/>
      <c r="T663" s="28"/>
    </row>
    <row r="664" spans="1:20" s="30" customFormat="1">
      <c r="A664" s="28"/>
      <c r="B664" s="28"/>
      <c r="D664" s="31"/>
      <c r="E664" s="31"/>
      <c r="F664" s="31"/>
      <c r="M664" s="28"/>
      <c r="N664" s="28"/>
      <c r="O664" s="28"/>
      <c r="P664" s="28"/>
      <c r="Q664" s="28"/>
      <c r="R664" s="28"/>
      <c r="S664" s="28"/>
      <c r="T664" s="28"/>
    </row>
    <row r="665" spans="1:20" s="30" customFormat="1">
      <c r="A665" s="28"/>
      <c r="B665" s="28"/>
      <c r="D665" s="31"/>
      <c r="E665" s="31"/>
      <c r="F665" s="31"/>
      <c r="M665" s="28"/>
      <c r="N665" s="28"/>
      <c r="O665" s="28"/>
      <c r="P665" s="28"/>
      <c r="Q665" s="28"/>
      <c r="R665" s="28"/>
      <c r="S665" s="28"/>
      <c r="T665" s="28"/>
    </row>
    <row r="666" spans="1:20" s="30" customFormat="1">
      <c r="A666" s="28"/>
      <c r="B666" s="28"/>
      <c r="D666" s="31"/>
      <c r="E666" s="31"/>
      <c r="F666" s="31"/>
      <c r="M666" s="28"/>
      <c r="N666" s="28"/>
      <c r="O666" s="28"/>
      <c r="P666" s="28"/>
      <c r="Q666" s="28"/>
      <c r="R666" s="28"/>
      <c r="S666" s="28"/>
      <c r="T666" s="28"/>
    </row>
    <row r="667" spans="1:20" s="30" customFormat="1">
      <c r="A667" s="28"/>
      <c r="B667" s="28"/>
      <c r="D667" s="31"/>
      <c r="E667" s="31"/>
      <c r="F667" s="31"/>
      <c r="M667" s="28"/>
      <c r="N667" s="28"/>
      <c r="O667" s="28"/>
      <c r="P667" s="28"/>
      <c r="Q667" s="28"/>
      <c r="R667" s="28"/>
      <c r="S667" s="28"/>
      <c r="T667" s="28"/>
    </row>
    <row r="668" spans="1:20" s="30" customFormat="1">
      <c r="A668" s="28"/>
      <c r="B668" s="28"/>
      <c r="D668" s="31"/>
      <c r="E668" s="31"/>
      <c r="F668" s="31"/>
      <c r="M668" s="28"/>
      <c r="N668" s="28"/>
      <c r="O668" s="28"/>
      <c r="P668" s="28"/>
      <c r="Q668" s="28"/>
      <c r="R668" s="28"/>
      <c r="S668" s="28"/>
      <c r="T668" s="28"/>
    </row>
    <row r="669" spans="1:20" s="30" customFormat="1">
      <c r="A669" s="28"/>
      <c r="B669" s="28"/>
      <c r="D669" s="31"/>
      <c r="E669" s="31"/>
      <c r="F669" s="31"/>
      <c r="M669" s="28"/>
      <c r="N669" s="28"/>
      <c r="O669" s="28"/>
      <c r="P669" s="28"/>
      <c r="Q669" s="28"/>
      <c r="R669" s="28"/>
      <c r="S669" s="28"/>
      <c r="T669" s="28"/>
    </row>
    <row r="670" spans="1:20" s="30" customFormat="1">
      <c r="A670" s="28"/>
      <c r="B670" s="28"/>
      <c r="D670" s="31"/>
      <c r="E670" s="31"/>
      <c r="F670" s="31"/>
      <c r="M670" s="28"/>
      <c r="N670" s="28"/>
      <c r="O670" s="28"/>
      <c r="P670" s="28"/>
      <c r="Q670" s="28"/>
      <c r="R670" s="28"/>
      <c r="S670" s="28"/>
      <c r="T670" s="28"/>
    </row>
    <row r="671" spans="1:20" s="30" customFormat="1">
      <c r="A671" s="28"/>
      <c r="B671" s="28"/>
      <c r="D671" s="31"/>
      <c r="E671" s="31"/>
      <c r="F671" s="31"/>
      <c r="M671" s="28"/>
      <c r="N671" s="28"/>
      <c r="O671" s="28"/>
      <c r="P671" s="28"/>
      <c r="Q671" s="28"/>
      <c r="R671" s="28"/>
      <c r="S671" s="28"/>
      <c r="T671" s="28"/>
    </row>
    <row r="672" spans="1:20" s="30" customFormat="1">
      <c r="A672" s="28"/>
      <c r="B672" s="28"/>
      <c r="D672" s="31"/>
      <c r="E672" s="31"/>
      <c r="F672" s="31"/>
      <c r="M672" s="28"/>
      <c r="N672" s="28"/>
      <c r="O672" s="28"/>
      <c r="P672" s="28"/>
      <c r="Q672" s="28"/>
      <c r="R672" s="28"/>
      <c r="S672" s="28"/>
      <c r="T672" s="28"/>
    </row>
    <row r="673" spans="1:20" s="30" customFormat="1">
      <c r="A673" s="28"/>
      <c r="B673" s="28"/>
      <c r="D673" s="31"/>
      <c r="E673" s="31"/>
      <c r="F673" s="31"/>
      <c r="M673" s="28"/>
      <c r="N673" s="28"/>
      <c r="O673" s="28"/>
      <c r="P673" s="28"/>
      <c r="Q673" s="28"/>
      <c r="R673" s="28"/>
      <c r="S673" s="28"/>
      <c r="T673" s="28"/>
    </row>
    <row r="674" spans="1:20" s="30" customFormat="1">
      <c r="A674" s="28"/>
      <c r="B674" s="28"/>
      <c r="D674" s="31"/>
      <c r="E674" s="31"/>
      <c r="F674" s="31"/>
      <c r="M674" s="28"/>
      <c r="N674" s="28"/>
      <c r="O674" s="28"/>
      <c r="P674" s="28"/>
      <c r="Q674" s="28"/>
      <c r="R674" s="28"/>
      <c r="S674" s="28"/>
      <c r="T674" s="28"/>
    </row>
    <row r="675" spans="1:20" s="30" customFormat="1">
      <c r="A675" s="28"/>
      <c r="B675" s="28"/>
      <c r="D675" s="31"/>
      <c r="E675" s="31"/>
      <c r="F675" s="31"/>
      <c r="M675" s="28"/>
      <c r="N675" s="28"/>
      <c r="O675" s="28"/>
      <c r="P675" s="28"/>
      <c r="Q675" s="28"/>
      <c r="R675" s="28"/>
      <c r="S675" s="28"/>
      <c r="T675" s="28"/>
    </row>
    <row r="676" spans="1:20" s="30" customFormat="1">
      <c r="A676" s="28"/>
      <c r="B676" s="28"/>
      <c r="D676" s="31"/>
      <c r="E676" s="31"/>
      <c r="F676" s="31"/>
      <c r="M676" s="28"/>
      <c r="N676" s="28"/>
      <c r="O676" s="28"/>
      <c r="P676" s="28"/>
      <c r="Q676" s="28"/>
      <c r="R676" s="28"/>
      <c r="S676" s="28"/>
      <c r="T676" s="28"/>
    </row>
    <row r="677" spans="1:20" s="30" customFormat="1">
      <c r="A677" s="28"/>
      <c r="B677" s="28"/>
      <c r="D677" s="31"/>
      <c r="E677" s="31"/>
      <c r="F677" s="31"/>
      <c r="M677" s="28"/>
      <c r="N677" s="28"/>
      <c r="O677" s="28"/>
      <c r="P677" s="28"/>
      <c r="Q677" s="28"/>
      <c r="R677" s="28"/>
      <c r="S677" s="28"/>
      <c r="T677" s="28"/>
    </row>
    <row r="678" spans="1:20" s="30" customFormat="1">
      <c r="A678" s="28"/>
      <c r="B678" s="28"/>
      <c r="D678" s="31"/>
      <c r="E678" s="31"/>
      <c r="F678" s="31"/>
      <c r="M678" s="28"/>
      <c r="N678" s="28"/>
      <c r="O678" s="28"/>
      <c r="P678" s="28"/>
      <c r="Q678" s="28"/>
      <c r="R678" s="28"/>
      <c r="S678" s="28"/>
      <c r="T678" s="28"/>
    </row>
    <row r="679" spans="1:20" s="30" customFormat="1">
      <c r="A679" s="28"/>
      <c r="B679" s="28"/>
      <c r="D679" s="31"/>
      <c r="E679" s="31"/>
      <c r="F679" s="31"/>
      <c r="M679" s="28"/>
      <c r="N679" s="28"/>
      <c r="O679" s="28"/>
      <c r="P679" s="28"/>
      <c r="Q679" s="28"/>
      <c r="R679" s="28"/>
      <c r="S679" s="28"/>
      <c r="T679" s="28"/>
    </row>
    <row r="680" spans="1:20" s="30" customFormat="1">
      <c r="A680" s="28"/>
      <c r="B680" s="28"/>
      <c r="D680" s="31"/>
      <c r="E680" s="31"/>
      <c r="F680" s="31"/>
      <c r="M680" s="28"/>
      <c r="N680" s="28"/>
      <c r="O680" s="28"/>
      <c r="P680" s="28"/>
      <c r="Q680" s="28"/>
      <c r="R680" s="28"/>
      <c r="S680" s="28"/>
      <c r="T680" s="28"/>
    </row>
    <row r="681" spans="1:20" s="30" customFormat="1">
      <c r="A681" s="28"/>
      <c r="B681" s="28"/>
      <c r="D681" s="31"/>
      <c r="E681" s="31"/>
      <c r="F681" s="31"/>
      <c r="M681" s="28"/>
      <c r="N681" s="28"/>
      <c r="O681" s="28"/>
      <c r="P681" s="28"/>
      <c r="Q681" s="28"/>
      <c r="R681" s="28"/>
      <c r="S681" s="28"/>
      <c r="T681" s="28"/>
    </row>
    <row r="682" spans="1:20" s="30" customFormat="1">
      <c r="A682" s="28"/>
      <c r="B682" s="28"/>
      <c r="D682" s="31"/>
      <c r="E682" s="31"/>
      <c r="F682" s="31"/>
      <c r="M682" s="28"/>
      <c r="N682" s="28"/>
      <c r="O682" s="28"/>
      <c r="P682" s="28"/>
      <c r="Q682" s="28"/>
      <c r="R682" s="28"/>
      <c r="S682" s="28"/>
      <c r="T682" s="28"/>
    </row>
    <row r="683" spans="1:20" s="30" customFormat="1">
      <c r="A683" s="28"/>
      <c r="B683" s="28"/>
      <c r="D683" s="31"/>
      <c r="E683" s="31"/>
      <c r="F683" s="31"/>
      <c r="M683" s="28"/>
      <c r="N683" s="28"/>
      <c r="O683" s="28"/>
      <c r="P683" s="28"/>
      <c r="Q683" s="28"/>
      <c r="R683" s="28"/>
      <c r="S683" s="28"/>
      <c r="T683" s="28"/>
    </row>
    <row r="684" spans="1:20" s="30" customFormat="1">
      <c r="A684" s="28"/>
      <c r="B684" s="28"/>
      <c r="D684" s="31"/>
      <c r="E684" s="31"/>
      <c r="F684" s="31"/>
      <c r="M684" s="28"/>
      <c r="N684" s="28"/>
      <c r="O684" s="28"/>
      <c r="P684" s="28"/>
      <c r="Q684" s="28"/>
      <c r="R684" s="28"/>
      <c r="S684" s="28"/>
      <c r="T684" s="28"/>
    </row>
    <row r="685" spans="1:20" s="30" customFormat="1">
      <c r="A685" s="28"/>
      <c r="B685" s="28"/>
      <c r="D685" s="31"/>
      <c r="E685" s="31"/>
      <c r="F685" s="31"/>
      <c r="M685" s="28"/>
      <c r="N685" s="28"/>
      <c r="O685" s="28"/>
      <c r="P685" s="28"/>
      <c r="Q685" s="28"/>
      <c r="R685" s="28"/>
      <c r="S685" s="28"/>
      <c r="T685" s="28"/>
    </row>
    <row r="686" spans="1:20" s="30" customFormat="1">
      <c r="A686" s="28"/>
      <c r="B686" s="28"/>
      <c r="D686" s="31"/>
      <c r="E686" s="31"/>
      <c r="F686" s="31"/>
      <c r="M686" s="28"/>
      <c r="N686" s="28"/>
      <c r="O686" s="28"/>
      <c r="P686" s="28"/>
      <c r="Q686" s="28"/>
      <c r="R686" s="28"/>
      <c r="S686" s="28"/>
      <c r="T686" s="28"/>
    </row>
    <row r="687" spans="1:20" s="30" customFormat="1">
      <c r="A687" s="28"/>
      <c r="B687" s="28"/>
      <c r="D687" s="31"/>
      <c r="E687" s="31"/>
      <c r="F687" s="31"/>
      <c r="M687" s="28"/>
      <c r="N687" s="28"/>
      <c r="O687" s="28"/>
      <c r="P687" s="28"/>
      <c r="Q687" s="28"/>
      <c r="R687" s="28"/>
      <c r="S687" s="28"/>
      <c r="T687" s="28"/>
    </row>
    <row r="688" spans="1:20" s="30" customFormat="1">
      <c r="A688" s="28"/>
      <c r="B688" s="28"/>
      <c r="D688" s="31"/>
      <c r="E688" s="31"/>
      <c r="F688" s="31"/>
      <c r="M688" s="28"/>
      <c r="N688" s="28"/>
      <c r="O688" s="28"/>
      <c r="P688" s="28"/>
      <c r="Q688" s="28"/>
      <c r="R688" s="28"/>
      <c r="S688" s="28"/>
      <c r="T688" s="28"/>
    </row>
    <row r="689" spans="1:20" s="30" customFormat="1">
      <c r="A689" s="28"/>
      <c r="B689" s="28"/>
      <c r="D689" s="31"/>
      <c r="E689" s="31"/>
      <c r="F689" s="31"/>
      <c r="M689" s="28"/>
      <c r="N689" s="28"/>
      <c r="O689" s="28"/>
      <c r="P689" s="28"/>
      <c r="Q689" s="28"/>
      <c r="R689" s="28"/>
      <c r="S689" s="28"/>
      <c r="T689" s="28"/>
    </row>
    <row r="690" spans="1:20" s="30" customFormat="1">
      <c r="A690" s="28"/>
      <c r="B690" s="28"/>
      <c r="D690" s="31"/>
      <c r="E690" s="31"/>
      <c r="F690" s="31"/>
      <c r="M690" s="28"/>
      <c r="N690" s="28"/>
      <c r="O690" s="28"/>
      <c r="P690" s="28"/>
      <c r="Q690" s="28"/>
      <c r="R690" s="28"/>
      <c r="S690" s="28"/>
      <c r="T690" s="28"/>
    </row>
    <row r="691" spans="1:20" s="30" customFormat="1">
      <c r="A691" s="28"/>
      <c r="B691" s="28"/>
      <c r="D691" s="31"/>
      <c r="E691" s="31"/>
      <c r="F691" s="31"/>
      <c r="M691" s="28"/>
      <c r="N691" s="28"/>
      <c r="O691" s="28"/>
      <c r="P691" s="28"/>
      <c r="Q691" s="28"/>
      <c r="R691" s="28"/>
      <c r="S691" s="28"/>
      <c r="T691" s="28"/>
    </row>
    <row r="692" spans="1:20" s="30" customFormat="1">
      <c r="A692" s="28"/>
      <c r="B692" s="28"/>
      <c r="D692" s="31"/>
      <c r="E692" s="31"/>
      <c r="F692" s="31"/>
      <c r="M692" s="28"/>
      <c r="N692" s="28"/>
      <c r="O692" s="28"/>
      <c r="P692" s="28"/>
      <c r="Q692" s="28"/>
      <c r="R692" s="28"/>
      <c r="S692" s="28"/>
      <c r="T692" s="28"/>
    </row>
    <row r="693" spans="1:20" s="30" customFormat="1">
      <c r="A693" s="28"/>
      <c r="B693" s="28"/>
      <c r="D693" s="31"/>
      <c r="E693" s="31"/>
      <c r="F693" s="31"/>
      <c r="M693" s="28"/>
      <c r="N693" s="28"/>
      <c r="O693" s="28"/>
      <c r="P693" s="28"/>
      <c r="Q693" s="28"/>
      <c r="R693" s="28"/>
      <c r="S693" s="28"/>
      <c r="T693" s="28"/>
    </row>
    <row r="694" spans="1:20" s="30" customFormat="1">
      <c r="A694" s="28"/>
      <c r="B694" s="28"/>
      <c r="D694" s="31"/>
      <c r="E694" s="31"/>
      <c r="F694" s="31"/>
      <c r="M694" s="28"/>
      <c r="N694" s="28"/>
      <c r="O694" s="28"/>
      <c r="P694" s="28"/>
      <c r="Q694" s="28"/>
      <c r="R694" s="28"/>
      <c r="S694" s="28"/>
      <c r="T694" s="28"/>
    </row>
    <row r="695" spans="1:20" s="30" customFormat="1">
      <c r="A695" s="28"/>
      <c r="B695" s="28"/>
      <c r="D695" s="31"/>
      <c r="E695" s="31"/>
      <c r="F695" s="31"/>
      <c r="M695" s="28"/>
      <c r="N695" s="28"/>
      <c r="O695" s="28"/>
      <c r="P695" s="28"/>
      <c r="Q695" s="28"/>
      <c r="R695" s="28"/>
      <c r="S695" s="28"/>
      <c r="T695" s="28"/>
    </row>
    <row r="696" spans="1:20" s="30" customFormat="1">
      <c r="A696" s="28"/>
      <c r="B696" s="28"/>
      <c r="D696" s="31"/>
      <c r="E696" s="31"/>
      <c r="F696" s="31"/>
      <c r="M696" s="28"/>
      <c r="N696" s="28"/>
      <c r="O696" s="28"/>
      <c r="P696" s="28"/>
      <c r="Q696" s="28"/>
      <c r="R696" s="28"/>
      <c r="S696" s="28"/>
      <c r="T696" s="28"/>
    </row>
    <row r="697" spans="1:20" s="30" customFormat="1">
      <c r="A697" s="28"/>
      <c r="B697" s="28"/>
      <c r="D697" s="31"/>
      <c r="E697" s="31"/>
      <c r="F697" s="31"/>
      <c r="M697" s="28"/>
      <c r="N697" s="28"/>
      <c r="O697" s="28"/>
      <c r="P697" s="28"/>
      <c r="Q697" s="28"/>
      <c r="R697" s="28"/>
      <c r="S697" s="28"/>
      <c r="T697" s="28"/>
    </row>
    <row r="698" spans="1:20" s="30" customFormat="1">
      <c r="A698" s="28"/>
      <c r="B698" s="28"/>
      <c r="D698" s="31"/>
      <c r="E698" s="31"/>
      <c r="F698" s="31"/>
      <c r="M698" s="28"/>
      <c r="N698" s="28"/>
      <c r="O698" s="28"/>
      <c r="P698" s="28"/>
      <c r="Q698" s="28"/>
      <c r="R698" s="28"/>
      <c r="S698" s="28"/>
      <c r="T698" s="28"/>
    </row>
    <row r="699" spans="1:20" s="30" customFormat="1">
      <c r="A699" s="28"/>
      <c r="B699" s="28"/>
      <c r="D699" s="31"/>
      <c r="E699" s="31"/>
      <c r="F699" s="31"/>
      <c r="M699" s="28"/>
      <c r="N699" s="28"/>
      <c r="O699" s="28"/>
      <c r="P699" s="28"/>
      <c r="Q699" s="28"/>
      <c r="R699" s="28"/>
      <c r="S699" s="28"/>
      <c r="T699" s="28"/>
    </row>
    <row r="700" spans="1:20" s="30" customFormat="1">
      <c r="A700" s="28"/>
      <c r="B700" s="28"/>
      <c r="D700" s="31"/>
      <c r="E700" s="31"/>
      <c r="F700" s="31"/>
      <c r="M700" s="28"/>
      <c r="N700" s="28"/>
      <c r="O700" s="28"/>
      <c r="P700" s="28"/>
      <c r="Q700" s="28"/>
      <c r="R700" s="28"/>
      <c r="S700" s="28"/>
      <c r="T700" s="28"/>
    </row>
    <row r="701" spans="1:20" s="30" customFormat="1">
      <c r="A701" s="28"/>
      <c r="B701" s="28"/>
      <c r="D701" s="31"/>
      <c r="E701" s="31"/>
      <c r="F701" s="31"/>
      <c r="M701" s="28"/>
      <c r="N701" s="28"/>
      <c r="O701" s="28"/>
      <c r="P701" s="28"/>
      <c r="Q701" s="28"/>
      <c r="R701" s="28"/>
      <c r="S701" s="28"/>
      <c r="T701" s="28"/>
    </row>
    <row r="702" spans="1:20" s="30" customFormat="1">
      <c r="A702" s="28"/>
      <c r="B702" s="28"/>
      <c r="D702" s="31"/>
      <c r="E702" s="31"/>
      <c r="F702" s="31"/>
      <c r="M702" s="28"/>
      <c r="N702" s="28"/>
      <c r="O702" s="28"/>
      <c r="P702" s="28"/>
      <c r="Q702" s="28"/>
      <c r="R702" s="28"/>
      <c r="S702" s="28"/>
      <c r="T702" s="28"/>
    </row>
    <row r="703" spans="1:20" s="30" customFormat="1">
      <c r="A703" s="28"/>
      <c r="B703" s="28"/>
      <c r="D703" s="31"/>
      <c r="E703" s="31"/>
      <c r="F703" s="31"/>
      <c r="M703" s="28"/>
      <c r="N703" s="28"/>
      <c r="O703" s="28"/>
      <c r="P703" s="28"/>
      <c r="Q703" s="28"/>
      <c r="R703" s="28"/>
      <c r="S703" s="28"/>
      <c r="T703" s="28"/>
    </row>
    <row r="704" spans="1:20" s="30" customFormat="1">
      <c r="A704" s="28"/>
      <c r="B704" s="28"/>
      <c r="D704" s="31"/>
      <c r="E704" s="31"/>
      <c r="F704" s="31"/>
      <c r="M704" s="28"/>
      <c r="N704" s="28"/>
      <c r="O704" s="28"/>
      <c r="P704" s="28"/>
      <c r="Q704" s="28"/>
      <c r="R704" s="28"/>
      <c r="S704" s="28"/>
      <c r="T704" s="28"/>
    </row>
    <row r="705" spans="1:20" s="30" customFormat="1">
      <c r="A705" s="28"/>
      <c r="B705" s="28"/>
      <c r="D705" s="31"/>
      <c r="E705" s="31"/>
      <c r="F705" s="31"/>
      <c r="M705" s="28"/>
      <c r="N705" s="28"/>
      <c r="O705" s="28"/>
      <c r="P705" s="28"/>
      <c r="Q705" s="28"/>
      <c r="R705" s="28"/>
      <c r="S705" s="28"/>
      <c r="T705" s="28"/>
    </row>
    <row r="706" spans="1:20" s="30" customFormat="1">
      <c r="A706" s="28"/>
      <c r="B706" s="28"/>
      <c r="D706" s="31"/>
      <c r="E706" s="31"/>
      <c r="F706" s="31"/>
      <c r="M706" s="28"/>
      <c r="N706" s="28"/>
      <c r="O706" s="28"/>
      <c r="P706" s="28"/>
      <c r="Q706" s="28"/>
      <c r="R706" s="28"/>
      <c r="S706" s="28"/>
      <c r="T706" s="28"/>
    </row>
    <row r="707" spans="1:20" s="30" customFormat="1">
      <c r="A707" s="28"/>
      <c r="B707" s="28"/>
      <c r="D707" s="31"/>
      <c r="E707" s="31"/>
      <c r="F707" s="31"/>
      <c r="M707" s="28"/>
      <c r="N707" s="28"/>
      <c r="O707" s="28"/>
      <c r="P707" s="28"/>
      <c r="Q707" s="28"/>
      <c r="R707" s="28"/>
      <c r="S707" s="28"/>
      <c r="T707" s="28"/>
    </row>
    <row r="708" spans="1:20" s="30" customFormat="1">
      <c r="A708" s="28"/>
      <c r="B708" s="28"/>
      <c r="D708" s="31"/>
      <c r="E708" s="31"/>
      <c r="F708" s="31"/>
      <c r="M708" s="28"/>
      <c r="N708" s="28"/>
      <c r="O708" s="28"/>
      <c r="P708" s="28"/>
      <c r="Q708" s="28"/>
      <c r="R708" s="28"/>
      <c r="S708" s="28"/>
      <c r="T708" s="28"/>
    </row>
    <row r="709" spans="1:20" s="30" customFormat="1">
      <c r="A709" s="28"/>
      <c r="B709" s="28"/>
      <c r="D709" s="31"/>
      <c r="E709" s="31"/>
      <c r="F709" s="31"/>
      <c r="M709" s="28"/>
      <c r="N709" s="28"/>
      <c r="O709" s="28"/>
      <c r="P709" s="28"/>
      <c r="Q709" s="28"/>
      <c r="R709" s="28"/>
      <c r="S709" s="28"/>
      <c r="T709" s="28"/>
    </row>
    <row r="710" spans="1:20" s="30" customFormat="1">
      <c r="A710" s="28"/>
      <c r="B710" s="28"/>
      <c r="D710" s="31"/>
      <c r="E710" s="31"/>
      <c r="F710" s="31"/>
      <c r="M710" s="28"/>
      <c r="N710" s="28"/>
      <c r="O710" s="28"/>
      <c r="P710" s="28"/>
      <c r="Q710" s="28"/>
      <c r="R710" s="28"/>
      <c r="S710" s="28"/>
      <c r="T710" s="28"/>
    </row>
    <row r="711" spans="1:20" s="30" customFormat="1">
      <c r="A711" s="28"/>
      <c r="B711" s="28"/>
      <c r="D711" s="31"/>
      <c r="E711" s="31"/>
      <c r="F711" s="31"/>
      <c r="M711" s="28"/>
      <c r="N711" s="28"/>
      <c r="O711" s="28"/>
      <c r="P711" s="28"/>
      <c r="Q711" s="28"/>
      <c r="R711" s="28"/>
      <c r="S711" s="28"/>
      <c r="T711" s="28"/>
    </row>
    <row r="712" spans="1:20" s="30" customFormat="1">
      <c r="A712" s="28"/>
      <c r="B712" s="28"/>
      <c r="D712" s="31"/>
      <c r="E712" s="31"/>
      <c r="F712" s="31"/>
      <c r="M712" s="28"/>
      <c r="N712" s="28"/>
      <c r="O712" s="28"/>
      <c r="P712" s="28"/>
      <c r="Q712" s="28"/>
      <c r="R712" s="28"/>
      <c r="S712" s="28"/>
      <c r="T712" s="28"/>
    </row>
    <row r="713" spans="1:20" s="30" customFormat="1">
      <c r="A713" s="28"/>
      <c r="B713" s="28"/>
      <c r="D713" s="31"/>
      <c r="E713" s="31"/>
      <c r="F713" s="31"/>
      <c r="M713" s="28"/>
      <c r="N713" s="28"/>
      <c r="O713" s="28"/>
      <c r="P713" s="28"/>
      <c r="Q713" s="28"/>
      <c r="R713" s="28"/>
      <c r="S713" s="28"/>
      <c r="T713" s="28"/>
    </row>
    <row r="714" spans="1:20" s="30" customFormat="1">
      <c r="A714" s="28"/>
      <c r="B714" s="28"/>
      <c r="D714" s="31"/>
      <c r="E714" s="31"/>
      <c r="F714" s="31"/>
      <c r="M714" s="28"/>
      <c r="N714" s="28"/>
      <c r="O714" s="28"/>
      <c r="P714" s="28"/>
      <c r="Q714" s="28"/>
      <c r="R714" s="28"/>
      <c r="S714" s="28"/>
      <c r="T714" s="28"/>
    </row>
    <row r="715" spans="1:20" s="30" customFormat="1">
      <c r="A715" s="28"/>
      <c r="B715" s="28"/>
      <c r="D715" s="31"/>
      <c r="E715" s="31"/>
      <c r="F715" s="31"/>
      <c r="M715" s="28"/>
      <c r="N715" s="28"/>
      <c r="O715" s="28"/>
      <c r="P715" s="28"/>
      <c r="Q715" s="28"/>
      <c r="R715" s="28"/>
      <c r="S715" s="28"/>
      <c r="T715" s="28"/>
    </row>
    <row r="716" spans="1:20" s="30" customFormat="1">
      <c r="A716" s="28"/>
      <c r="B716" s="28"/>
      <c r="D716" s="31"/>
      <c r="E716" s="31"/>
      <c r="F716" s="31"/>
      <c r="M716" s="28"/>
      <c r="N716" s="28"/>
      <c r="O716" s="28"/>
      <c r="P716" s="28"/>
      <c r="Q716" s="28"/>
      <c r="R716" s="28"/>
      <c r="S716" s="28"/>
      <c r="T716" s="28"/>
    </row>
    <row r="717" spans="1:20" s="30" customFormat="1">
      <c r="A717" s="28"/>
      <c r="B717" s="28"/>
      <c r="D717" s="31"/>
      <c r="E717" s="31"/>
      <c r="F717" s="31"/>
      <c r="M717" s="28"/>
      <c r="N717" s="28"/>
      <c r="O717" s="28"/>
      <c r="P717" s="28"/>
      <c r="Q717" s="28"/>
      <c r="R717" s="28"/>
      <c r="S717" s="28"/>
      <c r="T717" s="28"/>
    </row>
    <row r="718" spans="1:20" s="30" customFormat="1">
      <c r="A718" s="28"/>
      <c r="B718" s="28"/>
      <c r="D718" s="31"/>
      <c r="E718" s="31"/>
      <c r="F718" s="31"/>
      <c r="M718" s="28"/>
      <c r="N718" s="28"/>
      <c r="O718" s="28"/>
      <c r="P718" s="28"/>
      <c r="Q718" s="28"/>
      <c r="R718" s="28"/>
      <c r="S718" s="28"/>
      <c r="T718" s="28"/>
    </row>
    <row r="719" spans="1:20" s="30" customFormat="1">
      <c r="A719" s="28"/>
      <c r="B719" s="28"/>
      <c r="D719" s="31"/>
      <c r="E719" s="31"/>
      <c r="F719" s="31"/>
      <c r="M719" s="28"/>
      <c r="N719" s="28"/>
      <c r="O719" s="28"/>
      <c r="P719" s="28"/>
      <c r="Q719" s="28"/>
      <c r="R719" s="28"/>
      <c r="S719" s="28"/>
      <c r="T719" s="28"/>
    </row>
    <row r="720" spans="1:20" s="30" customFormat="1">
      <c r="A720" s="28"/>
      <c r="B720" s="28"/>
      <c r="D720" s="31"/>
      <c r="E720" s="31"/>
      <c r="F720" s="31"/>
      <c r="M720" s="28"/>
      <c r="N720" s="28"/>
      <c r="O720" s="28"/>
      <c r="P720" s="28"/>
      <c r="Q720" s="28"/>
      <c r="R720" s="28"/>
      <c r="S720" s="28"/>
      <c r="T720" s="28"/>
    </row>
    <row r="721" spans="1:20" s="30" customFormat="1">
      <c r="A721" s="28"/>
      <c r="B721" s="28"/>
      <c r="D721" s="31"/>
      <c r="E721" s="31"/>
      <c r="F721" s="31"/>
      <c r="M721" s="28"/>
      <c r="N721" s="28"/>
      <c r="O721" s="28"/>
      <c r="P721" s="28"/>
      <c r="Q721" s="28"/>
      <c r="R721" s="28"/>
      <c r="S721" s="28"/>
      <c r="T721" s="28"/>
    </row>
    <row r="722" spans="1:20" s="30" customFormat="1">
      <c r="A722" s="28"/>
      <c r="B722" s="28"/>
      <c r="D722" s="31"/>
      <c r="E722" s="31"/>
      <c r="F722" s="31"/>
      <c r="M722" s="28"/>
      <c r="N722" s="28"/>
      <c r="O722" s="28"/>
      <c r="P722" s="28"/>
      <c r="Q722" s="28"/>
      <c r="R722" s="28"/>
      <c r="S722" s="28"/>
      <c r="T722" s="28"/>
    </row>
    <row r="723" spans="1:20" s="30" customFormat="1">
      <c r="A723" s="28"/>
      <c r="B723" s="28"/>
      <c r="D723" s="31"/>
      <c r="E723" s="31"/>
      <c r="F723" s="31"/>
      <c r="M723" s="28"/>
      <c r="N723" s="28"/>
      <c r="O723" s="28"/>
      <c r="P723" s="28"/>
      <c r="Q723" s="28"/>
      <c r="R723" s="28"/>
      <c r="S723" s="28"/>
      <c r="T723" s="28"/>
    </row>
    <row r="724" spans="1:20" s="30" customFormat="1">
      <c r="A724" s="28"/>
      <c r="B724" s="28"/>
      <c r="D724" s="31"/>
      <c r="E724" s="31"/>
      <c r="F724" s="31"/>
      <c r="M724" s="28"/>
      <c r="N724" s="28"/>
      <c r="O724" s="28"/>
      <c r="P724" s="28"/>
      <c r="Q724" s="28"/>
      <c r="R724" s="28"/>
      <c r="S724" s="28"/>
      <c r="T724" s="28"/>
    </row>
    <row r="725" spans="1:20" s="30" customFormat="1">
      <c r="A725" s="28"/>
      <c r="B725" s="28"/>
      <c r="D725" s="31"/>
      <c r="E725" s="31"/>
      <c r="F725" s="31"/>
      <c r="M725" s="28"/>
      <c r="N725" s="28"/>
      <c r="O725" s="28"/>
      <c r="P725" s="28"/>
      <c r="Q725" s="28"/>
      <c r="R725" s="28"/>
      <c r="S725" s="28"/>
      <c r="T725" s="28"/>
    </row>
    <row r="726" spans="1:20" s="30" customFormat="1">
      <c r="A726" s="28"/>
      <c r="B726" s="28"/>
      <c r="D726" s="31"/>
      <c r="E726" s="31"/>
      <c r="F726" s="31"/>
      <c r="M726" s="28"/>
      <c r="N726" s="28"/>
      <c r="O726" s="28"/>
      <c r="P726" s="28"/>
      <c r="Q726" s="28"/>
      <c r="R726" s="28"/>
      <c r="S726" s="28"/>
      <c r="T726" s="28"/>
    </row>
    <row r="727" spans="1:20" s="30" customFormat="1">
      <c r="A727" s="28"/>
      <c r="B727" s="28"/>
      <c r="D727" s="31"/>
      <c r="E727" s="31"/>
      <c r="F727" s="31"/>
      <c r="M727" s="28"/>
      <c r="N727" s="28"/>
      <c r="O727" s="28"/>
      <c r="P727" s="28"/>
      <c r="Q727" s="28"/>
      <c r="R727" s="28"/>
      <c r="S727" s="28"/>
      <c r="T727" s="28"/>
    </row>
    <row r="728" spans="1:20" s="30" customFormat="1">
      <c r="A728" s="28"/>
      <c r="B728" s="28"/>
      <c r="D728" s="31"/>
      <c r="E728" s="31"/>
      <c r="F728" s="31"/>
      <c r="M728" s="28"/>
      <c r="N728" s="28"/>
      <c r="O728" s="28"/>
      <c r="P728" s="28"/>
      <c r="Q728" s="28"/>
      <c r="R728" s="28"/>
      <c r="S728" s="28"/>
      <c r="T728" s="28"/>
    </row>
    <row r="729" spans="1:20" s="30" customFormat="1">
      <c r="A729" s="28"/>
      <c r="B729" s="28"/>
      <c r="D729" s="31"/>
      <c r="E729" s="31"/>
      <c r="F729" s="31"/>
      <c r="M729" s="28"/>
      <c r="N729" s="28"/>
      <c r="O729" s="28"/>
      <c r="P729" s="28"/>
      <c r="Q729" s="28"/>
      <c r="R729" s="28"/>
      <c r="S729" s="28"/>
      <c r="T729" s="28"/>
    </row>
    <row r="730" spans="1:20" s="30" customFormat="1">
      <c r="A730" s="28"/>
      <c r="B730" s="28"/>
      <c r="D730" s="31"/>
      <c r="E730" s="31"/>
      <c r="F730" s="31"/>
      <c r="M730" s="28"/>
      <c r="N730" s="28"/>
      <c r="O730" s="28"/>
      <c r="P730" s="28"/>
      <c r="Q730" s="28"/>
      <c r="R730" s="28"/>
      <c r="S730" s="28"/>
      <c r="T730" s="28"/>
    </row>
    <row r="731" spans="1:20" s="30" customFormat="1">
      <c r="A731" s="28"/>
      <c r="B731" s="28"/>
      <c r="D731" s="31"/>
      <c r="E731" s="31"/>
      <c r="F731" s="31"/>
      <c r="M731" s="28"/>
      <c r="N731" s="28"/>
      <c r="O731" s="28"/>
      <c r="P731" s="28"/>
      <c r="Q731" s="28"/>
      <c r="R731" s="28"/>
      <c r="S731" s="28"/>
      <c r="T731" s="28"/>
    </row>
    <row r="732" spans="1:20" s="30" customFormat="1">
      <c r="A732" s="28"/>
      <c r="B732" s="28"/>
      <c r="D732" s="31"/>
      <c r="E732" s="31"/>
      <c r="F732" s="31"/>
      <c r="M732" s="28"/>
      <c r="N732" s="28"/>
      <c r="O732" s="28"/>
      <c r="P732" s="28"/>
      <c r="Q732" s="28"/>
      <c r="R732" s="28"/>
      <c r="S732" s="28"/>
      <c r="T732" s="28"/>
    </row>
    <row r="733" spans="1:20" s="30" customFormat="1">
      <c r="A733" s="28"/>
      <c r="B733" s="28"/>
      <c r="D733" s="31"/>
      <c r="E733" s="31"/>
      <c r="F733" s="31"/>
      <c r="M733" s="28"/>
      <c r="N733" s="28"/>
      <c r="O733" s="28"/>
      <c r="P733" s="28"/>
      <c r="Q733" s="28"/>
      <c r="R733" s="28"/>
      <c r="S733" s="28"/>
      <c r="T733" s="28"/>
    </row>
    <row r="734" spans="1:20" s="30" customFormat="1">
      <c r="A734" s="28"/>
      <c r="B734" s="28"/>
      <c r="D734" s="31"/>
      <c r="E734" s="31"/>
      <c r="F734" s="31"/>
      <c r="M734" s="28"/>
      <c r="N734" s="28"/>
      <c r="O734" s="28"/>
      <c r="P734" s="28"/>
      <c r="Q734" s="28"/>
      <c r="R734" s="28"/>
      <c r="S734" s="28"/>
      <c r="T734" s="28"/>
    </row>
    <row r="735" spans="1:20" s="30" customFormat="1">
      <c r="A735" s="28"/>
      <c r="B735" s="28"/>
      <c r="D735" s="31"/>
      <c r="E735" s="31"/>
      <c r="F735" s="31"/>
      <c r="M735" s="28"/>
      <c r="N735" s="28"/>
      <c r="O735" s="28"/>
      <c r="P735" s="28"/>
      <c r="Q735" s="28"/>
      <c r="R735" s="28"/>
      <c r="S735" s="28"/>
      <c r="T735" s="28"/>
    </row>
    <row r="736" spans="1:20" s="30" customFormat="1">
      <c r="A736" s="28"/>
      <c r="B736" s="28"/>
      <c r="D736" s="31"/>
      <c r="E736" s="31"/>
      <c r="F736" s="31"/>
      <c r="M736" s="28"/>
      <c r="N736" s="28"/>
      <c r="O736" s="28"/>
      <c r="P736" s="28"/>
      <c r="Q736" s="28"/>
      <c r="R736" s="28"/>
      <c r="S736" s="28"/>
      <c r="T736" s="28"/>
    </row>
    <row r="737" spans="1:20" s="30" customFormat="1">
      <c r="A737" s="28"/>
      <c r="B737" s="28"/>
      <c r="D737" s="31"/>
      <c r="E737" s="31"/>
      <c r="F737" s="31"/>
      <c r="M737" s="28"/>
      <c r="N737" s="28"/>
      <c r="O737" s="28"/>
      <c r="P737" s="28"/>
      <c r="Q737" s="28"/>
      <c r="R737" s="28"/>
      <c r="S737" s="28"/>
      <c r="T737" s="28"/>
    </row>
    <row r="738" spans="1:20" s="30" customFormat="1">
      <c r="A738" s="28"/>
      <c r="B738" s="28"/>
      <c r="D738" s="31"/>
      <c r="E738" s="31"/>
      <c r="F738" s="31"/>
      <c r="M738" s="28"/>
      <c r="N738" s="28"/>
      <c r="O738" s="28"/>
      <c r="P738" s="28"/>
      <c r="Q738" s="28"/>
      <c r="R738" s="28"/>
      <c r="S738" s="28"/>
      <c r="T738" s="28"/>
    </row>
    <row r="739" spans="1:20" s="30" customFormat="1">
      <c r="A739" s="28"/>
      <c r="B739" s="28"/>
      <c r="D739" s="31"/>
      <c r="E739" s="31"/>
      <c r="F739" s="31"/>
      <c r="M739" s="28"/>
      <c r="N739" s="28"/>
      <c r="O739" s="28"/>
      <c r="P739" s="28"/>
      <c r="Q739" s="28"/>
      <c r="R739" s="28"/>
      <c r="S739" s="28"/>
      <c r="T739" s="28"/>
    </row>
    <row r="740" spans="1:20" s="30" customFormat="1">
      <c r="A740" s="28"/>
      <c r="B740" s="28"/>
      <c r="D740" s="31"/>
      <c r="E740" s="31"/>
      <c r="F740" s="31"/>
      <c r="M740" s="28"/>
      <c r="N740" s="28"/>
      <c r="O740" s="28"/>
      <c r="P740" s="28"/>
      <c r="Q740" s="28"/>
      <c r="R740" s="28"/>
      <c r="S740" s="28"/>
      <c r="T740" s="28"/>
    </row>
    <row r="741" spans="1:20" s="30" customFormat="1">
      <c r="A741" s="28"/>
      <c r="B741" s="28"/>
      <c r="D741" s="31"/>
      <c r="E741" s="31"/>
      <c r="F741" s="31"/>
      <c r="M741" s="28"/>
      <c r="N741" s="28"/>
      <c r="O741" s="28"/>
      <c r="P741" s="28"/>
      <c r="Q741" s="28"/>
      <c r="R741" s="28"/>
      <c r="S741" s="28"/>
      <c r="T741" s="28"/>
    </row>
    <row r="742" spans="1:20" s="30" customFormat="1">
      <c r="A742" s="28"/>
      <c r="B742" s="28"/>
      <c r="D742" s="31"/>
      <c r="E742" s="31"/>
      <c r="F742" s="31"/>
      <c r="M742" s="28"/>
      <c r="N742" s="28"/>
      <c r="O742" s="28"/>
      <c r="P742" s="28"/>
      <c r="Q742" s="28"/>
      <c r="R742" s="28"/>
      <c r="S742" s="28"/>
      <c r="T742" s="28"/>
    </row>
    <row r="743" spans="1:20" s="30" customFormat="1">
      <c r="A743" s="28"/>
      <c r="B743" s="28"/>
      <c r="D743" s="31"/>
      <c r="E743" s="31"/>
      <c r="F743" s="31"/>
      <c r="M743" s="28"/>
      <c r="N743" s="28"/>
      <c r="O743" s="28"/>
      <c r="P743" s="28"/>
      <c r="Q743" s="28"/>
      <c r="R743" s="28"/>
      <c r="S743" s="28"/>
      <c r="T743" s="28"/>
    </row>
    <row r="744" spans="1:20" s="30" customFormat="1">
      <c r="A744" s="28"/>
      <c r="B744" s="28"/>
      <c r="D744" s="31"/>
      <c r="E744" s="31"/>
      <c r="F744" s="31"/>
      <c r="M744" s="28"/>
      <c r="N744" s="28"/>
      <c r="O744" s="28"/>
      <c r="P744" s="28"/>
      <c r="Q744" s="28"/>
      <c r="R744" s="28"/>
      <c r="S744" s="28"/>
      <c r="T744" s="28"/>
    </row>
    <row r="745" spans="1:20" s="30" customFormat="1">
      <c r="A745" s="28"/>
      <c r="B745" s="28"/>
      <c r="D745" s="31"/>
      <c r="E745" s="31"/>
      <c r="F745" s="31"/>
      <c r="M745" s="28"/>
      <c r="N745" s="28"/>
      <c r="O745" s="28"/>
      <c r="P745" s="28"/>
      <c r="Q745" s="28"/>
      <c r="R745" s="28"/>
      <c r="S745" s="28"/>
      <c r="T745" s="28"/>
    </row>
    <row r="746" spans="1:20" s="30" customFormat="1">
      <c r="A746" s="28"/>
      <c r="B746" s="28"/>
      <c r="D746" s="31"/>
      <c r="E746" s="31"/>
      <c r="F746" s="31"/>
      <c r="M746" s="28"/>
      <c r="N746" s="28"/>
      <c r="O746" s="28"/>
      <c r="P746" s="28"/>
      <c r="Q746" s="28"/>
      <c r="R746" s="28"/>
      <c r="S746" s="28"/>
      <c r="T746" s="28"/>
    </row>
    <row r="747" spans="1:20" s="30" customFormat="1">
      <c r="A747" s="28"/>
      <c r="B747" s="28"/>
      <c r="D747" s="31"/>
      <c r="E747" s="31"/>
      <c r="F747" s="31"/>
      <c r="M747" s="28"/>
      <c r="N747" s="28"/>
      <c r="O747" s="28"/>
      <c r="P747" s="28"/>
      <c r="Q747" s="28"/>
      <c r="R747" s="28"/>
      <c r="S747" s="28"/>
      <c r="T747" s="28"/>
    </row>
    <row r="748" spans="1:20" s="30" customFormat="1">
      <c r="A748" s="28"/>
      <c r="B748" s="28"/>
      <c r="D748" s="31"/>
      <c r="E748" s="31"/>
      <c r="F748" s="31"/>
      <c r="M748" s="28"/>
      <c r="N748" s="28"/>
      <c r="O748" s="28"/>
      <c r="P748" s="28"/>
      <c r="Q748" s="28"/>
      <c r="R748" s="28"/>
      <c r="S748" s="28"/>
      <c r="T748" s="28"/>
    </row>
    <row r="749" spans="1:20" s="30" customFormat="1">
      <c r="A749" s="28"/>
      <c r="B749" s="28"/>
      <c r="D749" s="31"/>
      <c r="E749" s="31"/>
      <c r="F749" s="31"/>
      <c r="M749" s="28"/>
      <c r="N749" s="28"/>
      <c r="O749" s="28"/>
      <c r="P749" s="28"/>
      <c r="Q749" s="28"/>
      <c r="R749" s="28"/>
      <c r="S749" s="28"/>
      <c r="T749" s="28"/>
    </row>
    <row r="750" spans="1:20" s="30" customFormat="1">
      <c r="A750" s="28"/>
      <c r="B750" s="28"/>
      <c r="D750" s="31"/>
      <c r="E750" s="31"/>
      <c r="F750" s="31"/>
      <c r="M750" s="28"/>
      <c r="N750" s="28"/>
      <c r="O750" s="28"/>
      <c r="P750" s="28"/>
      <c r="Q750" s="28"/>
      <c r="R750" s="28"/>
      <c r="S750" s="28"/>
      <c r="T750" s="28"/>
    </row>
    <row r="751" spans="1:20" s="30" customFormat="1">
      <c r="A751" s="28"/>
      <c r="B751" s="28"/>
      <c r="D751" s="31"/>
      <c r="E751" s="31"/>
      <c r="F751" s="31"/>
      <c r="M751" s="28"/>
      <c r="N751" s="28"/>
      <c r="O751" s="28"/>
      <c r="P751" s="28"/>
      <c r="Q751" s="28"/>
      <c r="R751" s="28"/>
      <c r="S751" s="28"/>
      <c r="T751" s="28"/>
    </row>
    <row r="752" spans="1:20" s="30" customFormat="1">
      <c r="A752" s="28"/>
      <c r="B752" s="28"/>
      <c r="D752" s="31"/>
      <c r="E752" s="31"/>
      <c r="F752" s="31"/>
      <c r="M752" s="28"/>
      <c r="N752" s="28"/>
      <c r="O752" s="28"/>
      <c r="P752" s="28"/>
      <c r="Q752" s="28"/>
      <c r="R752" s="28"/>
      <c r="S752" s="28"/>
      <c r="T752" s="28"/>
    </row>
    <row r="753" spans="1:20" s="30" customFormat="1">
      <c r="A753" s="28"/>
      <c r="B753" s="28"/>
      <c r="D753" s="31"/>
      <c r="E753" s="31"/>
      <c r="F753" s="31"/>
      <c r="M753" s="28"/>
      <c r="N753" s="28"/>
      <c r="O753" s="28"/>
      <c r="P753" s="28"/>
      <c r="Q753" s="28"/>
      <c r="R753" s="28"/>
      <c r="S753" s="28"/>
      <c r="T753" s="28"/>
    </row>
    <row r="754" spans="1:20" s="30" customFormat="1">
      <c r="A754" s="28"/>
      <c r="B754" s="28"/>
      <c r="D754" s="31"/>
      <c r="E754" s="31"/>
      <c r="F754" s="31"/>
      <c r="M754" s="28"/>
      <c r="N754" s="28"/>
      <c r="O754" s="28"/>
      <c r="P754" s="28"/>
      <c r="Q754" s="28"/>
      <c r="R754" s="28"/>
      <c r="S754" s="28"/>
      <c r="T754" s="28"/>
    </row>
    <row r="755" spans="1:20" s="30" customFormat="1">
      <c r="A755" s="28"/>
      <c r="B755" s="28"/>
      <c r="D755" s="31"/>
      <c r="E755" s="31"/>
      <c r="F755" s="31"/>
      <c r="M755" s="28"/>
      <c r="N755" s="28"/>
      <c r="O755" s="28"/>
      <c r="P755" s="28"/>
      <c r="Q755" s="28"/>
      <c r="R755" s="28"/>
      <c r="S755" s="28"/>
      <c r="T755" s="28"/>
    </row>
    <row r="756" spans="1:20" s="30" customFormat="1">
      <c r="A756" s="28"/>
      <c r="B756" s="28"/>
      <c r="D756" s="31"/>
      <c r="E756" s="31"/>
      <c r="F756" s="31"/>
      <c r="M756" s="28"/>
      <c r="N756" s="28"/>
      <c r="O756" s="28"/>
      <c r="P756" s="28"/>
      <c r="Q756" s="28"/>
      <c r="R756" s="28"/>
      <c r="S756" s="28"/>
      <c r="T756" s="28"/>
    </row>
    <row r="757" spans="1:20" s="30" customFormat="1">
      <c r="A757" s="28"/>
      <c r="B757" s="28"/>
      <c r="D757" s="31"/>
      <c r="E757" s="31"/>
      <c r="F757" s="31"/>
      <c r="M757" s="28"/>
      <c r="N757" s="28"/>
      <c r="O757" s="28"/>
      <c r="P757" s="28"/>
      <c r="Q757" s="28"/>
      <c r="R757" s="28"/>
      <c r="S757" s="28"/>
      <c r="T757" s="28"/>
    </row>
    <row r="758" spans="1:20" s="30" customFormat="1">
      <c r="A758" s="28"/>
      <c r="B758" s="28"/>
      <c r="D758" s="31"/>
      <c r="E758" s="31"/>
      <c r="F758" s="31"/>
      <c r="M758" s="28"/>
      <c r="N758" s="28"/>
      <c r="O758" s="28"/>
      <c r="P758" s="28"/>
      <c r="Q758" s="28"/>
      <c r="R758" s="28"/>
      <c r="S758" s="28"/>
      <c r="T758" s="28"/>
    </row>
    <row r="759" spans="1:20" s="30" customFormat="1">
      <c r="A759" s="28"/>
      <c r="B759" s="28"/>
      <c r="D759" s="31"/>
      <c r="E759" s="31"/>
      <c r="F759" s="31"/>
      <c r="M759" s="28"/>
      <c r="N759" s="28"/>
      <c r="O759" s="28"/>
      <c r="P759" s="28"/>
      <c r="Q759" s="28"/>
      <c r="R759" s="28"/>
      <c r="S759" s="28"/>
      <c r="T759" s="28"/>
    </row>
    <row r="760" spans="1:20" s="30" customFormat="1">
      <c r="A760" s="28"/>
      <c r="B760" s="28"/>
      <c r="D760" s="31"/>
      <c r="E760" s="31"/>
      <c r="F760" s="31"/>
      <c r="M760" s="28"/>
      <c r="N760" s="28"/>
      <c r="O760" s="28"/>
      <c r="P760" s="28"/>
      <c r="Q760" s="28"/>
      <c r="R760" s="28"/>
      <c r="S760" s="28"/>
      <c r="T760" s="28"/>
    </row>
    <row r="761" spans="1:20" s="30" customFormat="1">
      <c r="A761" s="28"/>
      <c r="B761" s="28"/>
      <c r="D761" s="31"/>
      <c r="E761" s="31"/>
      <c r="F761" s="31"/>
      <c r="M761" s="28"/>
      <c r="N761" s="28"/>
      <c r="O761" s="28"/>
      <c r="P761" s="28"/>
      <c r="Q761" s="28"/>
      <c r="R761" s="28"/>
      <c r="S761" s="28"/>
      <c r="T761" s="28"/>
    </row>
    <row r="762" spans="1:20" s="30" customFormat="1">
      <c r="A762" s="28"/>
      <c r="B762" s="28"/>
      <c r="D762" s="31"/>
      <c r="E762" s="31"/>
      <c r="F762" s="31"/>
      <c r="M762" s="28"/>
      <c r="N762" s="28"/>
      <c r="O762" s="28"/>
      <c r="P762" s="28"/>
      <c r="Q762" s="28"/>
      <c r="R762" s="28"/>
      <c r="S762" s="28"/>
      <c r="T762" s="28"/>
    </row>
    <row r="763" spans="1:20" s="30" customFormat="1">
      <c r="A763" s="28"/>
      <c r="B763" s="28"/>
      <c r="D763" s="31"/>
      <c r="E763" s="31"/>
      <c r="F763" s="31"/>
      <c r="M763" s="28"/>
      <c r="N763" s="28"/>
      <c r="O763" s="28"/>
      <c r="P763" s="28"/>
      <c r="Q763" s="28"/>
      <c r="R763" s="28"/>
      <c r="S763" s="28"/>
      <c r="T763" s="28"/>
    </row>
    <row r="764" spans="1:20" s="30" customFormat="1">
      <c r="A764" s="28"/>
      <c r="B764" s="28"/>
      <c r="D764" s="31"/>
      <c r="E764" s="31"/>
      <c r="F764" s="31"/>
      <c r="M764" s="28"/>
      <c r="N764" s="28"/>
      <c r="O764" s="28"/>
      <c r="P764" s="28"/>
      <c r="Q764" s="28"/>
      <c r="R764" s="28"/>
      <c r="S764" s="28"/>
      <c r="T764" s="28"/>
    </row>
    <row r="765" spans="1:20" s="30" customFormat="1">
      <c r="A765" s="28"/>
      <c r="B765" s="28"/>
      <c r="D765" s="31"/>
      <c r="E765" s="31"/>
      <c r="F765" s="31"/>
      <c r="M765" s="28"/>
      <c r="N765" s="28"/>
      <c r="O765" s="28"/>
      <c r="P765" s="28"/>
      <c r="Q765" s="28"/>
      <c r="R765" s="28"/>
      <c r="S765" s="28"/>
      <c r="T765" s="28"/>
    </row>
    <row r="766" spans="1:20" s="30" customFormat="1">
      <c r="A766" s="28"/>
      <c r="B766" s="28"/>
      <c r="D766" s="31"/>
      <c r="E766" s="31"/>
      <c r="F766" s="31"/>
      <c r="M766" s="28"/>
      <c r="N766" s="28"/>
      <c r="O766" s="28"/>
      <c r="P766" s="28"/>
      <c r="Q766" s="28"/>
      <c r="R766" s="28"/>
      <c r="S766" s="28"/>
      <c r="T766" s="28"/>
    </row>
    <row r="767" spans="1:20" s="30" customFormat="1">
      <c r="A767" s="28"/>
      <c r="B767" s="28"/>
      <c r="D767" s="31"/>
      <c r="E767" s="31"/>
      <c r="F767" s="31"/>
      <c r="M767" s="28"/>
      <c r="N767" s="28"/>
      <c r="O767" s="28"/>
      <c r="P767" s="28"/>
      <c r="Q767" s="28"/>
      <c r="R767" s="28"/>
      <c r="S767" s="28"/>
      <c r="T767" s="28"/>
    </row>
    <row r="768" spans="1:20" s="30" customFormat="1">
      <c r="A768" s="28"/>
      <c r="B768" s="28"/>
      <c r="D768" s="31"/>
      <c r="E768" s="31"/>
      <c r="F768" s="31"/>
      <c r="M768" s="28"/>
      <c r="N768" s="28"/>
      <c r="O768" s="28"/>
      <c r="P768" s="28"/>
      <c r="Q768" s="28"/>
      <c r="R768" s="28"/>
      <c r="S768" s="28"/>
      <c r="T768" s="28"/>
    </row>
    <row r="769" spans="1:20" s="30" customFormat="1">
      <c r="A769" s="28"/>
      <c r="B769" s="28"/>
      <c r="D769" s="31"/>
      <c r="E769" s="31"/>
      <c r="F769" s="31"/>
      <c r="M769" s="28"/>
      <c r="N769" s="28"/>
      <c r="O769" s="28"/>
      <c r="P769" s="28"/>
      <c r="Q769" s="28"/>
      <c r="R769" s="28"/>
      <c r="S769" s="28"/>
      <c r="T769" s="28"/>
    </row>
    <row r="770" spans="1:20" s="30" customFormat="1">
      <c r="A770" s="28"/>
      <c r="B770" s="28"/>
      <c r="D770" s="31"/>
      <c r="E770" s="31"/>
      <c r="F770" s="31"/>
      <c r="M770" s="28"/>
      <c r="N770" s="28"/>
      <c r="O770" s="28"/>
      <c r="P770" s="28"/>
      <c r="Q770" s="28"/>
      <c r="R770" s="28"/>
      <c r="S770" s="28"/>
      <c r="T770" s="28"/>
    </row>
    <row r="771" spans="1:20" s="30" customFormat="1">
      <c r="A771" s="28"/>
      <c r="B771" s="28"/>
      <c r="D771" s="31"/>
      <c r="E771" s="31"/>
      <c r="F771" s="31"/>
      <c r="M771" s="28"/>
      <c r="N771" s="28"/>
      <c r="O771" s="28"/>
      <c r="P771" s="28"/>
      <c r="Q771" s="28"/>
      <c r="R771" s="28"/>
      <c r="S771" s="28"/>
      <c r="T771" s="28"/>
    </row>
    <row r="772" spans="1:20" s="30" customFormat="1">
      <c r="A772" s="28"/>
      <c r="B772" s="28"/>
      <c r="D772" s="31"/>
      <c r="E772" s="31"/>
      <c r="F772" s="31"/>
      <c r="M772" s="28"/>
      <c r="N772" s="28"/>
      <c r="O772" s="28"/>
      <c r="P772" s="28"/>
      <c r="Q772" s="28"/>
      <c r="R772" s="28"/>
      <c r="S772" s="28"/>
      <c r="T772" s="28"/>
    </row>
    <row r="773" spans="1:20" s="30" customFormat="1">
      <c r="A773" s="28"/>
      <c r="B773" s="28"/>
      <c r="D773" s="31"/>
      <c r="E773" s="31"/>
      <c r="F773" s="31"/>
      <c r="M773" s="28"/>
      <c r="N773" s="28"/>
      <c r="O773" s="28"/>
      <c r="P773" s="28"/>
      <c r="Q773" s="28"/>
      <c r="R773" s="28"/>
      <c r="S773" s="28"/>
      <c r="T773" s="28"/>
    </row>
    <row r="774" spans="1:20" s="30" customFormat="1">
      <c r="A774" s="28"/>
      <c r="B774" s="28"/>
      <c r="D774" s="31"/>
      <c r="E774" s="31"/>
      <c r="F774" s="31"/>
      <c r="M774" s="28"/>
      <c r="N774" s="28"/>
      <c r="O774" s="28"/>
      <c r="P774" s="28"/>
      <c r="Q774" s="28"/>
      <c r="R774" s="28"/>
      <c r="S774" s="28"/>
      <c r="T774" s="28"/>
    </row>
    <row r="775" spans="1:20" s="30" customFormat="1">
      <c r="A775" s="28"/>
      <c r="B775" s="28"/>
      <c r="D775" s="31"/>
      <c r="E775" s="31"/>
      <c r="F775" s="31"/>
      <c r="M775" s="28"/>
      <c r="N775" s="28"/>
      <c r="O775" s="28"/>
      <c r="P775" s="28"/>
      <c r="Q775" s="28"/>
      <c r="R775" s="28"/>
      <c r="S775" s="28"/>
      <c r="T775" s="28"/>
    </row>
    <row r="776" spans="1:20" s="30" customFormat="1">
      <c r="A776" s="28"/>
      <c r="B776" s="28"/>
      <c r="D776" s="31"/>
      <c r="E776" s="31"/>
      <c r="F776" s="31"/>
      <c r="M776" s="28"/>
      <c r="N776" s="28"/>
      <c r="O776" s="28"/>
      <c r="P776" s="28"/>
      <c r="Q776" s="28"/>
      <c r="R776" s="28"/>
      <c r="S776" s="28"/>
      <c r="T776" s="28"/>
    </row>
    <row r="777" spans="1:20" s="30" customFormat="1">
      <c r="A777" s="28"/>
      <c r="B777" s="28"/>
      <c r="D777" s="31"/>
      <c r="E777" s="31"/>
      <c r="F777" s="31"/>
      <c r="M777" s="28"/>
      <c r="N777" s="28"/>
      <c r="O777" s="28"/>
      <c r="P777" s="28"/>
      <c r="Q777" s="28"/>
      <c r="R777" s="28"/>
      <c r="S777" s="28"/>
      <c r="T777" s="28"/>
    </row>
    <row r="778" spans="1:20" s="30" customFormat="1">
      <c r="A778" s="28"/>
      <c r="B778" s="28"/>
      <c r="D778" s="31"/>
      <c r="E778" s="31"/>
      <c r="F778" s="31"/>
      <c r="M778" s="28"/>
      <c r="N778" s="28"/>
      <c r="O778" s="28"/>
      <c r="P778" s="28"/>
      <c r="Q778" s="28"/>
      <c r="R778" s="28"/>
      <c r="S778" s="28"/>
      <c r="T778" s="28"/>
    </row>
    <row r="779" spans="1:20" s="30" customFormat="1">
      <c r="A779" s="28"/>
      <c r="B779" s="28"/>
      <c r="D779" s="31"/>
      <c r="E779" s="31"/>
      <c r="F779" s="31"/>
      <c r="M779" s="28"/>
      <c r="N779" s="28"/>
      <c r="O779" s="28"/>
      <c r="P779" s="28"/>
      <c r="Q779" s="28"/>
      <c r="R779" s="28"/>
      <c r="S779" s="28"/>
      <c r="T779" s="28"/>
    </row>
    <row r="780" spans="1:20" s="30" customFormat="1">
      <c r="A780" s="28"/>
      <c r="B780" s="28"/>
      <c r="D780" s="31"/>
      <c r="E780" s="31"/>
      <c r="F780" s="31"/>
      <c r="M780" s="28"/>
      <c r="N780" s="28"/>
      <c r="O780" s="28"/>
      <c r="P780" s="28"/>
      <c r="Q780" s="28"/>
      <c r="R780" s="28"/>
      <c r="S780" s="28"/>
      <c r="T780" s="28"/>
    </row>
    <row r="781" spans="1:20" s="30" customFormat="1">
      <c r="A781" s="28"/>
      <c r="B781" s="28"/>
      <c r="D781" s="31"/>
      <c r="E781" s="31"/>
      <c r="F781" s="31"/>
      <c r="M781" s="28"/>
      <c r="N781" s="28"/>
      <c r="O781" s="28"/>
      <c r="P781" s="28"/>
      <c r="Q781" s="28"/>
      <c r="R781" s="28"/>
      <c r="S781" s="28"/>
      <c r="T781" s="28"/>
    </row>
    <row r="782" spans="1:20" s="30" customFormat="1">
      <c r="A782" s="28"/>
      <c r="B782" s="28"/>
      <c r="D782" s="31"/>
      <c r="E782" s="31"/>
      <c r="F782" s="31"/>
      <c r="M782" s="28"/>
      <c r="N782" s="28"/>
      <c r="O782" s="28"/>
      <c r="P782" s="28"/>
      <c r="Q782" s="28"/>
      <c r="R782" s="28"/>
      <c r="S782" s="28"/>
      <c r="T782" s="28"/>
    </row>
    <row r="783" spans="1:20" s="30" customFormat="1">
      <c r="A783" s="28"/>
      <c r="B783" s="28"/>
      <c r="D783" s="31"/>
      <c r="E783" s="31"/>
      <c r="F783" s="31"/>
      <c r="M783" s="28"/>
      <c r="N783" s="28"/>
      <c r="O783" s="28"/>
      <c r="P783" s="28"/>
      <c r="Q783" s="28"/>
      <c r="R783" s="28"/>
      <c r="S783" s="28"/>
      <c r="T783" s="28"/>
    </row>
    <row r="784" spans="1:20" s="30" customFormat="1">
      <c r="A784" s="28"/>
      <c r="B784" s="28"/>
      <c r="D784" s="31"/>
      <c r="E784" s="31"/>
      <c r="F784" s="31"/>
      <c r="M784" s="28"/>
      <c r="N784" s="28"/>
      <c r="O784" s="28"/>
      <c r="P784" s="28"/>
      <c r="Q784" s="28"/>
      <c r="R784" s="28"/>
      <c r="S784" s="28"/>
      <c r="T784" s="28"/>
    </row>
    <row r="785" spans="1:20" s="30" customFormat="1">
      <c r="A785" s="28"/>
      <c r="B785" s="28"/>
      <c r="D785" s="31"/>
      <c r="E785" s="31"/>
      <c r="F785" s="31"/>
      <c r="M785" s="28"/>
      <c r="N785" s="28"/>
      <c r="O785" s="28"/>
      <c r="P785" s="28"/>
      <c r="Q785" s="28"/>
      <c r="R785" s="28"/>
      <c r="S785" s="28"/>
      <c r="T785" s="28"/>
    </row>
    <row r="786" spans="1:20" s="30" customFormat="1">
      <c r="A786" s="28"/>
      <c r="B786" s="28"/>
      <c r="D786" s="31"/>
      <c r="E786" s="31"/>
      <c r="F786" s="31"/>
      <c r="M786" s="28"/>
      <c r="N786" s="28"/>
      <c r="O786" s="28"/>
      <c r="P786" s="28"/>
      <c r="Q786" s="28"/>
      <c r="R786" s="28"/>
      <c r="S786" s="28"/>
      <c r="T786" s="28"/>
    </row>
    <row r="787" spans="1:20" s="30" customFormat="1">
      <c r="A787" s="28"/>
      <c r="B787" s="28"/>
      <c r="D787" s="31"/>
      <c r="E787" s="31"/>
      <c r="F787" s="31"/>
      <c r="M787" s="28"/>
      <c r="N787" s="28"/>
      <c r="O787" s="28"/>
      <c r="P787" s="28"/>
      <c r="Q787" s="28"/>
      <c r="R787" s="28"/>
      <c r="S787" s="28"/>
      <c r="T787" s="28"/>
    </row>
    <row r="788" spans="1:20" s="30" customFormat="1">
      <c r="A788" s="28"/>
      <c r="B788" s="28"/>
      <c r="D788" s="31"/>
      <c r="E788" s="31"/>
      <c r="F788" s="31"/>
      <c r="M788" s="28"/>
      <c r="N788" s="28"/>
      <c r="O788" s="28"/>
      <c r="P788" s="28"/>
      <c r="Q788" s="28"/>
      <c r="R788" s="28"/>
      <c r="S788" s="28"/>
      <c r="T788" s="28"/>
    </row>
    <row r="789" spans="1:20" s="30" customFormat="1">
      <c r="A789" s="28"/>
      <c r="B789" s="28"/>
      <c r="D789" s="31"/>
      <c r="E789" s="31"/>
      <c r="F789" s="31"/>
      <c r="M789" s="28"/>
      <c r="N789" s="28"/>
      <c r="O789" s="28"/>
      <c r="P789" s="28"/>
      <c r="Q789" s="28"/>
      <c r="R789" s="28"/>
      <c r="S789" s="28"/>
      <c r="T789" s="28"/>
    </row>
    <row r="790" spans="1:20" s="30" customFormat="1">
      <c r="A790" s="28"/>
      <c r="B790" s="28"/>
      <c r="D790" s="31"/>
      <c r="E790" s="31"/>
      <c r="F790" s="31"/>
      <c r="M790" s="28"/>
      <c r="N790" s="28"/>
      <c r="O790" s="28"/>
      <c r="P790" s="28"/>
      <c r="Q790" s="28"/>
      <c r="R790" s="28"/>
      <c r="S790" s="28"/>
      <c r="T790" s="28"/>
    </row>
    <row r="791" spans="1:20" s="30" customFormat="1">
      <c r="A791" s="28"/>
      <c r="B791" s="28"/>
      <c r="D791" s="31"/>
      <c r="E791" s="31"/>
      <c r="F791" s="31"/>
      <c r="M791" s="28"/>
      <c r="N791" s="28"/>
      <c r="O791" s="28"/>
      <c r="P791" s="28"/>
      <c r="Q791" s="28"/>
      <c r="R791" s="28"/>
      <c r="S791" s="28"/>
      <c r="T791" s="28"/>
    </row>
    <row r="792" spans="1:20" s="30" customFormat="1">
      <c r="A792" s="28"/>
      <c r="B792" s="28"/>
      <c r="D792" s="31"/>
      <c r="E792" s="31"/>
      <c r="F792" s="31"/>
      <c r="M792" s="28"/>
      <c r="N792" s="28"/>
      <c r="O792" s="28"/>
      <c r="P792" s="28"/>
      <c r="Q792" s="28"/>
      <c r="R792" s="28"/>
      <c r="S792" s="28"/>
      <c r="T792" s="28"/>
    </row>
    <row r="793" spans="1:20" s="30" customFormat="1">
      <c r="A793" s="28"/>
      <c r="B793" s="28"/>
      <c r="D793" s="31"/>
      <c r="E793" s="31"/>
      <c r="F793" s="31"/>
      <c r="M793" s="28"/>
      <c r="N793" s="28"/>
      <c r="O793" s="28"/>
      <c r="P793" s="28"/>
      <c r="Q793" s="28"/>
      <c r="R793" s="28"/>
      <c r="S793" s="28"/>
      <c r="T793" s="28"/>
    </row>
    <row r="794" spans="1:20" s="30" customFormat="1">
      <c r="A794" s="28"/>
      <c r="B794" s="28"/>
      <c r="D794" s="31"/>
      <c r="E794" s="31"/>
      <c r="F794" s="31"/>
      <c r="M794" s="28"/>
      <c r="N794" s="28"/>
      <c r="O794" s="28"/>
      <c r="P794" s="28"/>
      <c r="Q794" s="28"/>
      <c r="R794" s="28"/>
      <c r="S794" s="28"/>
      <c r="T794" s="28"/>
    </row>
    <row r="795" spans="1:20" s="30" customFormat="1">
      <c r="A795" s="28"/>
      <c r="B795" s="28"/>
      <c r="D795" s="31"/>
      <c r="E795" s="31"/>
      <c r="F795" s="31"/>
      <c r="M795" s="28"/>
      <c r="N795" s="28"/>
      <c r="O795" s="28"/>
      <c r="P795" s="28"/>
      <c r="Q795" s="28"/>
      <c r="R795" s="28"/>
      <c r="S795" s="28"/>
      <c r="T795" s="28"/>
    </row>
    <row r="796" spans="1:20" s="30" customFormat="1">
      <c r="A796" s="28"/>
      <c r="B796" s="28"/>
      <c r="D796" s="31"/>
      <c r="E796" s="31"/>
      <c r="F796" s="31"/>
      <c r="M796" s="28"/>
      <c r="N796" s="28"/>
      <c r="O796" s="28"/>
      <c r="P796" s="28"/>
      <c r="Q796" s="28"/>
      <c r="R796" s="28"/>
      <c r="S796" s="28"/>
      <c r="T796" s="28"/>
    </row>
    <row r="797" spans="1:20" s="30" customFormat="1">
      <c r="A797" s="28"/>
      <c r="B797" s="28"/>
      <c r="D797" s="31"/>
      <c r="E797" s="31"/>
      <c r="F797" s="31"/>
      <c r="M797" s="28"/>
      <c r="N797" s="28"/>
      <c r="O797" s="28"/>
      <c r="P797" s="28"/>
      <c r="Q797" s="28"/>
      <c r="R797" s="28"/>
      <c r="S797" s="28"/>
      <c r="T797" s="28"/>
    </row>
    <row r="798" spans="1:20" s="30" customFormat="1">
      <c r="A798" s="28"/>
      <c r="B798" s="28"/>
      <c r="D798" s="31"/>
      <c r="E798" s="31"/>
      <c r="F798" s="31"/>
      <c r="M798" s="28"/>
      <c r="N798" s="28"/>
      <c r="O798" s="28"/>
      <c r="P798" s="28"/>
      <c r="Q798" s="28"/>
      <c r="R798" s="28"/>
      <c r="S798" s="28"/>
      <c r="T798" s="28"/>
    </row>
    <row r="799" spans="1:20" s="30" customFormat="1">
      <c r="A799" s="28"/>
      <c r="B799" s="28"/>
      <c r="D799" s="31"/>
      <c r="E799" s="31"/>
      <c r="F799" s="31"/>
      <c r="M799" s="28"/>
      <c r="N799" s="28"/>
      <c r="O799" s="28"/>
      <c r="P799" s="28"/>
      <c r="Q799" s="28"/>
      <c r="R799" s="28"/>
      <c r="S799" s="28"/>
      <c r="T799" s="28"/>
    </row>
    <row r="800" spans="1:20" s="30" customFormat="1">
      <c r="A800" s="28"/>
      <c r="B800" s="28"/>
      <c r="D800" s="31"/>
      <c r="E800" s="31"/>
      <c r="F800" s="31"/>
      <c r="M800" s="28"/>
      <c r="N800" s="28"/>
      <c r="O800" s="28"/>
      <c r="P800" s="28"/>
      <c r="Q800" s="28"/>
      <c r="R800" s="28"/>
      <c r="S800" s="28"/>
      <c r="T800" s="28"/>
    </row>
    <row r="801" spans="1:20" s="30" customFormat="1">
      <c r="A801" s="28"/>
      <c r="B801" s="28"/>
      <c r="D801" s="31"/>
      <c r="E801" s="31"/>
      <c r="F801" s="31"/>
      <c r="M801" s="28"/>
      <c r="N801" s="28"/>
      <c r="O801" s="28"/>
      <c r="P801" s="28"/>
      <c r="Q801" s="28"/>
      <c r="R801" s="28"/>
      <c r="S801" s="28"/>
      <c r="T801" s="28"/>
    </row>
    <row r="802" spans="1:20" s="30" customFormat="1">
      <c r="A802" s="28"/>
      <c r="B802" s="28"/>
      <c r="D802" s="31"/>
      <c r="E802" s="31"/>
      <c r="F802" s="31"/>
      <c r="M802" s="28"/>
      <c r="N802" s="28"/>
      <c r="O802" s="28"/>
      <c r="P802" s="28"/>
      <c r="Q802" s="28"/>
      <c r="R802" s="28"/>
      <c r="S802" s="28"/>
      <c r="T802" s="28"/>
    </row>
    <row r="803" spans="1:20" s="30" customFormat="1">
      <c r="A803" s="28"/>
      <c r="B803" s="28"/>
      <c r="D803" s="31"/>
      <c r="E803" s="31"/>
      <c r="F803" s="31"/>
      <c r="M803" s="28"/>
      <c r="N803" s="28"/>
      <c r="O803" s="28"/>
      <c r="P803" s="28"/>
      <c r="Q803" s="28"/>
      <c r="R803" s="28"/>
      <c r="S803" s="28"/>
      <c r="T803" s="28"/>
    </row>
    <row r="804" spans="1:20" s="30" customFormat="1">
      <c r="A804" s="28"/>
      <c r="B804" s="28"/>
      <c r="D804" s="31"/>
      <c r="E804" s="31"/>
      <c r="F804" s="31"/>
      <c r="M804" s="28"/>
      <c r="N804" s="28"/>
      <c r="O804" s="28"/>
      <c r="P804" s="28"/>
      <c r="Q804" s="28"/>
      <c r="R804" s="28"/>
      <c r="S804" s="28"/>
      <c r="T804" s="28"/>
    </row>
    <row r="805" spans="1:20" s="30" customFormat="1">
      <c r="A805" s="28"/>
      <c r="B805" s="28"/>
      <c r="D805" s="31"/>
      <c r="E805" s="31"/>
      <c r="F805" s="31"/>
      <c r="M805" s="28"/>
      <c r="N805" s="28"/>
      <c r="O805" s="28"/>
      <c r="P805" s="28"/>
      <c r="Q805" s="28"/>
      <c r="R805" s="28"/>
      <c r="S805" s="28"/>
      <c r="T805" s="28"/>
    </row>
    <row r="806" spans="1:20" s="30" customFormat="1">
      <c r="A806" s="28"/>
      <c r="B806" s="28"/>
      <c r="D806" s="31"/>
      <c r="E806" s="31"/>
      <c r="F806" s="31"/>
      <c r="M806" s="28"/>
      <c r="N806" s="28"/>
      <c r="O806" s="28"/>
      <c r="P806" s="28"/>
      <c r="Q806" s="28"/>
      <c r="R806" s="28"/>
      <c r="S806" s="28"/>
      <c r="T806" s="28"/>
    </row>
    <row r="807" spans="1:20" s="30" customFormat="1">
      <c r="A807" s="28"/>
      <c r="B807" s="28"/>
      <c r="D807" s="31"/>
      <c r="E807" s="31"/>
      <c r="F807" s="31"/>
      <c r="M807" s="28"/>
      <c r="N807" s="28"/>
      <c r="O807" s="28"/>
      <c r="P807" s="28"/>
      <c r="Q807" s="28"/>
      <c r="R807" s="28"/>
      <c r="S807" s="28"/>
      <c r="T807" s="28"/>
    </row>
    <row r="808" spans="1:20" s="30" customFormat="1">
      <c r="A808" s="28"/>
      <c r="B808" s="28"/>
      <c r="D808" s="31"/>
      <c r="E808" s="31"/>
      <c r="F808" s="31"/>
      <c r="M808" s="28"/>
      <c r="N808" s="28"/>
      <c r="O808" s="28"/>
      <c r="P808" s="28"/>
      <c r="Q808" s="28"/>
      <c r="R808" s="28"/>
      <c r="S808" s="28"/>
      <c r="T808" s="28"/>
    </row>
    <row r="809" spans="1:20" s="30" customFormat="1">
      <c r="A809" s="28"/>
      <c r="B809" s="28"/>
      <c r="D809" s="31"/>
      <c r="E809" s="31"/>
      <c r="F809" s="31"/>
      <c r="M809" s="28"/>
      <c r="N809" s="28"/>
      <c r="O809" s="28"/>
      <c r="P809" s="28"/>
      <c r="Q809" s="28"/>
      <c r="R809" s="28"/>
      <c r="S809" s="28"/>
      <c r="T809" s="28"/>
    </row>
    <row r="810" spans="1:20" s="30" customFormat="1">
      <c r="A810" s="28"/>
      <c r="B810" s="28"/>
      <c r="D810" s="31"/>
      <c r="E810" s="31"/>
      <c r="F810" s="31"/>
      <c r="M810" s="28"/>
      <c r="N810" s="28"/>
      <c r="O810" s="28"/>
      <c r="P810" s="28"/>
      <c r="Q810" s="28"/>
      <c r="R810" s="28"/>
      <c r="S810" s="28"/>
      <c r="T810" s="28"/>
    </row>
    <row r="811" spans="1:20" s="30" customFormat="1">
      <c r="A811" s="28"/>
      <c r="B811" s="28"/>
      <c r="D811" s="31"/>
      <c r="E811" s="31"/>
      <c r="F811" s="31"/>
      <c r="M811" s="28"/>
      <c r="N811" s="28"/>
      <c r="O811" s="28"/>
      <c r="P811" s="28"/>
      <c r="Q811" s="28"/>
      <c r="R811" s="28"/>
      <c r="S811" s="28"/>
      <c r="T811" s="28"/>
    </row>
    <row r="812" spans="1:20" s="30" customFormat="1">
      <c r="A812" s="28"/>
      <c r="B812" s="28"/>
      <c r="D812" s="31"/>
      <c r="E812" s="31"/>
      <c r="F812" s="31"/>
      <c r="M812" s="28"/>
      <c r="N812" s="28"/>
      <c r="O812" s="28"/>
      <c r="P812" s="28"/>
      <c r="Q812" s="28"/>
      <c r="R812" s="28"/>
      <c r="S812" s="28"/>
      <c r="T812" s="28"/>
    </row>
    <row r="813" spans="1:20" s="30" customFormat="1">
      <c r="A813" s="28"/>
      <c r="B813" s="28"/>
      <c r="D813" s="31"/>
      <c r="E813" s="31"/>
      <c r="F813" s="31"/>
      <c r="M813" s="28"/>
      <c r="N813" s="28"/>
      <c r="O813" s="28"/>
      <c r="P813" s="28"/>
      <c r="Q813" s="28"/>
      <c r="R813" s="28"/>
      <c r="S813" s="28"/>
      <c r="T813" s="28"/>
    </row>
    <row r="814" spans="1:20" s="30" customFormat="1">
      <c r="A814" s="28"/>
      <c r="B814" s="28"/>
      <c r="D814" s="31"/>
      <c r="E814" s="31"/>
      <c r="F814" s="31"/>
      <c r="M814" s="28"/>
      <c r="N814" s="28"/>
      <c r="O814" s="28"/>
      <c r="P814" s="28"/>
      <c r="Q814" s="28"/>
      <c r="R814" s="28"/>
      <c r="S814" s="28"/>
      <c r="T814" s="28"/>
    </row>
    <row r="815" spans="1:20" s="30" customFormat="1">
      <c r="A815" s="28"/>
      <c r="B815" s="28"/>
      <c r="D815" s="31"/>
      <c r="E815" s="31"/>
      <c r="F815" s="31"/>
      <c r="M815" s="28"/>
      <c r="N815" s="28"/>
      <c r="O815" s="28"/>
      <c r="P815" s="28"/>
      <c r="Q815" s="28"/>
      <c r="R815" s="28"/>
      <c r="S815" s="28"/>
      <c r="T815" s="28"/>
    </row>
    <row r="816" spans="1:20" s="30" customFormat="1">
      <c r="A816" s="28"/>
      <c r="B816" s="28"/>
      <c r="D816" s="31"/>
      <c r="E816" s="31"/>
      <c r="F816" s="31"/>
      <c r="M816" s="28"/>
      <c r="N816" s="28"/>
      <c r="O816" s="28"/>
      <c r="P816" s="28"/>
      <c r="Q816" s="28"/>
      <c r="R816" s="28"/>
      <c r="S816" s="28"/>
      <c r="T816" s="28"/>
    </row>
    <row r="817" spans="1:20" s="30" customFormat="1">
      <c r="A817" s="28"/>
      <c r="B817" s="28"/>
      <c r="D817" s="31"/>
      <c r="E817" s="31"/>
      <c r="F817" s="31"/>
      <c r="M817" s="28"/>
      <c r="N817" s="28"/>
      <c r="O817" s="28"/>
      <c r="P817" s="28"/>
      <c r="Q817" s="28"/>
      <c r="R817" s="28"/>
      <c r="S817" s="28"/>
      <c r="T817" s="28"/>
    </row>
    <row r="818" spans="1:20" s="30" customFormat="1">
      <c r="A818" s="28"/>
      <c r="B818" s="28"/>
      <c r="D818" s="31"/>
      <c r="E818" s="31"/>
      <c r="F818" s="31"/>
      <c r="M818" s="28"/>
      <c r="N818" s="28"/>
      <c r="O818" s="28"/>
      <c r="P818" s="28"/>
      <c r="Q818" s="28"/>
      <c r="R818" s="28"/>
      <c r="S818" s="28"/>
      <c r="T818" s="28"/>
    </row>
    <row r="819" spans="1:20" s="30" customFormat="1">
      <c r="A819" s="28"/>
      <c r="B819" s="28"/>
      <c r="D819" s="31"/>
      <c r="E819" s="31"/>
      <c r="F819" s="31"/>
      <c r="M819" s="28"/>
      <c r="N819" s="28"/>
      <c r="O819" s="28"/>
      <c r="P819" s="28"/>
      <c r="Q819" s="28"/>
      <c r="R819" s="28"/>
      <c r="S819" s="28"/>
      <c r="T819" s="28"/>
    </row>
    <row r="820" spans="1:20" s="30" customFormat="1">
      <c r="A820" s="28"/>
      <c r="B820" s="28"/>
      <c r="D820" s="31"/>
      <c r="E820" s="31"/>
      <c r="F820" s="31"/>
      <c r="M820" s="28"/>
      <c r="N820" s="28"/>
      <c r="O820" s="28"/>
      <c r="P820" s="28"/>
      <c r="Q820" s="28"/>
      <c r="R820" s="28"/>
      <c r="S820" s="28"/>
      <c r="T820" s="28"/>
    </row>
    <row r="821" spans="1:20" s="30" customFormat="1">
      <c r="A821" s="28"/>
      <c r="B821" s="28"/>
      <c r="D821" s="31"/>
      <c r="E821" s="31"/>
      <c r="F821" s="31"/>
      <c r="M821" s="28"/>
      <c r="N821" s="28"/>
      <c r="O821" s="28"/>
      <c r="P821" s="28"/>
      <c r="Q821" s="28"/>
      <c r="R821" s="28"/>
      <c r="S821" s="28"/>
      <c r="T821" s="28"/>
    </row>
    <row r="822" spans="1:20" s="30" customFormat="1">
      <c r="A822" s="28"/>
      <c r="B822" s="28"/>
      <c r="D822" s="31"/>
      <c r="E822" s="31"/>
      <c r="F822" s="31"/>
      <c r="M822" s="28"/>
      <c r="N822" s="28"/>
      <c r="O822" s="28"/>
      <c r="P822" s="28"/>
      <c r="Q822" s="28"/>
      <c r="R822" s="28"/>
      <c r="S822" s="28"/>
      <c r="T822" s="28"/>
    </row>
    <row r="823" spans="1:20" s="30" customFormat="1">
      <c r="A823" s="28"/>
      <c r="B823" s="28"/>
      <c r="D823" s="31"/>
      <c r="E823" s="31"/>
      <c r="F823" s="31"/>
      <c r="M823" s="28"/>
      <c r="N823" s="28"/>
      <c r="O823" s="28"/>
      <c r="P823" s="28"/>
      <c r="Q823" s="28"/>
      <c r="R823" s="28"/>
      <c r="S823" s="28"/>
      <c r="T823" s="28"/>
    </row>
    <row r="824" spans="1:20" s="30" customFormat="1">
      <c r="A824" s="28"/>
      <c r="B824" s="28"/>
      <c r="D824" s="31"/>
      <c r="E824" s="31"/>
      <c r="F824" s="31"/>
      <c r="M824" s="28"/>
      <c r="N824" s="28"/>
      <c r="O824" s="28"/>
      <c r="P824" s="28"/>
      <c r="Q824" s="28"/>
      <c r="R824" s="28"/>
      <c r="S824" s="28"/>
      <c r="T824" s="28"/>
    </row>
    <row r="825" spans="1:20" s="30" customFormat="1">
      <c r="A825" s="28"/>
      <c r="B825" s="28"/>
      <c r="D825" s="31"/>
      <c r="E825" s="31"/>
      <c r="F825" s="31"/>
      <c r="M825" s="28"/>
      <c r="N825" s="28"/>
      <c r="O825" s="28"/>
      <c r="P825" s="28"/>
      <c r="Q825" s="28"/>
      <c r="R825" s="28"/>
      <c r="S825" s="28"/>
      <c r="T825" s="28"/>
    </row>
    <row r="826" spans="1:20" s="30" customFormat="1">
      <c r="A826" s="28"/>
      <c r="B826" s="28"/>
      <c r="D826" s="31"/>
      <c r="E826" s="31"/>
      <c r="F826" s="31"/>
      <c r="M826" s="28"/>
      <c r="N826" s="28"/>
      <c r="O826" s="28"/>
      <c r="P826" s="28"/>
      <c r="Q826" s="28"/>
      <c r="R826" s="28"/>
      <c r="S826" s="28"/>
      <c r="T826" s="28"/>
    </row>
    <row r="827" spans="1:20" s="30" customFormat="1">
      <c r="A827" s="28"/>
      <c r="B827" s="28"/>
      <c r="D827" s="31"/>
      <c r="E827" s="31"/>
      <c r="F827" s="31"/>
      <c r="M827" s="28"/>
      <c r="N827" s="28"/>
      <c r="O827" s="28"/>
      <c r="P827" s="28"/>
      <c r="Q827" s="28"/>
      <c r="R827" s="28"/>
      <c r="S827" s="28"/>
      <c r="T827" s="28"/>
    </row>
    <row r="828" spans="1:20" s="30" customFormat="1">
      <c r="A828" s="28"/>
      <c r="B828" s="28"/>
      <c r="D828" s="31"/>
      <c r="E828" s="31"/>
      <c r="F828" s="31"/>
      <c r="M828" s="28"/>
      <c r="N828" s="28"/>
      <c r="O828" s="28"/>
      <c r="P828" s="28"/>
      <c r="Q828" s="28"/>
      <c r="R828" s="28"/>
      <c r="S828" s="28"/>
      <c r="T828" s="28"/>
    </row>
    <row r="829" spans="1:20" s="30" customFormat="1">
      <c r="A829" s="28"/>
      <c r="B829" s="28"/>
      <c r="D829" s="31"/>
      <c r="E829" s="31"/>
      <c r="F829" s="31"/>
      <c r="M829" s="28"/>
      <c r="N829" s="28"/>
      <c r="O829" s="28"/>
      <c r="P829" s="28"/>
      <c r="Q829" s="28"/>
      <c r="R829" s="28"/>
      <c r="S829" s="28"/>
      <c r="T829" s="28"/>
    </row>
    <row r="830" spans="1:20" s="30" customFormat="1">
      <c r="A830" s="28"/>
      <c r="B830" s="28"/>
      <c r="D830" s="31"/>
      <c r="E830" s="31"/>
      <c r="F830" s="31"/>
      <c r="M830" s="28"/>
      <c r="N830" s="28"/>
      <c r="O830" s="28"/>
      <c r="P830" s="28"/>
      <c r="Q830" s="28"/>
      <c r="R830" s="28"/>
      <c r="S830" s="28"/>
      <c r="T830" s="28"/>
    </row>
    <row r="831" spans="1:20" s="30" customFormat="1">
      <c r="A831" s="28"/>
      <c r="B831" s="28"/>
      <c r="D831" s="31"/>
      <c r="E831" s="31"/>
      <c r="F831" s="31"/>
      <c r="M831" s="28"/>
      <c r="N831" s="28"/>
      <c r="O831" s="28"/>
      <c r="P831" s="28"/>
      <c r="Q831" s="28"/>
      <c r="R831" s="28"/>
      <c r="S831" s="28"/>
      <c r="T831" s="28"/>
    </row>
    <row r="832" spans="1:20" s="30" customFormat="1">
      <c r="A832" s="28"/>
      <c r="B832" s="28"/>
      <c r="D832" s="31"/>
      <c r="E832" s="31"/>
      <c r="F832" s="31"/>
      <c r="M832" s="28"/>
      <c r="N832" s="28"/>
      <c r="O832" s="28"/>
      <c r="P832" s="28"/>
      <c r="Q832" s="28"/>
      <c r="R832" s="28"/>
      <c r="S832" s="28"/>
      <c r="T832" s="28"/>
    </row>
    <row r="833" spans="1:20" s="30" customFormat="1">
      <c r="A833" s="28"/>
      <c r="B833" s="28"/>
      <c r="D833" s="31"/>
      <c r="E833" s="31"/>
      <c r="F833" s="31"/>
      <c r="M833" s="28"/>
      <c r="N833" s="28"/>
      <c r="O833" s="28"/>
      <c r="P833" s="28"/>
      <c r="Q833" s="28"/>
      <c r="R833" s="28"/>
      <c r="S833" s="28"/>
      <c r="T833" s="28"/>
    </row>
    <row r="834" spans="1:20" s="30" customFormat="1">
      <c r="A834" s="28"/>
      <c r="B834" s="28"/>
      <c r="D834" s="31"/>
      <c r="E834" s="31"/>
      <c r="F834" s="31"/>
      <c r="M834" s="28"/>
      <c r="N834" s="28"/>
      <c r="O834" s="28"/>
      <c r="P834" s="28"/>
      <c r="Q834" s="28"/>
      <c r="R834" s="28"/>
      <c r="S834" s="28"/>
      <c r="T834" s="28"/>
    </row>
    <row r="835" spans="1:20" s="30" customFormat="1">
      <c r="A835" s="28"/>
      <c r="B835" s="28"/>
      <c r="D835" s="31"/>
      <c r="E835" s="31"/>
      <c r="F835" s="31"/>
      <c r="M835" s="28"/>
      <c r="N835" s="28"/>
      <c r="O835" s="28"/>
      <c r="P835" s="28"/>
      <c r="Q835" s="28"/>
      <c r="R835" s="28"/>
      <c r="S835" s="28"/>
      <c r="T835" s="28"/>
    </row>
    <row r="836" spans="1:20" s="30" customFormat="1">
      <c r="A836" s="28"/>
      <c r="B836" s="28"/>
      <c r="D836" s="31"/>
      <c r="E836" s="31"/>
      <c r="F836" s="31"/>
      <c r="M836" s="28"/>
      <c r="N836" s="28"/>
      <c r="O836" s="28"/>
      <c r="P836" s="28"/>
      <c r="Q836" s="28"/>
      <c r="R836" s="28"/>
      <c r="S836" s="28"/>
      <c r="T836" s="28"/>
    </row>
    <row r="837" spans="1:20" s="30" customFormat="1">
      <c r="A837" s="28"/>
      <c r="B837" s="28"/>
      <c r="D837" s="31"/>
      <c r="E837" s="31"/>
      <c r="F837" s="31"/>
      <c r="M837" s="28"/>
      <c r="N837" s="28"/>
      <c r="O837" s="28"/>
      <c r="P837" s="28"/>
      <c r="Q837" s="28"/>
      <c r="R837" s="28"/>
      <c r="S837" s="28"/>
      <c r="T837" s="28"/>
    </row>
    <row r="838" spans="1:20" s="30" customFormat="1">
      <c r="A838" s="28"/>
      <c r="B838" s="28"/>
      <c r="D838" s="31"/>
      <c r="E838" s="31"/>
      <c r="F838" s="31"/>
      <c r="M838" s="28"/>
      <c r="N838" s="28"/>
      <c r="O838" s="28"/>
      <c r="P838" s="28"/>
      <c r="Q838" s="28"/>
      <c r="R838" s="28"/>
      <c r="S838" s="28"/>
      <c r="T838" s="28"/>
    </row>
    <row r="839" spans="1:20" s="30" customFormat="1">
      <c r="A839" s="28"/>
      <c r="B839" s="28"/>
      <c r="D839" s="31"/>
      <c r="E839" s="31"/>
      <c r="F839" s="31"/>
      <c r="M839" s="28"/>
      <c r="N839" s="28"/>
      <c r="O839" s="28"/>
      <c r="P839" s="28"/>
      <c r="Q839" s="28"/>
      <c r="R839" s="28"/>
      <c r="S839" s="28"/>
      <c r="T839" s="28"/>
    </row>
    <row r="840" spans="1:20" s="30" customFormat="1">
      <c r="A840" s="28"/>
      <c r="B840" s="28"/>
      <c r="D840" s="31"/>
      <c r="E840" s="31"/>
      <c r="F840" s="31"/>
      <c r="M840" s="28"/>
      <c r="N840" s="28"/>
      <c r="O840" s="28"/>
      <c r="P840" s="28"/>
      <c r="Q840" s="28"/>
      <c r="R840" s="28"/>
      <c r="S840" s="28"/>
      <c r="T840" s="28"/>
    </row>
    <row r="841" spans="1:20" s="30" customFormat="1">
      <c r="A841" s="28"/>
      <c r="B841" s="28"/>
      <c r="D841" s="31"/>
      <c r="E841" s="31"/>
      <c r="F841" s="31"/>
      <c r="M841" s="28"/>
      <c r="N841" s="28"/>
      <c r="O841" s="28"/>
      <c r="P841" s="28"/>
      <c r="Q841" s="28"/>
      <c r="R841" s="28"/>
      <c r="S841" s="28"/>
      <c r="T841" s="28"/>
    </row>
    <row r="842" spans="1:20" s="30" customFormat="1">
      <c r="A842" s="28"/>
      <c r="B842" s="28"/>
      <c r="D842" s="31"/>
      <c r="E842" s="31"/>
      <c r="F842" s="31"/>
      <c r="M842" s="28"/>
      <c r="N842" s="28"/>
      <c r="O842" s="28"/>
      <c r="P842" s="28"/>
      <c r="Q842" s="28"/>
      <c r="R842" s="28"/>
      <c r="S842" s="28"/>
      <c r="T842" s="28"/>
    </row>
    <row r="843" spans="1:20" s="30" customFormat="1">
      <c r="A843" s="28"/>
      <c r="B843" s="28"/>
      <c r="D843" s="31"/>
      <c r="E843" s="31"/>
      <c r="F843" s="31"/>
      <c r="M843" s="28"/>
      <c r="N843" s="28"/>
      <c r="O843" s="28"/>
      <c r="P843" s="28"/>
      <c r="Q843" s="28"/>
      <c r="R843" s="28"/>
      <c r="S843" s="28"/>
      <c r="T843" s="28"/>
    </row>
    <row r="844" spans="1:20" s="30" customFormat="1">
      <c r="A844" s="28"/>
      <c r="B844" s="28"/>
      <c r="D844" s="31"/>
      <c r="E844" s="31"/>
      <c r="F844" s="31"/>
      <c r="M844" s="28"/>
      <c r="N844" s="28"/>
      <c r="O844" s="28"/>
      <c r="P844" s="28"/>
      <c r="Q844" s="28"/>
      <c r="R844" s="28"/>
      <c r="S844" s="28"/>
      <c r="T844" s="28"/>
    </row>
    <row r="845" spans="1:20" s="30" customFormat="1">
      <c r="A845" s="28"/>
      <c r="B845" s="28"/>
      <c r="D845" s="31"/>
      <c r="E845" s="31"/>
      <c r="F845" s="31"/>
      <c r="M845" s="28"/>
      <c r="N845" s="28"/>
      <c r="O845" s="28"/>
      <c r="P845" s="28"/>
      <c r="Q845" s="28"/>
      <c r="R845" s="28"/>
      <c r="S845" s="28"/>
      <c r="T845" s="28"/>
    </row>
    <row r="846" spans="1:20" s="30" customFormat="1">
      <c r="A846" s="28"/>
      <c r="B846" s="28"/>
      <c r="D846" s="31"/>
      <c r="E846" s="31"/>
      <c r="F846" s="31"/>
      <c r="M846" s="28"/>
      <c r="N846" s="28"/>
      <c r="O846" s="28"/>
      <c r="P846" s="28"/>
      <c r="Q846" s="28"/>
      <c r="R846" s="28"/>
      <c r="S846" s="28"/>
      <c r="T846" s="28"/>
    </row>
    <row r="847" spans="1:20" s="30" customFormat="1">
      <c r="A847" s="28"/>
      <c r="B847" s="28"/>
      <c r="D847" s="31"/>
      <c r="E847" s="31"/>
      <c r="F847" s="31"/>
      <c r="M847" s="28"/>
      <c r="N847" s="28"/>
      <c r="O847" s="28"/>
      <c r="P847" s="28"/>
      <c r="Q847" s="28"/>
      <c r="R847" s="28"/>
      <c r="S847" s="28"/>
      <c r="T847" s="28"/>
    </row>
    <row r="848" spans="1:20" s="30" customFormat="1">
      <c r="A848" s="28"/>
      <c r="B848" s="28"/>
      <c r="D848" s="31"/>
      <c r="E848" s="31"/>
      <c r="F848" s="31"/>
      <c r="M848" s="28"/>
      <c r="N848" s="28"/>
      <c r="O848" s="28"/>
      <c r="P848" s="28"/>
      <c r="Q848" s="28"/>
      <c r="R848" s="28"/>
      <c r="S848" s="28"/>
      <c r="T848" s="28"/>
    </row>
    <row r="849" spans="1:20" s="30" customFormat="1">
      <c r="A849" s="28"/>
      <c r="B849" s="28"/>
      <c r="D849" s="31"/>
      <c r="E849" s="31"/>
      <c r="F849" s="31"/>
      <c r="M849" s="28"/>
      <c r="N849" s="28"/>
      <c r="O849" s="28"/>
      <c r="P849" s="28"/>
      <c r="Q849" s="28"/>
      <c r="R849" s="28"/>
      <c r="S849" s="28"/>
      <c r="T849" s="28"/>
    </row>
    <row r="850" spans="1:20" s="30" customFormat="1">
      <c r="A850" s="28"/>
      <c r="B850" s="28"/>
      <c r="D850" s="31"/>
      <c r="E850" s="31"/>
      <c r="F850" s="31"/>
      <c r="M850" s="28"/>
      <c r="N850" s="28"/>
      <c r="O850" s="28"/>
      <c r="P850" s="28"/>
      <c r="Q850" s="28"/>
      <c r="R850" s="28"/>
      <c r="S850" s="28"/>
      <c r="T850" s="28"/>
    </row>
    <row r="851" spans="1:20" s="30" customFormat="1">
      <c r="A851" s="28"/>
      <c r="B851" s="28"/>
      <c r="D851" s="31"/>
      <c r="E851" s="31"/>
      <c r="F851" s="31"/>
      <c r="M851" s="28"/>
      <c r="N851" s="28"/>
      <c r="O851" s="28"/>
      <c r="P851" s="28"/>
      <c r="Q851" s="28"/>
      <c r="R851" s="28"/>
      <c r="S851" s="28"/>
      <c r="T851" s="28"/>
    </row>
    <row r="852" spans="1:20" s="30" customFormat="1">
      <c r="A852" s="28"/>
      <c r="B852" s="28"/>
      <c r="D852" s="31"/>
      <c r="E852" s="31"/>
      <c r="F852" s="31"/>
      <c r="M852" s="28"/>
      <c r="N852" s="28"/>
      <c r="O852" s="28"/>
      <c r="P852" s="28"/>
      <c r="Q852" s="28"/>
      <c r="R852" s="28"/>
      <c r="S852" s="28"/>
      <c r="T852" s="28"/>
    </row>
    <row r="853" spans="1:20" s="30" customFormat="1">
      <c r="A853" s="28"/>
      <c r="B853" s="28"/>
      <c r="D853" s="31"/>
      <c r="E853" s="31"/>
      <c r="F853" s="31"/>
      <c r="M853" s="28"/>
      <c r="N853" s="28"/>
      <c r="O853" s="28"/>
      <c r="P853" s="28"/>
      <c r="Q853" s="28"/>
      <c r="R853" s="28"/>
      <c r="S853" s="28"/>
      <c r="T853" s="28"/>
    </row>
    <row r="854" spans="1:20" s="30" customFormat="1">
      <c r="A854" s="28"/>
      <c r="B854" s="28"/>
      <c r="D854" s="31"/>
      <c r="E854" s="31"/>
      <c r="F854" s="31"/>
      <c r="M854" s="28"/>
      <c r="N854" s="28"/>
      <c r="O854" s="28"/>
      <c r="P854" s="28"/>
      <c r="Q854" s="28"/>
      <c r="R854" s="28"/>
      <c r="S854" s="28"/>
      <c r="T854" s="28"/>
    </row>
    <row r="855" spans="1:20" s="30" customFormat="1">
      <c r="A855" s="28"/>
      <c r="B855" s="28"/>
      <c r="D855" s="31"/>
      <c r="E855" s="31"/>
      <c r="F855" s="31"/>
      <c r="M855" s="28"/>
      <c r="N855" s="28"/>
      <c r="O855" s="28"/>
      <c r="P855" s="28"/>
      <c r="Q855" s="28"/>
      <c r="R855" s="28"/>
      <c r="S855" s="28"/>
      <c r="T855" s="28"/>
    </row>
    <row r="856" spans="1:20" s="30" customFormat="1">
      <c r="A856" s="28"/>
      <c r="B856" s="28"/>
      <c r="D856" s="31"/>
      <c r="E856" s="31"/>
      <c r="F856" s="31"/>
      <c r="M856" s="28"/>
      <c r="N856" s="28"/>
      <c r="O856" s="28"/>
      <c r="P856" s="28"/>
      <c r="Q856" s="28"/>
      <c r="R856" s="28"/>
      <c r="S856" s="28"/>
      <c r="T856" s="28"/>
    </row>
    <row r="857" spans="1:20" s="30" customFormat="1">
      <c r="A857" s="28"/>
      <c r="B857" s="28"/>
      <c r="D857" s="31"/>
      <c r="E857" s="31"/>
      <c r="F857" s="31"/>
      <c r="M857" s="28"/>
      <c r="N857" s="28"/>
      <c r="O857" s="28"/>
      <c r="P857" s="28"/>
      <c r="Q857" s="28"/>
      <c r="R857" s="28"/>
      <c r="S857" s="28"/>
      <c r="T857" s="28"/>
    </row>
    <row r="858" spans="1:20" s="30" customFormat="1">
      <c r="A858" s="28"/>
      <c r="B858" s="28"/>
      <c r="D858" s="31"/>
      <c r="E858" s="31"/>
      <c r="F858" s="31"/>
      <c r="M858" s="28"/>
      <c r="N858" s="28"/>
      <c r="O858" s="28"/>
      <c r="P858" s="28"/>
      <c r="Q858" s="28"/>
      <c r="R858" s="28"/>
      <c r="S858" s="28"/>
      <c r="T858" s="28"/>
    </row>
    <row r="859" spans="1:20" s="30" customFormat="1">
      <c r="A859" s="28"/>
      <c r="B859" s="28"/>
      <c r="D859" s="31"/>
      <c r="E859" s="31"/>
      <c r="F859" s="31"/>
      <c r="M859" s="28"/>
      <c r="N859" s="28"/>
      <c r="O859" s="28"/>
      <c r="P859" s="28"/>
      <c r="Q859" s="28"/>
      <c r="R859" s="28"/>
      <c r="S859" s="28"/>
      <c r="T859" s="28"/>
    </row>
    <row r="860" spans="1:20" s="30" customFormat="1">
      <c r="A860" s="28"/>
      <c r="B860" s="28"/>
      <c r="D860" s="31"/>
      <c r="E860" s="31"/>
      <c r="F860" s="31"/>
      <c r="M860" s="28"/>
      <c r="N860" s="28"/>
      <c r="O860" s="28"/>
      <c r="P860" s="28"/>
      <c r="Q860" s="28"/>
      <c r="R860" s="28"/>
      <c r="S860" s="28"/>
      <c r="T860" s="28"/>
    </row>
    <row r="861" spans="1:20" s="30" customFormat="1">
      <c r="A861" s="28"/>
      <c r="B861" s="28"/>
      <c r="D861" s="31"/>
      <c r="E861" s="31"/>
      <c r="F861" s="31"/>
      <c r="M861" s="28"/>
      <c r="N861" s="28"/>
      <c r="O861" s="28"/>
      <c r="P861" s="28"/>
      <c r="Q861" s="28"/>
      <c r="R861" s="28"/>
      <c r="S861" s="28"/>
      <c r="T861" s="28"/>
    </row>
    <row r="862" spans="1:20" s="30" customFormat="1">
      <c r="A862" s="28"/>
      <c r="B862" s="28"/>
      <c r="D862" s="31"/>
      <c r="E862" s="31"/>
      <c r="F862" s="31"/>
      <c r="M862" s="28"/>
      <c r="N862" s="28"/>
      <c r="O862" s="28"/>
      <c r="P862" s="28"/>
      <c r="Q862" s="28"/>
      <c r="R862" s="28"/>
      <c r="S862" s="28"/>
      <c r="T862" s="28"/>
    </row>
    <row r="863" spans="1:20" s="30" customFormat="1">
      <c r="A863" s="28"/>
      <c r="B863" s="28"/>
      <c r="D863" s="31"/>
      <c r="E863" s="31"/>
      <c r="F863" s="31"/>
      <c r="M863" s="28"/>
      <c r="N863" s="28"/>
      <c r="O863" s="28"/>
      <c r="P863" s="28"/>
      <c r="Q863" s="28"/>
      <c r="R863" s="28"/>
      <c r="S863" s="28"/>
      <c r="T863" s="28"/>
    </row>
    <row r="864" spans="1:20" s="30" customFormat="1">
      <c r="A864" s="28"/>
      <c r="B864" s="28"/>
      <c r="D864" s="31"/>
      <c r="E864" s="31"/>
      <c r="F864" s="31"/>
      <c r="M864" s="28"/>
      <c r="N864" s="28"/>
      <c r="O864" s="28"/>
      <c r="P864" s="28"/>
      <c r="Q864" s="28"/>
      <c r="R864" s="28"/>
      <c r="S864" s="28"/>
      <c r="T864" s="28"/>
    </row>
    <row r="865" spans="1:20" s="30" customFormat="1">
      <c r="A865" s="28"/>
      <c r="B865" s="28"/>
      <c r="D865" s="31"/>
      <c r="E865" s="31"/>
      <c r="F865" s="31"/>
      <c r="M865" s="28"/>
      <c r="N865" s="28"/>
      <c r="O865" s="28"/>
      <c r="P865" s="28"/>
      <c r="Q865" s="28"/>
      <c r="R865" s="28"/>
      <c r="S865" s="28"/>
      <c r="T865" s="28"/>
    </row>
    <row r="866" spans="1:20" s="30" customFormat="1">
      <c r="A866" s="28"/>
      <c r="B866" s="28"/>
      <c r="D866" s="31"/>
      <c r="E866" s="31"/>
      <c r="F866" s="31"/>
      <c r="M866" s="28"/>
      <c r="N866" s="28"/>
      <c r="O866" s="28"/>
      <c r="P866" s="28"/>
      <c r="Q866" s="28"/>
      <c r="R866" s="28"/>
      <c r="S866" s="28"/>
      <c r="T866" s="28"/>
    </row>
    <row r="867" spans="1:20" s="30" customFormat="1">
      <c r="A867" s="28"/>
      <c r="B867" s="28"/>
      <c r="D867" s="31"/>
      <c r="E867" s="31"/>
      <c r="F867" s="31"/>
      <c r="M867" s="28"/>
      <c r="N867" s="28"/>
      <c r="O867" s="28"/>
      <c r="P867" s="28"/>
      <c r="Q867" s="28"/>
      <c r="R867" s="28"/>
      <c r="S867" s="28"/>
      <c r="T867" s="28"/>
    </row>
    <row r="868" spans="1:20" s="30" customFormat="1">
      <c r="A868" s="28"/>
      <c r="B868" s="28"/>
      <c r="D868" s="31"/>
      <c r="E868" s="31"/>
      <c r="F868" s="31"/>
      <c r="M868" s="28"/>
      <c r="N868" s="28"/>
      <c r="O868" s="28"/>
      <c r="P868" s="28"/>
      <c r="Q868" s="28"/>
      <c r="R868" s="28"/>
      <c r="S868" s="28"/>
      <c r="T868" s="28"/>
    </row>
    <row r="869" spans="1:20" s="30" customFormat="1">
      <c r="A869" s="28"/>
      <c r="B869" s="28"/>
      <c r="D869" s="31"/>
      <c r="E869" s="31"/>
      <c r="F869" s="31"/>
      <c r="M869" s="28"/>
      <c r="N869" s="28"/>
      <c r="O869" s="28"/>
      <c r="P869" s="28"/>
      <c r="Q869" s="28"/>
      <c r="R869" s="28"/>
      <c r="S869" s="28"/>
      <c r="T869" s="28"/>
    </row>
    <row r="870" spans="1:20" s="30" customFormat="1">
      <c r="A870" s="28"/>
      <c r="B870" s="28"/>
      <c r="D870" s="31"/>
      <c r="E870" s="31"/>
      <c r="F870" s="31"/>
      <c r="M870" s="28"/>
      <c r="N870" s="28"/>
      <c r="O870" s="28"/>
      <c r="P870" s="28"/>
      <c r="Q870" s="28"/>
      <c r="R870" s="28"/>
      <c r="S870" s="28"/>
      <c r="T870" s="28"/>
    </row>
    <row r="871" spans="1:20" s="30" customFormat="1">
      <c r="A871" s="28"/>
      <c r="B871" s="28"/>
      <c r="D871" s="31"/>
      <c r="E871" s="31"/>
      <c r="F871" s="31"/>
      <c r="M871" s="28"/>
      <c r="N871" s="28"/>
      <c r="O871" s="28"/>
      <c r="P871" s="28"/>
      <c r="Q871" s="28"/>
      <c r="R871" s="28"/>
      <c r="S871" s="28"/>
      <c r="T871" s="28"/>
    </row>
    <row r="872" spans="1:20" s="30" customFormat="1">
      <c r="A872" s="28"/>
      <c r="B872" s="28"/>
      <c r="D872" s="31"/>
      <c r="E872" s="31"/>
      <c r="F872" s="31"/>
      <c r="M872" s="28"/>
      <c r="N872" s="28"/>
      <c r="O872" s="28"/>
      <c r="P872" s="28"/>
      <c r="Q872" s="28"/>
      <c r="R872" s="28"/>
      <c r="S872" s="28"/>
      <c r="T872" s="28"/>
    </row>
    <row r="873" spans="1:20" s="30" customFormat="1">
      <c r="A873" s="28"/>
      <c r="B873" s="28"/>
      <c r="D873" s="31"/>
      <c r="E873" s="31"/>
      <c r="F873" s="31"/>
      <c r="M873" s="28"/>
      <c r="N873" s="28"/>
      <c r="O873" s="28"/>
      <c r="P873" s="28"/>
      <c r="Q873" s="28"/>
      <c r="R873" s="28"/>
      <c r="S873" s="28"/>
      <c r="T873" s="28"/>
    </row>
    <row r="874" spans="1:20" s="30" customFormat="1">
      <c r="A874" s="28"/>
      <c r="B874" s="28"/>
      <c r="D874" s="31"/>
      <c r="E874" s="31"/>
      <c r="F874" s="31"/>
      <c r="M874" s="28"/>
      <c r="N874" s="28"/>
      <c r="O874" s="28"/>
      <c r="P874" s="28"/>
      <c r="Q874" s="28"/>
      <c r="R874" s="28"/>
      <c r="S874" s="28"/>
      <c r="T874" s="28"/>
    </row>
    <row r="875" spans="1:20" s="30" customFormat="1">
      <c r="A875" s="28"/>
      <c r="B875" s="28"/>
      <c r="D875" s="31"/>
      <c r="E875" s="31"/>
      <c r="F875" s="31"/>
      <c r="M875" s="28"/>
      <c r="N875" s="28"/>
      <c r="O875" s="28"/>
      <c r="P875" s="28"/>
      <c r="Q875" s="28"/>
      <c r="R875" s="28"/>
      <c r="S875" s="28"/>
      <c r="T875" s="28"/>
    </row>
    <row r="876" spans="1:20" s="30" customFormat="1">
      <c r="A876" s="28"/>
      <c r="B876" s="28"/>
      <c r="D876" s="31"/>
      <c r="E876" s="31"/>
      <c r="F876" s="31"/>
      <c r="M876" s="28"/>
      <c r="N876" s="28"/>
      <c r="O876" s="28"/>
      <c r="P876" s="28"/>
      <c r="Q876" s="28"/>
      <c r="R876" s="28"/>
      <c r="S876" s="28"/>
      <c r="T876" s="28"/>
    </row>
    <row r="877" spans="1:20" s="30" customFormat="1">
      <c r="A877" s="28"/>
      <c r="B877" s="28"/>
      <c r="D877" s="31"/>
      <c r="E877" s="31"/>
      <c r="F877" s="31"/>
      <c r="M877" s="28"/>
      <c r="N877" s="28"/>
      <c r="O877" s="28"/>
      <c r="P877" s="28"/>
      <c r="Q877" s="28"/>
      <c r="R877" s="28"/>
      <c r="S877" s="28"/>
      <c r="T877" s="28"/>
    </row>
    <row r="878" spans="1:20" s="30" customFormat="1">
      <c r="A878" s="28"/>
      <c r="B878" s="28"/>
      <c r="D878" s="31"/>
      <c r="E878" s="31"/>
      <c r="F878" s="31"/>
      <c r="M878" s="28"/>
      <c r="N878" s="28"/>
      <c r="O878" s="28"/>
      <c r="P878" s="28"/>
      <c r="Q878" s="28"/>
      <c r="R878" s="28"/>
      <c r="S878" s="28"/>
      <c r="T878" s="28"/>
    </row>
    <row r="879" spans="1:20" s="30" customFormat="1">
      <c r="A879" s="28"/>
      <c r="B879" s="28"/>
      <c r="D879" s="31"/>
      <c r="E879" s="31"/>
      <c r="F879" s="31"/>
      <c r="M879" s="28"/>
      <c r="N879" s="28"/>
      <c r="O879" s="28"/>
      <c r="P879" s="28"/>
      <c r="Q879" s="28"/>
      <c r="R879" s="28"/>
      <c r="S879" s="28"/>
      <c r="T879" s="28"/>
    </row>
    <row r="880" spans="1:20" s="30" customFormat="1">
      <c r="A880" s="28"/>
      <c r="B880" s="28"/>
      <c r="D880" s="31"/>
      <c r="E880" s="31"/>
      <c r="F880" s="31"/>
      <c r="M880" s="28"/>
      <c r="N880" s="28"/>
      <c r="O880" s="28"/>
      <c r="P880" s="28"/>
      <c r="Q880" s="28"/>
      <c r="R880" s="28"/>
      <c r="S880" s="28"/>
      <c r="T880" s="28"/>
    </row>
    <row r="881" spans="1:20" s="30" customFormat="1">
      <c r="A881" s="28"/>
      <c r="B881" s="28"/>
      <c r="D881" s="31"/>
      <c r="E881" s="31"/>
      <c r="F881" s="31"/>
      <c r="M881" s="28"/>
      <c r="N881" s="28"/>
      <c r="O881" s="28"/>
      <c r="P881" s="28"/>
      <c r="Q881" s="28"/>
      <c r="R881" s="28"/>
      <c r="S881" s="28"/>
      <c r="T881" s="28"/>
    </row>
    <row r="882" spans="1:20" s="30" customFormat="1">
      <c r="A882" s="28"/>
      <c r="B882" s="28"/>
      <c r="D882" s="31"/>
      <c r="E882" s="31"/>
      <c r="F882" s="31"/>
      <c r="M882" s="28"/>
      <c r="N882" s="28"/>
      <c r="O882" s="28"/>
      <c r="P882" s="28"/>
      <c r="Q882" s="28"/>
      <c r="R882" s="28"/>
      <c r="S882" s="28"/>
      <c r="T882" s="28"/>
    </row>
    <row r="883" spans="1:20" s="30" customFormat="1">
      <c r="A883" s="28"/>
      <c r="B883" s="28"/>
      <c r="D883" s="31"/>
      <c r="E883" s="31"/>
      <c r="F883" s="31"/>
      <c r="M883" s="28"/>
      <c r="N883" s="28"/>
      <c r="O883" s="28"/>
      <c r="P883" s="28"/>
      <c r="Q883" s="28"/>
      <c r="R883" s="28"/>
      <c r="S883" s="28"/>
      <c r="T883" s="28"/>
    </row>
    <row r="884" spans="1:20" s="30" customFormat="1">
      <c r="A884" s="28"/>
      <c r="B884" s="28"/>
      <c r="D884" s="31"/>
      <c r="E884" s="31"/>
      <c r="F884" s="31"/>
      <c r="M884" s="28"/>
      <c r="N884" s="28"/>
      <c r="O884" s="28"/>
      <c r="P884" s="28"/>
      <c r="Q884" s="28"/>
      <c r="R884" s="28"/>
      <c r="S884" s="28"/>
      <c r="T884" s="28"/>
    </row>
    <row r="885" spans="1:20" s="30" customFormat="1">
      <c r="A885" s="28"/>
      <c r="B885" s="28"/>
      <c r="D885" s="31"/>
      <c r="E885" s="31"/>
      <c r="F885" s="31"/>
      <c r="M885" s="28"/>
      <c r="N885" s="28"/>
      <c r="O885" s="28"/>
      <c r="P885" s="28"/>
      <c r="Q885" s="28"/>
      <c r="R885" s="28"/>
      <c r="S885" s="28"/>
      <c r="T885" s="28"/>
    </row>
    <row r="886" spans="1:20" s="30" customFormat="1">
      <c r="A886" s="28"/>
      <c r="B886" s="28"/>
      <c r="D886" s="31"/>
      <c r="E886" s="31"/>
      <c r="F886" s="31"/>
      <c r="M886" s="28"/>
      <c r="N886" s="28"/>
      <c r="O886" s="28"/>
      <c r="P886" s="28"/>
      <c r="Q886" s="28"/>
      <c r="R886" s="28"/>
      <c r="S886" s="28"/>
      <c r="T886" s="28"/>
    </row>
    <row r="887" spans="1:20" s="30" customFormat="1">
      <c r="A887" s="28"/>
      <c r="B887" s="28"/>
      <c r="D887" s="31"/>
      <c r="E887" s="31"/>
      <c r="F887" s="31"/>
      <c r="M887" s="28"/>
      <c r="N887" s="28"/>
      <c r="O887" s="28"/>
      <c r="P887" s="28"/>
      <c r="Q887" s="28"/>
      <c r="R887" s="28"/>
      <c r="S887" s="28"/>
      <c r="T887" s="28"/>
    </row>
    <row r="888" spans="1:20" s="30" customFormat="1">
      <c r="A888" s="28"/>
      <c r="B888" s="28"/>
      <c r="D888" s="31"/>
      <c r="E888" s="31"/>
      <c r="F888" s="31"/>
      <c r="M888" s="28"/>
      <c r="N888" s="28"/>
      <c r="O888" s="28"/>
      <c r="P888" s="28"/>
      <c r="Q888" s="28"/>
      <c r="R888" s="28"/>
      <c r="S888" s="28"/>
      <c r="T888" s="28"/>
    </row>
    <row r="889" spans="1:20" s="30" customFormat="1">
      <c r="A889" s="28"/>
      <c r="B889" s="28"/>
      <c r="D889" s="31"/>
      <c r="E889" s="31"/>
      <c r="F889" s="31"/>
      <c r="M889" s="28"/>
      <c r="N889" s="28"/>
      <c r="O889" s="28"/>
      <c r="P889" s="28"/>
      <c r="Q889" s="28"/>
      <c r="R889" s="28"/>
      <c r="S889" s="28"/>
      <c r="T889" s="28"/>
    </row>
    <row r="890" spans="1:20" s="30" customFormat="1">
      <c r="A890" s="28"/>
      <c r="B890" s="28"/>
      <c r="D890" s="31"/>
      <c r="E890" s="31"/>
      <c r="F890" s="31"/>
      <c r="M890" s="28"/>
      <c r="N890" s="28"/>
      <c r="O890" s="28"/>
      <c r="P890" s="28"/>
      <c r="Q890" s="28"/>
      <c r="R890" s="28"/>
      <c r="S890" s="28"/>
      <c r="T890" s="28"/>
    </row>
    <row r="891" spans="1:20" s="30" customFormat="1">
      <c r="A891" s="28"/>
      <c r="B891" s="28"/>
      <c r="D891" s="31"/>
      <c r="E891" s="31"/>
      <c r="F891" s="31"/>
      <c r="M891" s="28"/>
      <c r="N891" s="28"/>
      <c r="O891" s="28"/>
      <c r="P891" s="28"/>
      <c r="Q891" s="28"/>
      <c r="R891" s="28"/>
      <c r="S891" s="28"/>
      <c r="T891" s="28"/>
    </row>
    <row r="892" spans="1:20" s="30" customFormat="1">
      <c r="A892" s="28"/>
      <c r="B892" s="28"/>
      <c r="D892" s="31"/>
      <c r="E892" s="31"/>
      <c r="F892" s="31"/>
      <c r="M892" s="28"/>
      <c r="N892" s="28"/>
      <c r="O892" s="28"/>
      <c r="P892" s="28"/>
      <c r="Q892" s="28"/>
      <c r="R892" s="28"/>
      <c r="S892" s="28"/>
      <c r="T892" s="28"/>
    </row>
    <row r="893" spans="1:20" s="30" customFormat="1">
      <c r="A893" s="28"/>
      <c r="B893" s="28"/>
      <c r="D893" s="31"/>
      <c r="E893" s="31"/>
      <c r="F893" s="31"/>
      <c r="M893" s="28"/>
      <c r="N893" s="28"/>
      <c r="O893" s="28"/>
      <c r="P893" s="28"/>
      <c r="Q893" s="28"/>
      <c r="R893" s="28"/>
      <c r="S893" s="28"/>
      <c r="T893" s="28"/>
    </row>
    <row r="894" spans="1:20" s="30" customFormat="1">
      <c r="A894" s="28"/>
      <c r="B894" s="28"/>
      <c r="D894" s="31"/>
      <c r="E894" s="31"/>
      <c r="F894" s="31"/>
      <c r="M894" s="28"/>
      <c r="N894" s="28"/>
      <c r="O894" s="28"/>
      <c r="P894" s="28"/>
      <c r="Q894" s="28"/>
      <c r="R894" s="28"/>
      <c r="S894" s="28"/>
      <c r="T894" s="28"/>
    </row>
    <row r="895" spans="1:20" s="30" customFormat="1">
      <c r="A895" s="28"/>
      <c r="B895" s="28"/>
      <c r="D895" s="31"/>
      <c r="E895" s="31"/>
      <c r="F895" s="31"/>
      <c r="M895" s="28"/>
      <c r="N895" s="28"/>
      <c r="O895" s="28"/>
      <c r="P895" s="28"/>
      <c r="Q895" s="28"/>
      <c r="R895" s="28"/>
      <c r="S895" s="28"/>
      <c r="T895" s="28"/>
    </row>
    <row r="896" spans="1:20" s="30" customFormat="1">
      <c r="A896" s="28"/>
      <c r="B896" s="28"/>
      <c r="D896" s="31"/>
      <c r="E896" s="31"/>
      <c r="F896" s="31"/>
      <c r="M896" s="28"/>
      <c r="N896" s="28"/>
      <c r="O896" s="28"/>
      <c r="P896" s="28"/>
      <c r="Q896" s="28"/>
      <c r="R896" s="28"/>
      <c r="S896" s="28"/>
      <c r="T896" s="28"/>
    </row>
    <row r="897" spans="1:20" s="30" customFormat="1">
      <c r="A897" s="28"/>
      <c r="B897" s="28"/>
      <c r="D897" s="31"/>
      <c r="E897" s="31"/>
      <c r="F897" s="31"/>
      <c r="M897" s="28"/>
      <c r="N897" s="28"/>
      <c r="O897" s="28"/>
      <c r="P897" s="28"/>
      <c r="Q897" s="28"/>
      <c r="R897" s="28"/>
      <c r="S897" s="28"/>
      <c r="T897" s="28"/>
    </row>
    <row r="898" spans="1:20" s="30" customFormat="1">
      <c r="A898" s="28"/>
      <c r="B898" s="28"/>
      <c r="D898" s="31"/>
      <c r="E898" s="31"/>
      <c r="F898" s="31"/>
      <c r="M898" s="28"/>
      <c r="N898" s="28"/>
      <c r="O898" s="28"/>
      <c r="P898" s="28"/>
      <c r="Q898" s="28"/>
      <c r="R898" s="28"/>
      <c r="S898" s="28"/>
      <c r="T898" s="28"/>
    </row>
    <row r="899" spans="1:20" s="30" customFormat="1">
      <c r="A899" s="28"/>
      <c r="B899" s="28"/>
      <c r="D899" s="31"/>
      <c r="E899" s="31"/>
      <c r="F899" s="31"/>
      <c r="M899" s="28"/>
      <c r="N899" s="28"/>
      <c r="O899" s="28"/>
      <c r="P899" s="28"/>
      <c r="Q899" s="28"/>
      <c r="R899" s="28"/>
      <c r="S899" s="28"/>
      <c r="T899" s="28"/>
    </row>
    <row r="900" spans="1:20" s="30" customFormat="1">
      <c r="A900" s="28"/>
      <c r="B900" s="28"/>
      <c r="D900" s="31"/>
      <c r="E900" s="31"/>
      <c r="F900" s="31"/>
      <c r="M900" s="28"/>
      <c r="N900" s="28"/>
      <c r="O900" s="28"/>
      <c r="P900" s="28"/>
      <c r="Q900" s="28"/>
      <c r="R900" s="28"/>
      <c r="S900" s="28"/>
      <c r="T900" s="28"/>
    </row>
    <row r="901" spans="1:20" s="30" customFormat="1">
      <c r="A901" s="28"/>
      <c r="B901" s="28"/>
      <c r="D901" s="31"/>
      <c r="E901" s="31"/>
      <c r="F901" s="31"/>
      <c r="M901" s="28"/>
      <c r="N901" s="28"/>
      <c r="O901" s="28"/>
      <c r="P901" s="28"/>
      <c r="Q901" s="28"/>
      <c r="R901" s="28"/>
      <c r="S901" s="28"/>
      <c r="T901" s="28"/>
    </row>
    <row r="902" spans="1:20" s="30" customFormat="1">
      <c r="A902" s="28"/>
      <c r="B902" s="28"/>
      <c r="D902" s="31"/>
      <c r="E902" s="31"/>
      <c r="F902" s="31"/>
      <c r="M902" s="28"/>
      <c r="N902" s="28"/>
      <c r="O902" s="28"/>
      <c r="P902" s="28"/>
      <c r="Q902" s="28"/>
      <c r="R902" s="28"/>
      <c r="S902" s="28"/>
      <c r="T902" s="28"/>
    </row>
    <row r="903" spans="1:20" s="30" customFormat="1">
      <c r="A903" s="28"/>
      <c r="B903" s="28"/>
      <c r="D903" s="31"/>
      <c r="E903" s="31"/>
      <c r="F903" s="31"/>
      <c r="M903" s="28"/>
      <c r="N903" s="28"/>
      <c r="O903" s="28"/>
      <c r="P903" s="28"/>
      <c r="Q903" s="28"/>
      <c r="R903" s="28"/>
      <c r="S903" s="28"/>
      <c r="T903" s="28"/>
    </row>
    <row r="904" spans="1:20" s="30" customFormat="1">
      <c r="A904" s="28"/>
      <c r="B904" s="28"/>
      <c r="D904" s="31"/>
      <c r="E904" s="31"/>
      <c r="F904" s="31"/>
      <c r="M904" s="28"/>
      <c r="N904" s="28"/>
      <c r="O904" s="28"/>
      <c r="P904" s="28"/>
      <c r="Q904" s="28"/>
      <c r="R904" s="28"/>
      <c r="S904" s="28"/>
      <c r="T904" s="28"/>
    </row>
    <row r="905" spans="1:20" s="30" customFormat="1">
      <c r="A905" s="28"/>
      <c r="B905" s="28"/>
      <c r="D905" s="31"/>
      <c r="E905" s="31"/>
      <c r="F905" s="31"/>
      <c r="M905" s="28"/>
      <c r="N905" s="28"/>
      <c r="O905" s="28"/>
      <c r="P905" s="28"/>
      <c r="Q905" s="28"/>
      <c r="R905" s="28"/>
      <c r="S905" s="28"/>
      <c r="T905" s="28"/>
    </row>
    <row r="906" spans="1:20" s="30" customFormat="1">
      <c r="A906" s="28"/>
      <c r="B906" s="28"/>
      <c r="D906" s="31"/>
      <c r="E906" s="31"/>
      <c r="F906" s="31"/>
      <c r="M906" s="28"/>
      <c r="N906" s="28"/>
      <c r="O906" s="28"/>
      <c r="P906" s="28"/>
      <c r="Q906" s="28"/>
      <c r="R906" s="28"/>
      <c r="S906" s="28"/>
      <c r="T906" s="28"/>
    </row>
    <row r="907" spans="1:20" s="30" customFormat="1">
      <c r="A907" s="28"/>
      <c r="B907" s="28"/>
      <c r="D907" s="31"/>
      <c r="E907" s="31"/>
      <c r="F907" s="31"/>
      <c r="M907" s="28"/>
      <c r="N907" s="28"/>
      <c r="O907" s="28"/>
      <c r="P907" s="28"/>
      <c r="Q907" s="28"/>
      <c r="R907" s="28"/>
      <c r="S907" s="28"/>
      <c r="T907" s="28"/>
    </row>
    <row r="908" spans="1:20" s="30" customFormat="1">
      <c r="A908" s="28"/>
      <c r="B908" s="28"/>
      <c r="D908" s="31"/>
      <c r="E908" s="31"/>
      <c r="F908" s="31"/>
      <c r="M908" s="28"/>
      <c r="N908" s="28"/>
      <c r="O908" s="28"/>
      <c r="P908" s="28"/>
      <c r="Q908" s="28"/>
      <c r="R908" s="28"/>
      <c r="S908" s="28"/>
      <c r="T908" s="28"/>
    </row>
    <row r="909" spans="1:20" s="30" customFormat="1">
      <c r="A909" s="28"/>
      <c r="B909" s="28"/>
      <c r="D909" s="31"/>
      <c r="E909" s="31"/>
      <c r="F909" s="31"/>
      <c r="M909" s="28"/>
      <c r="N909" s="28"/>
      <c r="O909" s="28"/>
      <c r="P909" s="28"/>
      <c r="Q909" s="28"/>
      <c r="R909" s="28"/>
      <c r="S909" s="28"/>
      <c r="T909" s="28"/>
    </row>
    <row r="910" spans="1:20" s="30" customFormat="1">
      <c r="A910" s="28"/>
      <c r="B910" s="28"/>
      <c r="D910" s="31"/>
      <c r="E910" s="31"/>
      <c r="F910" s="31"/>
      <c r="M910" s="28"/>
      <c r="N910" s="28"/>
      <c r="O910" s="28"/>
      <c r="P910" s="28"/>
      <c r="Q910" s="28"/>
      <c r="R910" s="28"/>
      <c r="S910" s="28"/>
      <c r="T910" s="28"/>
    </row>
    <row r="911" spans="1:20" s="30" customFormat="1">
      <c r="A911" s="28"/>
      <c r="B911" s="28"/>
      <c r="D911" s="31"/>
      <c r="E911" s="31"/>
      <c r="F911" s="31"/>
      <c r="M911" s="28"/>
      <c r="N911" s="28"/>
      <c r="O911" s="28"/>
      <c r="P911" s="28"/>
      <c r="Q911" s="28"/>
      <c r="R911" s="28"/>
      <c r="S911" s="28"/>
      <c r="T911" s="28"/>
    </row>
    <row r="912" spans="1:20" s="30" customFormat="1">
      <c r="A912" s="28"/>
      <c r="B912" s="28"/>
      <c r="D912" s="31"/>
      <c r="E912" s="31"/>
      <c r="F912" s="31"/>
      <c r="M912" s="28"/>
      <c r="N912" s="28"/>
      <c r="O912" s="28"/>
      <c r="P912" s="28"/>
      <c r="Q912" s="28"/>
      <c r="R912" s="28"/>
      <c r="S912" s="28"/>
      <c r="T912" s="28"/>
    </row>
    <row r="913" spans="1:20" s="30" customFormat="1">
      <c r="A913" s="28"/>
      <c r="B913" s="28"/>
      <c r="D913" s="31"/>
      <c r="E913" s="31"/>
      <c r="F913" s="31"/>
      <c r="M913" s="28"/>
      <c r="N913" s="28"/>
      <c r="O913" s="28"/>
      <c r="P913" s="28"/>
      <c r="Q913" s="28"/>
      <c r="R913" s="28"/>
      <c r="S913" s="28"/>
      <c r="T913" s="28"/>
    </row>
    <row r="914" spans="1:20" s="30" customFormat="1">
      <c r="A914" s="28"/>
      <c r="B914" s="28"/>
      <c r="D914" s="31"/>
      <c r="E914" s="31"/>
      <c r="F914" s="31"/>
      <c r="M914" s="28"/>
      <c r="N914" s="28"/>
      <c r="O914" s="28"/>
      <c r="P914" s="28"/>
      <c r="Q914" s="28"/>
      <c r="R914" s="28"/>
      <c r="S914" s="28"/>
      <c r="T914" s="28"/>
    </row>
    <row r="915" spans="1:20" s="30" customFormat="1">
      <c r="A915" s="28"/>
      <c r="B915" s="28"/>
      <c r="D915" s="31"/>
      <c r="E915" s="31"/>
      <c r="F915" s="31"/>
      <c r="M915" s="28"/>
      <c r="N915" s="28"/>
      <c r="O915" s="28"/>
      <c r="P915" s="28"/>
      <c r="Q915" s="28"/>
      <c r="R915" s="28"/>
      <c r="S915" s="28"/>
      <c r="T915" s="28"/>
    </row>
    <row r="916" spans="1:20" s="30" customFormat="1">
      <c r="A916" s="28"/>
      <c r="B916" s="28"/>
      <c r="D916" s="31"/>
      <c r="E916" s="31"/>
      <c r="F916" s="31"/>
      <c r="M916" s="28"/>
      <c r="N916" s="28"/>
      <c r="O916" s="28"/>
      <c r="P916" s="28"/>
      <c r="Q916" s="28"/>
      <c r="R916" s="28"/>
      <c r="S916" s="28"/>
      <c r="T916" s="28"/>
    </row>
    <row r="917" spans="1:20" s="30" customFormat="1">
      <c r="A917" s="28"/>
      <c r="B917" s="28"/>
      <c r="D917" s="31"/>
      <c r="E917" s="31"/>
      <c r="F917" s="31"/>
      <c r="M917" s="28"/>
      <c r="N917" s="28"/>
      <c r="O917" s="28"/>
      <c r="P917" s="28"/>
      <c r="Q917" s="28"/>
      <c r="R917" s="28"/>
      <c r="S917" s="28"/>
      <c r="T917" s="28"/>
    </row>
    <row r="918" spans="1:20" s="30" customFormat="1">
      <c r="A918" s="28"/>
      <c r="B918" s="28"/>
      <c r="D918" s="31"/>
      <c r="E918" s="31"/>
      <c r="F918" s="31"/>
      <c r="M918" s="28"/>
      <c r="N918" s="28"/>
      <c r="O918" s="28"/>
      <c r="P918" s="28"/>
      <c r="Q918" s="28"/>
      <c r="R918" s="28"/>
      <c r="S918" s="28"/>
      <c r="T918" s="28"/>
    </row>
    <row r="919" spans="1:20" s="30" customFormat="1">
      <c r="A919" s="28"/>
      <c r="B919" s="28"/>
      <c r="D919" s="31"/>
      <c r="E919" s="31"/>
      <c r="F919" s="31"/>
      <c r="M919" s="28"/>
      <c r="N919" s="28"/>
      <c r="O919" s="28"/>
      <c r="P919" s="28"/>
      <c r="Q919" s="28"/>
      <c r="R919" s="28"/>
      <c r="S919" s="28"/>
      <c r="T919" s="28"/>
    </row>
    <row r="920" spans="1:20" s="30" customFormat="1">
      <c r="A920" s="28"/>
      <c r="B920" s="28"/>
      <c r="D920" s="31"/>
      <c r="E920" s="31"/>
      <c r="F920" s="31"/>
      <c r="M920" s="28"/>
      <c r="N920" s="28"/>
      <c r="O920" s="28"/>
      <c r="P920" s="28"/>
      <c r="Q920" s="28"/>
      <c r="R920" s="28"/>
      <c r="S920" s="28"/>
      <c r="T920" s="28"/>
    </row>
    <row r="921" spans="1:20" s="30" customFormat="1">
      <c r="A921" s="28"/>
      <c r="B921" s="28"/>
      <c r="D921" s="31"/>
      <c r="E921" s="31"/>
      <c r="F921" s="31"/>
      <c r="M921" s="28"/>
      <c r="N921" s="28"/>
      <c r="O921" s="28"/>
      <c r="P921" s="28"/>
      <c r="Q921" s="28"/>
      <c r="R921" s="28"/>
      <c r="S921" s="28"/>
      <c r="T921" s="28"/>
    </row>
    <row r="922" spans="1:20" s="30" customFormat="1">
      <c r="A922" s="28"/>
      <c r="B922" s="28"/>
      <c r="D922" s="31"/>
      <c r="E922" s="31"/>
      <c r="F922" s="31"/>
      <c r="M922" s="28"/>
      <c r="N922" s="28"/>
      <c r="O922" s="28"/>
      <c r="P922" s="28"/>
      <c r="Q922" s="28"/>
      <c r="R922" s="28"/>
      <c r="S922" s="28"/>
      <c r="T922" s="28"/>
    </row>
    <row r="923" spans="1:20" s="30" customFormat="1">
      <c r="A923" s="28"/>
      <c r="B923" s="28"/>
      <c r="D923" s="31"/>
      <c r="E923" s="31"/>
      <c r="F923" s="31"/>
      <c r="M923" s="28"/>
      <c r="N923" s="28"/>
      <c r="O923" s="28"/>
      <c r="P923" s="28"/>
      <c r="Q923" s="28"/>
      <c r="R923" s="28"/>
      <c r="S923" s="28"/>
      <c r="T923" s="28"/>
    </row>
    <row r="924" spans="1:20" s="30" customFormat="1">
      <c r="A924" s="28"/>
      <c r="B924" s="28"/>
      <c r="D924" s="31"/>
      <c r="E924" s="31"/>
      <c r="F924" s="31"/>
      <c r="M924" s="28"/>
      <c r="N924" s="28"/>
      <c r="O924" s="28"/>
      <c r="P924" s="28"/>
      <c r="Q924" s="28"/>
      <c r="R924" s="28"/>
      <c r="S924" s="28"/>
      <c r="T924" s="28"/>
    </row>
    <row r="925" spans="1:20" s="30" customFormat="1">
      <c r="A925" s="28"/>
      <c r="B925" s="28"/>
      <c r="D925" s="31"/>
      <c r="E925" s="31"/>
      <c r="F925" s="31"/>
      <c r="M925" s="28"/>
      <c r="N925" s="28"/>
      <c r="O925" s="28"/>
      <c r="P925" s="28"/>
      <c r="Q925" s="28"/>
      <c r="R925" s="28"/>
      <c r="S925" s="28"/>
      <c r="T925" s="28"/>
    </row>
    <row r="926" spans="1:20" s="30" customFormat="1">
      <c r="A926" s="28"/>
      <c r="B926" s="28"/>
      <c r="D926" s="31"/>
      <c r="E926" s="31"/>
      <c r="F926" s="31"/>
      <c r="M926" s="28"/>
      <c r="N926" s="28"/>
      <c r="O926" s="28"/>
      <c r="P926" s="28"/>
      <c r="Q926" s="28"/>
      <c r="R926" s="28"/>
      <c r="S926" s="28"/>
      <c r="T926" s="28"/>
    </row>
    <row r="927" spans="1:20" s="30" customFormat="1">
      <c r="A927" s="28"/>
      <c r="B927" s="28"/>
      <c r="D927" s="31"/>
      <c r="E927" s="31"/>
      <c r="F927" s="31"/>
      <c r="M927" s="28"/>
      <c r="N927" s="28"/>
      <c r="O927" s="28"/>
      <c r="P927" s="28"/>
      <c r="Q927" s="28"/>
      <c r="R927" s="28"/>
      <c r="S927" s="28"/>
      <c r="T927" s="28"/>
    </row>
    <row r="928" spans="1:20" s="30" customFormat="1">
      <c r="A928" s="28"/>
      <c r="B928" s="28"/>
      <c r="D928" s="31"/>
      <c r="E928" s="31"/>
      <c r="F928" s="31"/>
      <c r="M928" s="28"/>
      <c r="N928" s="28"/>
      <c r="O928" s="28"/>
      <c r="P928" s="28"/>
      <c r="Q928" s="28"/>
      <c r="R928" s="28"/>
      <c r="S928" s="28"/>
      <c r="T928" s="28"/>
    </row>
    <row r="929" spans="1:20" s="30" customFormat="1">
      <c r="A929" s="28"/>
      <c r="B929" s="28"/>
      <c r="D929" s="31"/>
      <c r="E929" s="31"/>
      <c r="F929" s="31"/>
      <c r="M929" s="28"/>
      <c r="N929" s="28"/>
      <c r="O929" s="28"/>
      <c r="P929" s="28"/>
      <c r="Q929" s="28"/>
      <c r="R929" s="28"/>
      <c r="S929" s="28"/>
      <c r="T929" s="28"/>
    </row>
    <row r="930" spans="1:20" s="30" customFormat="1">
      <c r="A930" s="28"/>
      <c r="B930" s="28"/>
      <c r="D930" s="31"/>
      <c r="E930" s="31"/>
      <c r="F930" s="31"/>
      <c r="M930" s="28"/>
      <c r="N930" s="28"/>
      <c r="O930" s="28"/>
      <c r="P930" s="28"/>
      <c r="Q930" s="28"/>
      <c r="R930" s="28"/>
      <c r="S930" s="28"/>
      <c r="T930" s="28"/>
    </row>
    <row r="931" spans="1:20" s="30" customFormat="1">
      <c r="A931" s="28"/>
      <c r="B931" s="28"/>
      <c r="D931" s="31"/>
      <c r="E931" s="31"/>
      <c r="F931" s="31"/>
      <c r="M931" s="28"/>
      <c r="N931" s="28"/>
      <c r="O931" s="28"/>
      <c r="P931" s="28"/>
      <c r="Q931" s="28"/>
      <c r="R931" s="28"/>
      <c r="S931" s="28"/>
      <c r="T931" s="28"/>
    </row>
    <row r="932" spans="1:20" s="30" customFormat="1">
      <c r="A932" s="28"/>
      <c r="B932" s="28"/>
      <c r="D932" s="31"/>
      <c r="E932" s="31"/>
      <c r="F932" s="31"/>
      <c r="M932" s="28"/>
      <c r="N932" s="28"/>
      <c r="O932" s="28"/>
      <c r="P932" s="28"/>
      <c r="Q932" s="28"/>
      <c r="R932" s="28"/>
      <c r="S932" s="28"/>
      <c r="T932" s="28"/>
    </row>
    <row r="933" spans="1:20" s="30" customFormat="1">
      <c r="A933" s="28"/>
      <c r="B933" s="28"/>
      <c r="D933" s="31"/>
      <c r="E933" s="31"/>
      <c r="F933" s="31"/>
      <c r="M933" s="28"/>
      <c r="N933" s="28"/>
      <c r="O933" s="28"/>
      <c r="P933" s="28"/>
      <c r="Q933" s="28"/>
      <c r="R933" s="28"/>
      <c r="S933" s="28"/>
      <c r="T933" s="28"/>
    </row>
    <row r="934" spans="1:20" s="30" customFormat="1">
      <c r="A934" s="28"/>
      <c r="B934" s="28"/>
      <c r="D934" s="31"/>
      <c r="E934" s="31"/>
      <c r="F934" s="31"/>
      <c r="M934" s="28"/>
      <c r="N934" s="28"/>
      <c r="O934" s="28"/>
      <c r="P934" s="28"/>
      <c r="Q934" s="28"/>
      <c r="R934" s="28"/>
      <c r="S934" s="28"/>
      <c r="T934" s="28"/>
    </row>
    <row r="935" spans="1:20" s="30" customFormat="1">
      <c r="A935" s="28"/>
      <c r="B935" s="28"/>
      <c r="D935" s="31"/>
      <c r="E935" s="31"/>
      <c r="F935" s="31"/>
      <c r="M935" s="28"/>
      <c r="N935" s="28"/>
      <c r="O935" s="28"/>
      <c r="P935" s="28"/>
      <c r="Q935" s="28"/>
      <c r="R935" s="28"/>
      <c r="S935" s="28"/>
      <c r="T935" s="28"/>
    </row>
    <row r="936" spans="1:20" s="30" customFormat="1">
      <c r="A936" s="28"/>
      <c r="B936" s="28"/>
      <c r="D936" s="31"/>
      <c r="E936" s="31"/>
      <c r="F936" s="31"/>
      <c r="M936" s="28"/>
      <c r="N936" s="28"/>
      <c r="O936" s="28"/>
      <c r="P936" s="28"/>
      <c r="Q936" s="28"/>
      <c r="R936" s="28"/>
      <c r="S936" s="28"/>
      <c r="T936" s="28"/>
    </row>
    <row r="937" spans="1:20" s="30" customFormat="1">
      <c r="A937" s="28"/>
      <c r="B937" s="28"/>
      <c r="D937" s="31"/>
      <c r="E937" s="31"/>
      <c r="F937" s="31"/>
      <c r="M937" s="28"/>
      <c r="N937" s="28"/>
      <c r="O937" s="28"/>
      <c r="P937" s="28"/>
      <c r="Q937" s="28"/>
      <c r="R937" s="28"/>
      <c r="S937" s="28"/>
      <c r="T937" s="28"/>
    </row>
    <row r="938" spans="1:20" s="30" customFormat="1">
      <c r="A938" s="28"/>
      <c r="B938" s="28"/>
      <c r="D938" s="31"/>
      <c r="E938" s="31"/>
      <c r="F938" s="31"/>
      <c r="M938" s="28"/>
      <c r="N938" s="28"/>
      <c r="O938" s="28"/>
      <c r="P938" s="28"/>
      <c r="Q938" s="28"/>
      <c r="R938" s="28"/>
      <c r="S938" s="28"/>
      <c r="T938" s="28"/>
    </row>
    <row r="939" spans="1:20" s="30" customFormat="1">
      <c r="A939" s="28"/>
      <c r="B939" s="28"/>
      <c r="D939" s="31"/>
      <c r="E939" s="31"/>
      <c r="F939" s="31"/>
      <c r="M939" s="28"/>
      <c r="N939" s="28"/>
      <c r="O939" s="28"/>
      <c r="P939" s="28"/>
      <c r="Q939" s="28"/>
      <c r="R939" s="28"/>
      <c r="S939" s="28"/>
      <c r="T939" s="28"/>
    </row>
    <row r="940" spans="1:20" s="30" customFormat="1">
      <c r="A940" s="28"/>
      <c r="B940" s="28"/>
      <c r="D940" s="31"/>
      <c r="E940" s="31"/>
      <c r="F940" s="31"/>
      <c r="M940" s="28"/>
      <c r="N940" s="28"/>
      <c r="O940" s="28"/>
      <c r="P940" s="28"/>
      <c r="Q940" s="28"/>
      <c r="R940" s="28"/>
      <c r="S940" s="28"/>
      <c r="T940" s="28"/>
    </row>
    <row r="941" spans="1:20" s="30" customFormat="1">
      <c r="A941" s="28"/>
      <c r="B941" s="28"/>
      <c r="D941" s="31"/>
      <c r="E941" s="31"/>
      <c r="F941" s="31"/>
      <c r="M941" s="28"/>
      <c r="N941" s="28"/>
      <c r="O941" s="28"/>
      <c r="P941" s="28"/>
      <c r="Q941" s="28"/>
      <c r="R941" s="28"/>
      <c r="S941" s="28"/>
      <c r="T941" s="28"/>
    </row>
    <row r="942" spans="1:20" s="30" customFormat="1">
      <c r="A942" s="28"/>
      <c r="B942" s="28"/>
      <c r="D942" s="31"/>
      <c r="E942" s="31"/>
      <c r="F942" s="31"/>
      <c r="M942" s="28"/>
      <c r="N942" s="28"/>
      <c r="O942" s="28"/>
      <c r="P942" s="28"/>
      <c r="Q942" s="28"/>
      <c r="R942" s="28"/>
      <c r="S942" s="28"/>
      <c r="T942" s="28"/>
    </row>
    <row r="943" spans="1:20" s="30" customFormat="1">
      <c r="A943" s="28"/>
      <c r="B943" s="28"/>
      <c r="D943" s="31"/>
      <c r="E943" s="31"/>
      <c r="F943" s="31"/>
      <c r="M943" s="28"/>
      <c r="N943" s="28"/>
      <c r="O943" s="28"/>
      <c r="P943" s="28"/>
      <c r="Q943" s="28"/>
      <c r="R943" s="28"/>
      <c r="S943" s="28"/>
      <c r="T943" s="28"/>
    </row>
    <row r="944" spans="1:20" s="30" customFormat="1">
      <c r="A944" s="28"/>
      <c r="B944" s="28"/>
      <c r="D944" s="31"/>
      <c r="E944" s="31"/>
      <c r="F944" s="31"/>
      <c r="M944" s="28"/>
      <c r="N944" s="28"/>
      <c r="O944" s="28"/>
      <c r="P944" s="28"/>
      <c r="Q944" s="28"/>
      <c r="R944" s="28"/>
      <c r="S944" s="28"/>
      <c r="T944" s="28"/>
    </row>
    <row r="945" spans="1:20" s="30" customFormat="1">
      <c r="A945" s="28"/>
      <c r="B945" s="28"/>
      <c r="D945" s="31"/>
      <c r="E945" s="31"/>
      <c r="F945" s="31"/>
      <c r="M945" s="28"/>
      <c r="N945" s="28"/>
      <c r="O945" s="28"/>
      <c r="P945" s="28"/>
      <c r="Q945" s="28"/>
      <c r="R945" s="28"/>
      <c r="S945" s="28"/>
      <c r="T945" s="28"/>
    </row>
    <row r="946" spans="1:20" s="30" customFormat="1">
      <c r="A946" s="28"/>
      <c r="B946" s="28"/>
      <c r="D946" s="31"/>
      <c r="E946" s="31"/>
      <c r="F946" s="31"/>
      <c r="M946" s="28"/>
      <c r="N946" s="28"/>
      <c r="O946" s="28"/>
      <c r="P946" s="28"/>
      <c r="Q946" s="28"/>
      <c r="R946" s="28"/>
      <c r="S946" s="28"/>
      <c r="T946" s="28"/>
    </row>
    <row r="947" spans="1:20" s="30" customFormat="1">
      <c r="A947" s="28"/>
      <c r="B947" s="28"/>
      <c r="D947" s="31"/>
      <c r="E947" s="31"/>
      <c r="F947" s="31"/>
      <c r="M947" s="28"/>
      <c r="N947" s="28"/>
      <c r="O947" s="28"/>
      <c r="P947" s="28"/>
      <c r="Q947" s="28"/>
      <c r="R947" s="28"/>
      <c r="S947" s="28"/>
      <c r="T947" s="28"/>
    </row>
    <row r="948" spans="1:20" s="30" customFormat="1">
      <c r="A948" s="28"/>
      <c r="B948" s="28"/>
      <c r="D948" s="31"/>
      <c r="E948" s="31"/>
      <c r="F948" s="31"/>
      <c r="M948" s="28"/>
      <c r="N948" s="28"/>
      <c r="O948" s="28"/>
      <c r="P948" s="28"/>
      <c r="Q948" s="28"/>
      <c r="R948" s="28"/>
      <c r="S948" s="28"/>
      <c r="T948" s="28"/>
    </row>
    <row r="949" spans="1:20" s="30" customFormat="1">
      <c r="A949" s="28"/>
      <c r="B949" s="28"/>
      <c r="D949" s="31"/>
      <c r="E949" s="31"/>
      <c r="F949" s="31"/>
      <c r="M949" s="28"/>
      <c r="N949" s="28"/>
      <c r="O949" s="28"/>
      <c r="P949" s="28"/>
      <c r="Q949" s="28"/>
      <c r="R949" s="28"/>
      <c r="S949" s="28"/>
      <c r="T949" s="28"/>
    </row>
    <row r="950" spans="1:20" s="30" customFormat="1">
      <c r="A950" s="28"/>
      <c r="B950" s="28"/>
      <c r="D950" s="31"/>
      <c r="E950" s="31"/>
      <c r="F950" s="31"/>
      <c r="M950" s="28"/>
      <c r="N950" s="28"/>
      <c r="O950" s="28"/>
      <c r="P950" s="28"/>
      <c r="Q950" s="28"/>
      <c r="R950" s="28"/>
      <c r="S950" s="28"/>
      <c r="T950" s="28"/>
    </row>
    <row r="951" spans="1:20" s="30" customFormat="1">
      <c r="A951" s="28"/>
      <c r="B951" s="28"/>
      <c r="D951" s="31"/>
      <c r="E951" s="31"/>
      <c r="F951" s="31"/>
      <c r="M951" s="28"/>
      <c r="N951" s="28"/>
      <c r="O951" s="28"/>
      <c r="P951" s="28"/>
      <c r="Q951" s="28"/>
      <c r="R951" s="28"/>
      <c r="S951" s="28"/>
      <c r="T951" s="28"/>
    </row>
    <row r="952" spans="1:20" s="30" customFormat="1">
      <c r="A952" s="28"/>
      <c r="B952" s="28"/>
      <c r="D952" s="31"/>
      <c r="E952" s="31"/>
      <c r="F952" s="31"/>
      <c r="M952" s="28"/>
      <c r="N952" s="28"/>
      <c r="O952" s="28"/>
      <c r="P952" s="28"/>
      <c r="Q952" s="28"/>
      <c r="R952" s="28"/>
      <c r="S952" s="28"/>
      <c r="T952" s="28"/>
    </row>
    <row r="953" spans="1:20" s="30" customFormat="1">
      <c r="A953" s="28"/>
      <c r="B953" s="28"/>
      <c r="D953" s="31"/>
      <c r="E953" s="31"/>
      <c r="F953" s="31"/>
      <c r="M953" s="28"/>
      <c r="N953" s="28"/>
      <c r="O953" s="28"/>
      <c r="P953" s="28"/>
      <c r="Q953" s="28"/>
      <c r="R953" s="28"/>
      <c r="S953" s="28"/>
      <c r="T953" s="28"/>
    </row>
    <row r="954" spans="1:20" s="30" customFormat="1">
      <c r="A954" s="28"/>
      <c r="B954" s="28"/>
      <c r="D954" s="31"/>
      <c r="E954" s="31"/>
      <c r="F954" s="31"/>
      <c r="M954" s="28"/>
      <c r="N954" s="28"/>
      <c r="O954" s="28"/>
      <c r="P954" s="28"/>
      <c r="Q954" s="28"/>
      <c r="R954" s="28"/>
      <c r="S954" s="28"/>
      <c r="T954" s="28"/>
    </row>
    <row r="955" spans="1:20" s="30" customFormat="1">
      <c r="A955" s="28"/>
      <c r="B955" s="28"/>
      <c r="D955" s="31"/>
      <c r="E955" s="31"/>
      <c r="F955" s="31"/>
      <c r="M955" s="28"/>
      <c r="N955" s="28"/>
      <c r="O955" s="28"/>
      <c r="P955" s="28"/>
      <c r="Q955" s="28"/>
      <c r="R955" s="28"/>
      <c r="S955" s="28"/>
      <c r="T955" s="28"/>
    </row>
    <row r="956" spans="1:20" s="30" customFormat="1">
      <c r="A956" s="28"/>
      <c r="B956" s="28"/>
      <c r="D956" s="31"/>
      <c r="E956" s="31"/>
      <c r="F956" s="31"/>
      <c r="M956" s="28"/>
      <c r="N956" s="28"/>
      <c r="O956" s="28"/>
      <c r="P956" s="28"/>
      <c r="Q956" s="28"/>
      <c r="R956" s="28"/>
      <c r="S956" s="28"/>
      <c r="T956" s="28"/>
    </row>
    <row r="957" spans="1:20" s="30" customFormat="1">
      <c r="A957" s="28"/>
      <c r="B957" s="28"/>
      <c r="D957" s="31"/>
      <c r="E957" s="31"/>
      <c r="F957" s="31"/>
      <c r="M957" s="28"/>
      <c r="N957" s="28"/>
      <c r="O957" s="28"/>
      <c r="P957" s="28"/>
      <c r="Q957" s="28"/>
      <c r="R957" s="28"/>
      <c r="S957" s="28"/>
      <c r="T957" s="28"/>
    </row>
    <row r="958" spans="1:20" s="30" customFormat="1">
      <c r="A958" s="28"/>
      <c r="B958" s="28"/>
      <c r="D958" s="31"/>
      <c r="E958" s="31"/>
      <c r="F958" s="31"/>
      <c r="M958" s="28"/>
      <c r="N958" s="28"/>
      <c r="O958" s="28"/>
      <c r="P958" s="28"/>
      <c r="Q958" s="28"/>
      <c r="R958" s="28"/>
      <c r="S958" s="28"/>
      <c r="T958" s="28"/>
    </row>
    <row r="959" spans="1:20" s="30" customFormat="1">
      <c r="A959" s="28"/>
      <c r="B959" s="28"/>
      <c r="D959" s="31"/>
      <c r="E959" s="31"/>
      <c r="F959" s="31"/>
      <c r="M959" s="28"/>
      <c r="N959" s="28"/>
      <c r="O959" s="28"/>
      <c r="P959" s="28"/>
      <c r="Q959" s="28"/>
      <c r="R959" s="28"/>
      <c r="S959" s="28"/>
      <c r="T959" s="28"/>
    </row>
    <row r="960" spans="1:20" s="30" customFormat="1">
      <c r="A960" s="28"/>
      <c r="B960" s="28"/>
      <c r="D960" s="31"/>
      <c r="E960" s="31"/>
      <c r="F960" s="31"/>
      <c r="M960" s="28"/>
      <c r="N960" s="28"/>
      <c r="O960" s="28"/>
      <c r="P960" s="28"/>
      <c r="Q960" s="28"/>
      <c r="R960" s="28"/>
      <c r="S960" s="28"/>
      <c r="T960" s="28"/>
    </row>
    <row r="961" spans="1:20" s="30" customFormat="1">
      <c r="A961" s="28"/>
      <c r="B961" s="28"/>
      <c r="D961" s="31"/>
      <c r="E961" s="31"/>
      <c r="F961" s="31"/>
      <c r="M961" s="28"/>
      <c r="N961" s="28"/>
      <c r="O961" s="28"/>
      <c r="P961" s="28"/>
      <c r="Q961" s="28"/>
      <c r="R961" s="28"/>
      <c r="S961" s="28"/>
      <c r="T961" s="28"/>
    </row>
    <row r="962" spans="1:20" s="30" customFormat="1">
      <c r="A962" s="28"/>
      <c r="B962" s="28"/>
      <c r="D962" s="31"/>
      <c r="E962" s="31"/>
      <c r="F962" s="31"/>
      <c r="M962" s="28"/>
      <c r="N962" s="28"/>
      <c r="O962" s="28"/>
      <c r="P962" s="28"/>
      <c r="Q962" s="28"/>
      <c r="R962" s="28"/>
      <c r="S962" s="28"/>
      <c r="T962" s="28"/>
    </row>
    <row r="963" spans="1:20" s="30" customFormat="1">
      <c r="A963" s="28"/>
      <c r="B963" s="28"/>
      <c r="D963" s="31"/>
      <c r="E963" s="31"/>
      <c r="F963" s="31"/>
      <c r="M963" s="28"/>
      <c r="N963" s="28"/>
      <c r="O963" s="28"/>
      <c r="P963" s="28"/>
      <c r="Q963" s="28"/>
      <c r="R963" s="28"/>
      <c r="S963" s="28"/>
      <c r="T963" s="28"/>
    </row>
    <row r="964" spans="1:20" s="30" customFormat="1">
      <c r="A964" s="28"/>
      <c r="B964" s="28"/>
      <c r="D964" s="31"/>
      <c r="E964" s="31"/>
      <c r="F964" s="31"/>
      <c r="M964" s="28"/>
      <c r="N964" s="28"/>
      <c r="O964" s="28"/>
      <c r="P964" s="28"/>
      <c r="Q964" s="28"/>
      <c r="R964" s="28"/>
      <c r="S964" s="28"/>
      <c r="T964" s="28"/>
    </row>
    <row r="965" spans="1:20" s="30" customFormat="1">
      <c r="A965" s="28"/>
      <c r="B965" s="28"/>
      <c r="D965" s="31"/>
      <c r="E965" s="31"/>
      <c r="F965" s="31"/>
      <c r="M965" s="28"/>
      <c r="N965" s="28"/>
      <c r="O965" s="28"/>
      <c r="P965" s="28"/>
      <c r="Q965" s="28"/>
      <c r="R965" s="28"/>
      <c r="S965" s="28"/>
      <c r="T965" s="28"/>
    </row>
    <row r="966" spans="1:20" s="30" customFormat="1">
      <c r="A966" s="28"/>
      <c r="B966" s="28"/>
      <c r="D966" s="31"/>
      <c r="E966" s="31"/>
      <c r="F966" s="31"/>
      <c r="M966" s="28"/>
      <c r="N966" s="28"/>
      <c r="O966" s="28"/>
      <c r="P966" s="28"/>
      <c r="Q966" s="28"/>
      <c r="R966" s="28"/>
      <c r="S966" s="28"/>
      <c r="T966" s="28"/>
    </row>
    <row r="967" spans="1:20" s="30" customFormat="1">
      <c r="A967" s="28"/>
      <c r="B967" s="28"/>
      <c r="D967" s="31"/>
      <c r="E967" s="31"/>
      <c r="F967" s="31"/>
      <c r="M967" s="28"/>
      <c r="N967" s="28"/>
      <c r="O967" s="28"/>
      <c r="P967" s="28"/>
      <c r="Q967" s="28"/>
      <c r="R967" s="28"/>
      <c r="S967" s="28"/>
      <c r="T967" s="28"/>
    </row>
    <row r="968" spans="1:20" s="30" customFormat="1">
      <c r="A968" s="28"/>
      <c r="B968" s="28"/>
      <c r="D968" s="31"/>
      <c r="E968" s="31"/>
      <c r="F968" s="31"/>
      <c r="M968" s="28"/>
      <c r="N968" s="28"/>
      <c r="O968" s="28"/>
      <c r="P968" s="28"/>
      <c r="Q968" s="28"/>
      <c r="R968" s="28"/>
      <c r="S968" s="28"/>
      <c r="T968" s="28"/>
    </row>
    <row r="969" spans="1:20" s="30" customFormat="1">
      <c r="A969" s="28"/>
      <c r="B969" s="28"/>
      <c r="D969" s="31"/>
      <c r="E969" s="31"/>
      <c r="F969" s="31"/>
      <c r="M969" s="28"/>
      <c r="N969" s="28"/>
      <c r="O969" s="28"/>
      <c r="P969" s="28"/>
      <c r="Q969" s="28"/>
      <c r="R969" s="28"/>
      <c r="S969" s="28"/>
      <c r="T969" s="28"/>
    </row>
    <row r="970" spans="1:20" s="30" customFormat="1">
      <c r="A970" s="28"/>
      <c r="B970" s="28"/>
      <c r="D970" s="31"/>
      <c r="E970" s="31"/>
      <c r="F970" s="31"/>
      <c r="M970" s="28"/>
      <c r="N970" s="28"/>
      <c r="O970" s="28"/>
      <c r="P970" s="28"/>
      <c r="Q970" s="28"/>
      <c r="R970" s="28"/>
      <c r="S970" s="28"/>
      <c r="T970" s="28"/>
    </row>
    <row r="971" spans="1:20" s="30" customFormat="1">
      <c r="A971" s="28"/>
      <c r="B971" s="28"/>
      <c r="D971" s="31"/>
      <c r="E971" s="31"/>
      <c r="F971" s="31"/>
      <c r="M971" s="28"/>
      <c r="N971" s="28"/>
      <c r="O971" s="28"/>
      <c r="P971" s="28"/>
      <c r="Q971" s="28"/>
      <c r="R971" s="28"/>
      <c r="S971" s="28"/>
      <c r="T971" s="28"/>
    </row>
    <row r="972" spans="1:20" s="30" customFormat="1">
      <c r="A972" s="28"/>
      <c r="B972" s="28"/>
      <c r="D972" s="31"/>
      <c r="E972" s="31"/>
      <c r="F972" s="31"/>
      <c r="M972" s="28"/>
      <c r="N972" s="28"/>
      <c r="O972" s="28"/>
      <c r="P972" s="28"/>
      <c r="Q972" s="28"/>
      <c r="R972" s="28"/>
      <c r="S972" s="28"/>
      <c r="T972" s="28"/>
    </row>
    <row r="973" spans="1:20" s="30" customFormat="1">
      <c r="A973" s="28"/>
      <c r="B973" s="28"/>
      <c r="D973" s="31"/>
      <c r="E973" s="31"/>
      <c r="F973" s="31"/>
      <c r="M973" s="28"/>
      <c r="N973" s="28"/>
      <c r="O973" s="28"/>
      <c r="P973" s="28"/>
      <c r="Q973" s="28"/>
      <c r="R973" s="28"/>
      <c r="S973" s="28"/>
      <c r="T973" s="28"/>
    </row>
    <row r="974" spans="1:20" s="30" customFormat="1">
      <c r="A974" s="28"/>
      <c r="B974" s="28"/>
      <c r="D974" s="31"/>
      <c r="E974" s="31"/>
      <c r="F974" s="31"/>
      <c r="M974" s="28"/>
      <c r="N974" s="28"/>
      <c r="O974" s="28"/>
      <c r="P974" s="28"/>
      <c r="Q974" s="28"/>
      <c r="R974" s="28"/>
      <c r="S974" s="28"/>
      <c r="T974" s="28"/>
    </row>
    <row r="975" spans="1:20" s="30" customFormat="1">
      <c r="A975" s="28"/>
      <c r="B975" s="28"/>
      <c r="D975" s="31"/>
      <c r="E975" s="31"/>
      <c r="F975" s="31"/>
      <c r="M975" s="28"/>
      <c r="N975" s="28"/>
      <c r="O975" s="28"/>
      <c r="P975" s="28"/>
      <c r="Q975" s="28"/>
      <c r="R975" s="28"/>
      <c r="S975" s="28"/>
      <c r="T975" s="28"/>
    </row>
    <row r="976" spans="1:20" s="30" customFormat="1">
      <c r="A976" s="28"/>
      <c r="B976" s="28"/>
      <c r="D976" s="31"/>
      <c r="E976" s="31"/>
      <c r="F976" s="31"/>
      <c r="M976" s="28"/>
      <c r="N976" s="28"/>
      <c r="O976" s="28"/>
      <c r="P976" s="28"/>
      <c r="Q976" s="28"/>
      <c r="R976" s="28"/>
      <c r="S976" s="28"/>
      <c r="T976" s="28"/>
    </row>
    <row r="977" spans="1:20" s="30" customFormat="1">
      <c r="A977" s="28"/>
      <c r="B977" s="28"/>
      <c r="D977" s="31"/>
      <c r="E977" s="31"/>
      <c r="F977" s="31"/>
      <c r="M977" s="28"/>
      <c r="N977" s="28"/>
      <c r="O977" s="28"/>
      <c r="P977" s="28"/>
      <c r="Q977" s="28"/>
      <c r="R977" s="28"/>
      <c r="S977" s="28"/>
      <c r="T977" s="28"/>
    </row>
    <row r="978" spans="1:20" s="30" customFormat="1">
      <c r="A978" s="28"/>
      <c r="B978" s="28"/>
      <c r="D978" s="31"/>
      <c r="E978" s="31"/>
      <c r="F978" s="31"/>
      <c r="M978" s="28"/>
      <c r="N978" s="28"/>
      <c r="O978" s="28"/>
      <c r="P978" s="28"/>
      <c r="Q978" s="28"/>
      <c r="R978" s="28"/>
      <c r="S978" s="28"/>
      <c r="T978" s="28"/>
    </row>
    <row r="979" spans="1:20" s="30" customFormat="1">
      <c r="A979" s="28"/>
      <c r="B979" s="28"/>
      <c r="D979" s="31"/>
      <c r="E979" s="31"/>
      <c r="F979" s="31"/>
      <c r="M979" s="28"/>
      <c r="N979" s="28"/>
      <c r="O979" s="28"/>
      <c r="P979" s="28"/>
      <c r="Q979" s="28"/>
      <c r="R979" s="28"/>
      <c r="S979" s="28"/>
      <c r="T979" s="28"/>
    </row>
    <row r="980" spans="1:20" s="30" customFormat="1">
      <c r="A980" s="28"/>
      <c r="B980" s="28"/>
      <c r="D980" s="31"/>
      <c r="E980" s="31"/>
      <c r="F980" s="31"/>
      <c r="M980" s="28"/>
      <c r="N980" s="28"/>
      <c r="O980" s="28"/>
      <c r="P980" s="28"/>
      <c r="Q980" s="28"/>
      <c r="R980" s="28"/>
      <c r="S980" s="28"/>
      <c r="T980" s="28"/>
    </row>
    <row r="981" spans="1:20" s="30" customFormat="1">
      <c r="A981" s="28"/>
      <c r="B981" s="28"/>
      <c r="D981" s="31"/>
      <c r="E981" s="31"/>
      <c r="F981" s="31"/>
      <c r="M981" s="28"/>
      <c r="N981" s="28"/>
      <c r="O981" s="28"/>
      <c r="P981" s="28"/>
      <c r="Q981" s="28"/>
      <c r="R981" s="28"/>
      <c r="S981" s="28"/>
      <c r="T981" s="28"/>
    </row>
    <row r="982" spans="1:20" s="30" customFormat="1">
      <c r="A982" s="28"/>
      <c r="B982" s="28"/>
      <c r="D982" s="31"/>
      <c r="E982" s="31"/>
      <c r="F982" s="31"/>
      <c r="M982" s="28"/>
      <c r="N982" s="28"/>
      <c r="O982" s="28"/>
      <c r="P982" s="28"/>
      <c r="Q982" s="28"/>
      <c r="R982" s="28"/>
      <c r="S982" s="28"/>
      <c r="T982" s="28"/>
    </row>
    <row r="983" spans="1:20" s="30" customFormat="1">
      <c r="A983" s="28"/>
      <c r="B983" s="28"/>
      <c r="D983" s="31"/>
      <c r="E983" s="31"/>
      <c r="F983" s="31"/>
      <c r="M983" s="28"/>
      <c r="N983" s="28"/>
      <c r="O983" s="28"/>
      <c r="P983" s="28"/>
      <c r="Q983" s="28"/>
      <c r="R983" s="28"/>
      <c r="S983" s="28"/>
      <c r="T983" s="28"/>
    </row>
    <row r="984" spans="1:20" s="30" customFormat="1">
      <c r="A984" s="28"/>
      <c r="B984" s="28"/>
      <c r="D984" s="31"/>
      <c r="E984" s="31"/>
      <c r="F984" s="31"/>
      <c r="M984" s="28"/>
      <c r="N984" s="28"/>
      <c r="O984" s="28"/>
      <c r="P984" s="28"/>
      <c r="Q984" s="28"/>
      <c r="R984" s="28"/>
      <c r="S984" s="28"/>
      <c r="T984" s="28"/>
    </row>
    <row r="985" spans="1:20" s="30" customFormat="1">
      <c r="A985" s="28"/>
      <c r="B985" s="28"/>
      <c r="D985" s="31"/>
      <c r="E985" s="31"/>
      <c r="F985" s="31"/>
      <c r="M985" s="28"/>
      <c r="N985" s="28"/>
      <c r="O985" s="28"/>
      <c r="P985" s="28"/>
      <c r="Q985" s="28"/>
      <c r="R985" s="28"/>
      <c r="S985" s="28"/>
      <c r="T985" s="28"/>
    </row>
    <row r="986" spans="1:20" s="30" customFormat="1">
      <c r="A986" s="28"/>
      <c r="B986" s="28"/>
      <c r="D986" s="31"/>
      <c r="E986" s="31"/>
      <c r="F986" s="31"/>
      <c r="M986" s="28"/>
      <c r="N986" s="28"/>
      <c r="O986" s="28"/>
      <c r="P986" s="28"/>
      <c r="Q986" s="28"/>
      <c r="R986" s="28"/>
      <c r="S986" s="28"/>
      <c r="T986" s="28"/>
    </row>
    <row r="987" spans="1:20" s="30" customFormat="1">
      <c r="A987" s="28"/>
      <c r="B987" s="28"/>
      <c r="D987" s="31"/>
      <c r="E987" s="31"/>
      <c r="F987" s="31"/>
      <c r="M987" s="28"/>
      <c r="N987" s="28"/>
      <c r="O987" s="28"/>
      <c r="P987" s="28"/>
      <c r="Q987" s="28"/>
      <c r="R987" s="28"/>
      <c r="S987" s="28"/>
      <c r="T987" s="28"/>
    </row>
    <row r="988" spans="1:20" s="30" customFormat="1">
      <c r="A988" s="28"/>
      <c r="B988" s="28"/>
      <c r="D988" s="31"/>
      <c r="E988" s="31"/>
      <c r="F988" s="31"/>
      <c r="M988" s="28"/>
      <c r="N988" s="28"/>
      <c r="O988" s="28"/>
      <c r="P988" s="28"/>
      <c r="Q988" s="28"/>
      <c r="R988" s="28"/>
      <c r="S988" s="28"/>
      <c r="T988" s="28"/>
    </row>
    <row r="989" spans="1:20" s="30" customFormat="1">
      <c r="A989" s="28"/>
      <c r="B989" s="28"/>
      <c r="D989" s="31"/>
      <c r="E989" s="31"/>
      <c r="F989" s="31"/>
      <c r="M989" s="28"/>
      <c r="N989" s="28"/>
      <c r="O989" s="28"/>
      <c r="P989" s="28"/>
      <c r="Q989" s="28"/>
      <c r="R989" s="28"/>
      <c r="S989" s="28"/>
      <c r="T989" s="28"/>
    </row>
    <row r="990" spans="1:20" s="30" customFormat="1">
      <c r="A990" s="28"/>
      <c r="B990" s="28"/>
      <c r="D990" s="31"/>
      <c r="E990" s="31"/>
      <c r="F990" s="31"/>
      <c r="M990" s="28"/>
      <c r="N990" s="28"/>
      <c r="O990" s="28"/>
      <c r="P990" s="28"/>
      <c r="Q990" s="28"/>
      <c r="R990" s="28"/>
      <c r="S990" s="28"/>
      <c r="T990" s="28"/>
    </row>
    <row r="991" spans="1:20" s="30" customFormat="1">
      <c r="A991" s="28"/>
      <c r="B991" s="28"/>
      <c r="D991" s="31"/>
      <c r="E991" s="31"/>
      <c r="F991" s="31"/>
      <c r="M991" s="28"/>
      <c r="N991" s="28"/>
      <c r="O991" s="28"/>
      <c r="P991" s="28"/>
      <c r="Q991" s="28"/>
      <c r="R991" s="28"/>
      <c r="S991" s="28"/>
      <c r="T991" s="28"/>
    </row>
    <row r="992" spans="1:20" s="30" customFormat="1">
      <c r="A992" s="28"/>
      <c r="B992" s="28"/>
      <c r="D992" s="31"/>
      <c r="E992" s="31"/>
      <c r="F992" s="31"/>
      <c r="M992" s="28"/>
      <c r="N992" s="28"/>
      <c r="O992" s="28"/>
      <c r="P992" s="28"/>
      <c r="Q992" s="28"/>
      <c r="R992" s="28"/>
      <c r="S992" s="28"/>
      <c r="T992" s="28"/>
    </row>
    <row r="993" spans="1:20" s="30" customFormat="1">
      <c r="A993" s="28"/>
      <c r="B993" s="28"/>
      <c r="D993" s="31"/>
      <c r="E993" s="31"/>
      <c r="F993" s="31"/>
      <c r="M993" s="28"/>
      <c r="N993" s="28"/>
      <c r="O993" s="28"/>
      <c r="P993" s="28"/>
      <c r="Q993" s="28"/>
      <c r="R993" s="28"/>
      <c r="S993" s="28"/>
      <c r="T993" s="28"/>
    </row>
    <row r="994" spans="1:20" s="30" customFormat="1">
      <c r="A994" s="28"/>
      <c r="B994" s="28"/>
      <c r="D994" s="31"/>
      <c r="E994" s="31"/>
      <c r="F994" s="31"/>
      <c r="M994" s="28"/>
      <c r="N994" s="28"/>
      <c r="O994" s="28"/>
      <c r="P994" s="28"/>
      <c r="Q994" s="28"/>
      <c r="R994" s="28"/>
      <c r="S994" s="28"/>
      <c r="T994" s="28"/>
    </row>
    <row r="995" spans="1:20" s="30" customFormat="1">
      <c r="A995" s="28"/>
      <c r="B995" s="28"/>
      <c r="D995" s="31"/>
      <c r="E995" s="31"/>
      <c r="F995" s="31"/>
      <c r="M995" s="28"/>
      <c r="N995" s="28"/>
      <c r="O995" s="28"/>
      <c r="P995" s="28"/>
      <c r="Q995" s="28"/>
      <c r="R995" s="28"/>
      <c r="S995" s="28"/>
      <c r="T995" s="28"/>
    </row>
    <row r="996" spans="1:20" s="30" customFormat="1">
      <c r="A996" s="28"/>
      <c r="B996" s="28"/>
      <c r="D996" s="31"/>
      <c r="E996" s="31"/>
      <c r="F996" s="31"/>
      <c r="M996" s="28"/>
      <c r="N996" s="28"/>
      <c r="O996" s="28"/>
      <c r="P996" s="28"/>
      <c r="Q996" s="28"/>
      <c r="R996" s="28"/>
      <c r="S996" s="28"/>
      <c r="T996" s="28"/>
    </row>
    <row r="997" spans="1:20" s="30" customFormat="1">
      <c r="A997" s="28"/>
      <c r="B997" s="28"/>
      <c r="D997" s="31"/>
      <c r="E997" s="31"/>
      <c r="F997" s="31"/>
      <c r="M997" s="28"/>
      <c r="N997" s="28"/>
      <c r="O997" s="28"/>
      <c r="P997" s="28"/>
      <c r="Q997" s="28"/>
      <c r="R997" s="28"/>
      <c r="S997" s="28"/>
      <c r="T997" s="28"/>
    </row>
    <row r="998" spans="1:20" s="30" customFormat="1">
      <c r="A998" s="28"/>
      <c r="B998" s="28"/>
      <c r="D998" s="31"/>
      <c r="E998" s="31"/>
      <c r="F998" s="31"/>
      <c r="M998" s="28"/>
      <c r="N998" s="28"/>
      <c r="O998" s="28"/>
      <c r="P998" s="28"/>
      <c r="Q998" s="28"/>
      <c r="R998" s="28"/>
      <c r="S998" s="28"/>
      <c r="T998" s="28"/>
    </row>
    <row r="999" spans="1:20" s="30" customFormat="1">
      <c r="A999" s="28"/>
      <c r="B999" s="28"/>
      <c r="D999" s="31"/>
      <c r="E999" s="31"/>
      <c r="F999" s="31"/>
      <c r="M999" s="28"/>
      <c r="N999" s="28"/>
      <c r="O999" s="28"/>
      <c r="P999" s="28"/>
      <c r="Q999" s="28"/>
      <c r="R999" s="28"/>
      <c r="S999" s="28"/>
      <c r="T999" s="28"/>
    </row>
    <row r="1000" spans="1:20" s="30" customFormat="1">
      <c r="A1000" s="28"/>
      <c r="B1000" s="28"/>
      <c r="D1000" s="31"/>
      <c r="E1000" s="31"/>
      <c r="F1000" s="31"/>
      <c r="M1000" s="28"/>
      <c r="N1000" s="28"/>
      <c r="O1000" s="28"/>
      <c r="P1000" s="28"/>
      <c r="Q1000" s="28"/>
      <c r="R1000" s="28"/>
      <c r="S1000" s="28"/>
      <c r="T1000" s="28"/>
    </row>
    <row r="1001" spans="1:20" s="30" customFormat="1">
      <c r="A1001" s="28"/>
      <c r="B1001" s="28"/>
      <c r="D1001" s="31"/>
      <c r="E1001" s="31"/>
      <c r="F1001" s="31"/>
      <c r="M1001" s="28"/>
      <c r="N1001" s="28"/>
      <c r="O1001" s="28"/>
      <c r="P1001" s="28"/>
      <c r="Q1001" s="28"/>
      <c r="R1001" s="28"/>
      <c r="S1001" s="28"/>
      <c r="T1001" s="28"/>
    </row>
    <row r="1002" spans="1:20" s="30" customFormat="1">
      <c r="A1002" s="28"/>
      <c r="B1002" s="28"/>
      <c r="D1002" s="31"/>
      <c r="E1002" s="31"/>
      <c r="F1002" s="31"/>
      <c r="M1002" s="28"/>
      <c r="N1002" s="28"/>
      <c r="O1002" s="28"/>
      <c r="P1002" s="28"/>
      <c r="Q1002" s="28"/>
      <c r="R1002" s="28"/>
      <c r="S1002" s="28"/>
      <c r="T1002" s="28"/>
    </row>
    <row r="1003" spans="1:20" s="30" customFormat="1">
      <c r="A1003" s="28"/>
      <c r="B1003" s="28"/>
      <c r="D1003" s="31"/>
      <c r="E1003" s="31"/>
      <c r="F1003" s="31"/>
      <c r="M1003" s="28"/>
      <c r="N1003" s="28"/>
      <c r="O1003" s="28"/>
      <c r="P1003" s="28"/>
      <c r="Q1003" s="28"/>
      <c r="R1003" s="28"/>
      <c r="S1003" s="28"/>
      <c r="T1003" s="28"/>
    </row>
    <row r="1004" spans="1:20" s="30" customFormat="1">
      <c r="A1004" s="28"/>
      <c r="B1004" s="28"/>
      <c r="D1004" s="31"/>
      <c r="E1004" s="31"/>
      <c r="F1004" s="31"/>
      <c r="M1004" s="28"/>
      <c r="N1004" s="28"/>
      <c r="O1004" s="28"/>
      <c r="P1004" s="28"/>
      <c r="Q1004" s="28"/>
      <c r="R1004" s="28"/>
      <c r="S1004" s="28"/>
      <c r="T1004" s="28"/>
    </row>
    <row r="1005" spans="1:20" s="30" customFormat="1">
      <c r="A1005" s="28"/>
      <c r="B1005" s="28"/>
      <c r="D1005" s="31"/>
      <c r="E1005" s="31"/>
      <c r="F1005" s="31"/>
      <c r="M1005" s="28"/>
      <c r="N1005" s="28"/>
      <c r="O1005" s="28"/>
      <c r="P1005" s="28"/>
      <c r="Q1005" s="28"/>
      <c r="R1005" s="28"/>
      <c r="S1005" s="28"/>
      <c r="T1005" s="28"/>
    </row>
    <row r="1006" spans="1:20" s="30" customFormat="1">
      <c r="A1006" s="28"/>
      <c r="B1006" s="28"/>
      <c r="D1006" s="31"/>
      <c r="E1006" s="31"/>
      <c r="F1006" s="31"/>
      <c r="M1006" s="28"/>
      <c r="N1006" s="28"/>
      <c r="O1006" s="28"/>
      <c r="P1006" s="28"/>
      <c r="Q1006" s="28"/>
      <c r="R1006" s="28"/>
      <c r="S1006" s="28"/>
      <c r="T1006" s="28"/>
    </row>
    <row r="1007" spans="1:20" s="30" customFormat="1">
      <c r="A1007" s="28"/>
      <c r="B1007" s="28"/>
      <c r="D1007" s="31"/>
      <c r="E1007" s="31"/>
      <c r="F1007" s="31"/>
      <c r="M1007" s="28"/>
      <c r="N1007" s="28"/>
      <c r="O1007" s="28"/>
      <c r="P1007" s="28"/>
      <c r="Q1007" s="28"/>
      <c r="R1007" s="28"/>
      <c r="S1007" s="28"/>
      <c r="T1007" s="28"/>
    </row>
    <row r="1008" spans="1:20" s="30" customFormat="1">
      <c r="A1008" s="28"/>
      <c r="B1008" s="28"/>
      <c r="D1008" s="31"/>
      <c r="E1008" s="31"/>
      <c r="F1008" s="31"/>
      <c r="M1008" s="28"/>
      <c r="N1008" s="28"/>
      <c r="O1008" s="28"/>
      <c r="P1008" s="28"/>
      <c r="Q1008" s="28"/>
      <c r="R1008" s="28"/>
      <c r="S1008" s="28"/>
      <c r="T1008" s="28"/>
    </row>
    <row r="1009" spans="1:20" s="30" customFormat="1">
      <c r="A1009" s="28"/>
      <c r="B1009" s="28"/>
      <c r="D1009" s="31"/>
      <c r="E1009" s="31"/>
      <c r="F1009" s="31"/>
      <c r="M1009" s="28"/>
      <c r="N1009" s="28"/>
      <c r="O1009" s="28"/>
      <c r="P1009" s="28"/>
      <c r="Q1009" s="28"/>
      <c r="R1009" s="28"/>
      <c r="S1009" s="28"/>
      <c r="T1009" s="28"/>
    </row>
    <row r="1010" spans="1:20" s="30" customFormat="1">
      <c r="A1010" s="28"/>
      <c r="B1010" s="28"/>
      <c r="D1010" s="31"/>
      <c r="E1010" s="31"/>
      <c r="F1010" s="31"/>
      <c r="M1010" s="28"/>
      <c r="N1010" s="28"/>
      <c r="O1010" s="28"/>
      <c r="P1010" s="28"/>
      <c r="Q1010" s="28"/>
      <c r="R1010" s="28"/>
      <c r="S1010" s="28"/>
      <c r="T1010" s="28"/>
    </row>
    <row r="1011" spans="1:20" s="30" customFormat="1">
      <c r="A1011" s="28"/>
      <c r="B1011" s="28"/>
      <c r="D1011" s="31"/>
      <c r="E1011" s="31"/>
      <c r="F1011" s="31"/>
      <c r="M1011" s="28"/>
      <c r="N1011" s="28"/>
      <c r="O1011" s="28"/>
      <c r="P1011" s="28"/>
      <c r="Q1011" s="28"/>
      <c r="R1011" s="28"/>
      <c r="S1011" s="28"/>
      <c r="T1011" s="28"/>
    </row>
    <row r="1012" spans="1:20" s="30" customFormat="1">
      <c r="A1012" s="28"/>
      <c r="B1012" s="28"/>
      <c r="D1012" s="31"/>
      <c r="E1012" s="31"/>
      <c r="F1012" s="31"/>
      <c r="M1012" s="28"/>
      <c r="N1012" s="28"/>
      <c r="O1012" s="28"/>
      <c r="P1012" s="28"/>
      <c r="Q1012" s="28"/>
      <c r="R1012" s="28"/>
      <c r="S1012" s="28"/>
      <c r="T1012" s="28"/>
    </row>
    <row r="1013" spans="1:20" s="30" customFormat="1">
      <c r="A1013" s="28"/>
      <c r="B1013" s="28"/>
      <c r="D1013" s="31"/>
      <c r="E1013" s="31"/>
      <c r="F1013" s="31"/>
      <c r="M1013" s="28"/>
      <c r="N1013" s="28"/>
      <c r="O1013" s="28"/>
      <c r="P1013" s="28"/>
      <c r="Q1013" s="28"/>
      <c r="R1013" s="28"/>
      <c r="S1013" s="28"/>
      <c r="T1013" s="28"/>
    </row>
    <row r="1014" spans="1:20" s="30" customFormat="1">
      <c r="A1014" s="28"/>
      <c r="B1014" s="28"/>
      <c r="D1014" s="31"/>
      <c r="E1014" s="31"/>
      <c r="F1014" s="31"/>
      <c r="M1014" s="28"/>
      <c r="N1014" s="28"/>
      <c r="O1014" s="28"/>
      <c r="P1014" s="28"/>
      <c r="Q1014" s="28"/>
      <c r="R1014" s="28"/>
      <c r="S1014" s="28"/>
      <c r="T1014" s="28"/>
    </row>
    <row r="1015" spans="1:20" s="30" customFormat="1">
      <c r="A1015" s="28"/>
      <c r="B1015" s="28"/>
      <c r="D1015" s="31"/>
      <c r="E1015" s="31"/>
      <c r="F1015" s="31"/>
      <c r="M1015" s="28"/>
      <c r="N1015" s="28"/>
      <c r="O1015" s="28"/>
      <c r="P1015" s="28"/>
      <c r="Q1015" s="28"/>
      <c r="R1015" s="28"/>
      <c r="S1015" s="28"/>
      <c r="T1015" s="28"/>
    </row>
    <row r="1016" spans="1:20" s="30" customFormat="1">
      <c r="A1016" s="28"/>
      <c r="B1016" s="28"/>
      <c r="D1016" s="31"/>
      <c r="E1016" s="31"/>
      <c r="F1016" s="31"/>
      <c r="M1016" s="28"/>
      <c r="N1016" s="28"/>
      <c r="O1016" s="28"/>
      <c r="P1016" s="28"/>
      <c r="Q1016" s="28"/>
      <c r="R1016" s="28"/>
      <c r="S1016" s="28"/>
      <c r="T1016" s="28"/>
    </row>
    <row r="1017" spans="1:20" s="30" customFormat="1">
      <c r="A1017" s="28"/>
      <c r="B1017" s="28"/>
      <c r="D1017" s="31"/>
      <c r="E1017" s="31"/>
      <c r="F1017" s="31"/>
      <c r="M1017" s="28"/>
      <c r="N1017" s="28"/>
      <c r="O1017" s="28"/>
      <c r="P1017" s="28"/>
      <c r="Q1017" s="28"/>
      <c r="R1017" s="28"/>
      <c r="S1017" s="28"/>
      <c r="T1017" s="28"/>
    </row>
    <row r="1018" spans="1:20" s="30" customFormat="1">
      <c r="A1018" s="28"/>
      <c r="B1018" s="28"/>
      <c r="D1018" s="31"/>
      <c r="E1018" s="31"/>
      <c r="F1018" s="31"/>
      <c r="M1018" s="28"/>
      <c r="N1018" s="28"/>
      <c r="O1018" s="28"/>
      <c r="P1018" s="28"/>
      <c r="Q1018" s="28"/>
      <c r="R1018" s="28"/>
      <c r="S1018" s="28"/>
      <c r="T1018" s="28"/>
    </row>
    <row r="1019" spans="1:20" s="30" customFormat="1">
      <c r="A1019" s="28"/>
      <c r="B1019" s="28"/>
      <c r="D1019" s="31"/>
      <c r="E1019" s="31"/>
      <c r="F1019" s="31"/>
      <c r="M1019" s="28"/>
      <c r="N1019" s="28"/>
      <c r="O1019" s="28"/>
      <c r="P1019" s="28"/>
      <c r="Q1019" s="28"/>
      <c r="R1019" s="28"/>
      <c r="S1019" s="28"/>
      <c r="T1019" s="28"/>
    </row>
    <row r="1020" spans="1:20" s="30" customFormat="1">
      <c r="A1020" s="28"/>
      <c r="B1020" s="28"/>
      <c r="D1020" s="31"/>
      <c r="E1020" s="31"/>
      <c r="F1020" s="31"/>
      <c r="M1020" s="28"/>
      <c r="N1020" s="28"/>
      <c r="O1020" s="28"/>
      <c r="P1020" s="28"/>
      <c r="Q1020" s="28"/>
      <c r="R1020" s="28"/>
      <c r="S1020" s="28"/>
      <c r="T1020" s="28"/>
    </row>
    <row r="1021" spans="1:20" s="30" customFormat="1">
      <c r="A1021" s="28"/>
      <c r="B1021" s="28"/>
      <c r="D1021" s="31"/>
      <c r="E1021" s="31"/>
      <c r="F1021" s="31"/>
      <c r="M1021" s="28"/>
      <c r="N1021" s="28"/>
      <c r="O1021" s="28"/>
      <c r="P1021" s="28"/>
      <c r="Q1021" s="28"/>
      <c r="R1021" s="28"/>
      <c r="S1021" s="28"/>
      <c r="T1021" s="28"/>
    </row>
    <row r="1022" spans="1:20" s="30" customFormat="1">
      <c r="A1022" s="28"/>
      <c r="B1022" s="28"/>
      <c r="D1022" s="31"/>
      <c r="E1022" s="31"/>
      <c r="F1022" s="31"/>
      <c r="M1022" s="28"/>
      <c r="N1022" s="28"/>
      <c r="O1022" s="28"/>
      <c r="P1022" s="28"/>
      <c r="Q1022" s="28"/>
      <c r="R1022" s="28"/>
      <c r="S1022" s="28"/>
      <c r="T1022" s="28"/>
    </row>
    <row r="1023" spans="1:20" s="30" customFormat="1">
      <c r="A1023" s="28"/>
      <c r="B1023" s="28"/>
      <c r="D1023" s="31"/>
      <c r="E1023" s="31"/>
      <c r="F1023" s="31"/>
      <c r="M1023" s="28"/>
      <c r="N1023" s="28"/>
      <c r="O1023" s="28"/>
      <c r="P1023" s="28"/>
      <c r="Q1023" s="28"/>
      <c r="R1023" s="28"/>
      <c r="S1023" s="28"/>
      <c r="T1023" s="28"/>
    </row>
    <row r="1024" spans="1:20" s="30" customFormat="1">
      <c r="A1024" s="28"/>
      <c r="B1024" s="28"/>
      <c r="D1024" s="31"/>
      <c r="E1024" s="31"/>
      <c r="F1024" s="31"/>
      <c r="M1024" s="28"/>
      <c r="N1024" s="28"/>
      <c r="O1024" s="28"/>
      <c r="P1024" s="28"/>
      <c r="Q1024" s="28"/>
      <c r="R1024" s="28"/>
      <c r="S1024" s="28"/>
      <c r="T1024" s="28"/>
    </row>
    <row r="1025" spans="1:20" s="30" customFormat="1">
      <c r="A1025" s="28"/>
      <c r="B1025" s="28"/>
      <c r="D1025" s="31"/>
      <c r="E1025" s="31"/>
      <c r="F1025" s="31"/>
      <c r="M1025" s="28"/>
      <c r="N1025" s="28"/>
      <c r="O1025" s="28"/>
      <c r="P1025" s="28"/>
      <c r="Q1025" s="28"/>
      <c r="R1025" s="28"/>
      <c r="S1025" s="28"/>
      <c r="T1025" s="28"/>
    </row>
    <row r="1026" spans="1:20" s="30" customFormat="1">
      <c r="A1026" s="28"/>
      <c r="B1026" s="28"/>
      <c r="D1026" s="31"/>
      <c r="E1026" s="31"/>
      <c r="F1026" s="31"/>
      <c r="M1026" s="28"/>
      <c r="N1026" s="28"/>
      <c r="O1026" s="28"/>
      <c r="P1026" s="28"/>
      <c r="Q1026" s="28"/>
      <c r="R1026" s="28"/>
      <c r="S1026" s="28"/>
      <c r="T1026" s="28"/>
    </row>
    <row r="1027" spans="1:20" s="30" customFormat="1">
      <c r="A1027" s="28"/>
      <c r="B1027" s="28"/>
      <c r="D1027" s="31"/>
      <c r="E1027" s="31"/>
      <c r="F1027" s="31"/>
      <c r="M1027" s="28"/>
      <c r="N1027" s="28"/>
      <c r="O1027" s="28"/>
      <c r="P1027" s="28"/>
      <c r="Q1027" s="28"/>
      <c r="R1027" s="28"/>
      <c r="S1027" s="28"/>
      <c r="T1027" s="28"/>
    </row>
    <row r="1028" spans="1:20" s="30" customFormat="1">
      <c r="A1028" s="28"/>
      <c r="B1028" s="28"/>
      <c r="D1028" s="31"/>
      <c r="E1028" s="31"/>
      <c r="F1028" s="31"/>
      <c r="M1028" s="28"/>
      <c r="N1028" s="28"/>
      <c r="O1028" s="28"/>
      <c r="P1028" s="28"/>
      <c r="Q1028" s="28"/>
      <c r="R1028" s="28"/>
      <c r="S1028" s="28"/>
      <c r="T1028" s="28"/>
    </row>
    <row r="1029" spans="1:20" s="30" customFormat="1">
      <c r="A1029" s="28"/>
      <c r="B1029" s="28"/>
      <c r="D1029" s="31"/>
      <c r="E1029" s="31"/>
      <c r="F1029" s="31"/>
      <c r="M1029" s="28"/>
      <c r="N1029" s="28"/>
      <c r="O1029" s="28"/>
      <c r="P1029" s="28"/>
      <c r="Q1029" s="28"/>
      <c r="R1029" s="28"/>
      <c r="S1029" s="28"/>
      <c r="T1029" s="28"/>
    </row>
    <row r="1030" spans="1:20" s="30" customFormat="1">
      <c r="A1030" s="28"/>
      <c r="B1030" s="28"/>
      <c r="D1030" s="31"/>
      <c r="E1030" s="31"/>
      <c r="F1030" s="31"/>
      <c r="M1030" s="28"/>
      <c r="N1030" s="28"/>
      <c r="O1030" s="28"/>
      <c r="P1030" s="28"/>
      <c r="Q1030" s="28"/>
      <c r="R1030" s="28"/>
      <c r="S1030" s="28"/>
      <c r="T1030" s="28"/>
    </row>
    <row r="1031" spans="1:20" s="30" customFormat="1">
      <c r="A1031" s="28"/>
      <c r="B1031" s="28"/>
      <c r="D1031" s="31"/>
      <c r="E1031" s="31"/>
      <c r="F1031" s="31"/>
      <c r="M1031" s="28"/>
      <c r="N1031" s="28"/>
      <c r="O1031" s="28"/>
      <c r="P1031" s="28"/>
      <c r="Q1031" s="28"/>
      <c r="R1031" s="28"/>
      <c r="S1031" s="28"/>
      <c r="T1031" s="28"/>
    </row>
    <row r="1032" spans="1:20" s="30" customFormat="1">
      <c r="A1032" s="28"/>
      <c r="B1032" s="28"/>
      <c r="D1032" s="31"/>
      <c r="E1032" s="31"/>
      <c r="F1032" s="31"/>
      <c r="M1032" s="28"/>
      <c r="N1032" s="28"/>
      <c r="O1032" s="28"/>
      <c r="P1032" s="28"/>
      <c r="Q1032" s="28"/>
      <c r="R1032" s="28"/>
      <c r="S1032" s="28"/>
      <c r="T1032" s="28"/>
    </row>
    <row r="1033" spans="1:20" s="30" customFormat="1">
      <c r="A1033" s="28"/>
      <c r="B1033" s="28"/>
      <c r="D1033" s="31"/>
      <c r="E1033" s="31"/>
      <c r="F1033" s="31"/>
      <c r="M1033" s="28"/>
      <c r="N1033" s="28"/>
      <c r="O1033" s="28"/>
      <c r="P1033" s="28"/>
      <c r="Q1033" s="28"/>
      <c r="R1033" s="28"/>
      <c r="S1033" s="28"/>
      <c r="T1033" s="28"/>
    </row>
    <row r="1034" spans="1:20" s="30" customFormat="1">
      <c r="A1034" s="28"/>
      <c r="B1034" s="28"/>
      <c r="D1034" s="31"/>
      <c r="E1034" s="31"/>
      <c r="F1034" s="31"/>
      <c r="M1034" s="28"/>
      <c r="N1034" s="28"/>
      <c r="O1034" s="28"/>
      <c r="P1034" s="28"/>
      <c r="Q1034" s="28"/>
      <c r="R1034" s="28"/>
      <c r="S1034" s="28"/>
      <c r="T1034" s="28"/>
    </row>
    <row r="1035" spans="1:20" s="30" customFormat="1">
      <c r="A1035" s="28"/>
      <c r="B1035" s="28"/>
      <c r="D1035" s="31"/>
      <c r="E1035" s="31"/>
      <c r="F1035" s="31"/>
      <c r="M1035" s="28"/>
      <c r="N1035" s="28"/>
      <c r="O1035" s="28"/>
      <c r="P1035" s="28"/>
      <c r="Q1035" s="28"/>
      <c r="R1035" s="28"/>
      <c r="S1035" s="28"/>
      <c r="T1035" s="28"/>
    </row>
    <row r="1036" spans="1:20" s="30" customFormat="1">
      <c r="A1036" s="28"/>
      <c r="B1036" s="28"/>
      <c r="D1036" s="31"/>
      <c r="E1036" s="31"/>
      <c r="F1036" s="31"/>
      <c r="M1036" s="28"/>
      <c r="N1036" s="28"/>
      <c r="O1036" s="28"/>
      <c r="P1036" s="28"/>
      <c r="Q1036" s="28"/>
      <c r="R1036" s="28"/>
      <c r="S1036" s="28"/>
      <c r="T1036" s="28"/>
    </row>
    <row r="1037" spans="1:20" s="30" customFormat="1">
      <c r="A1037" s="28"/>
      <c r="B1037" s="28"/>
      <c r="D1037" s="31"/>
      <c r="E1037" s="31"/>
      <c r="F1037" s="31"/>
      <c r="M1037" s="28"/>
      <c r="N1037" s="28"/>
      <c r="O1037" s="28"/>
      <c r="P1037" s="28"/>
      <c r="Q1037" s="28"/>
      <c r="R1037" s="28"/>
      <c r="S1037" s="28"/>
      <c r="T1037" s="28"/>
    </row>
    <row r="1038" spans="1:20" s="30" customFormat="1">
      <c r="A1038" s="28"/>
      <c r="B1038" s="28"/>
      <c r="D1038" s="31"/>
      <c r="E1038" s="31"/>
      <c r="F1038" s="31"/>
      <c r="M1038" s="28"/>
      <c r="N1038" s="28"/>
      <c r="O1038" s="28"/>
      <c r="P1038" s="28"/>
      <c r="Q1038" s="28"/>
      <c r="R1038" s="28"/>
      <c r="S1038" s="28"/>
      <c r="T1038" s="28"/>
    </row>
    <row r="1039" spans="1:20" s="30" customFormat="1">
      <c r="A1039" s="28"/>
      <c r="B1039" s="28"/>
      <c r="D1039" s="31"/>
      <c r="E1039" s="31"/>
      <c r="F1039" s="31"/>
      <c r="M1039" s="28"/>
      <c r="N1039" s="28"/>
      <c r="O1039" s="28"/>
      <c r="P1039" s="28"/>
      <c r="Q1039" s="28"/>
      <c r="R1039" s="28"/>
      <c r="S1039" s="28"/>
      <c r="T1039" s="28"/>
    </row>
    <row r="1040" spans="1:20" s="30" customFormat="1">
      <c r="A1040" s="28"/>
      <c r="B1040" s="28"/>
      <c r="D1040" s="31"/>
      <c r="E1040" s="31"/>
      <c r="F1040" s="31"/>
      <c r="M1040" s="28"/>
      <c r="N1040" s="28"/>
      <c r="O1040" s="28"/>
      <c r="P1040" s="28"/>
      <c r="Q1040" s="28"/>
      <c r="R1040" s="28"/>
      <c r="S1040" s="28"/>
      <c r="T1040" s="28"/>
    </row>
    <row r="1041" spans="1:20" s="30" customFormat="1">
      <c r="A1041" s="28"/>
      <c r="B1041" s="28"/>
      <c r="D1041" s="31"/>
      <c r="E1041" s="31"/>
      <c r="F1041" s="31"/>
      <c r="M1041" s="28"/>
      <c r="N1041" s="28"/>
      <c r="O1041" s="28"/>
      <c r="P1041" s="28"/>
      <c r="Q1041" s="28"/>
      <c r="R1041" s="28"/>
      <c r="S1041" s="28"/>
      <c r="T1041" s="28"/>
    </row>
    <row r="1042" spans="1:20" s="30" customFormat="1">
      <c r="A1042" s="28"/>
      <c r="B1042" s="28"/>
      <c r="D1042" s="31"/>
      <c r="E1042" s="31"/>
      <c r="F1042" s="31"/>
      <c r="M1042" s="28"/>
      <c r="N1042" s="28"/>
      <c r="O1042" s="28"/>
      <c r="P1042" s="28"/>
      <c r="Q1042" s="28"/>
      <c r="R1042" s="28"/>
      <c r="S1042" s="28"/>
      <c r="T1042" s="28"/>
    </row>
    <row r="1043" spans="1:20" s="30" customFormat="1">
      <c r="A1043" s="28"/>
      <c r="B1043" s="28"/>
      <c r="D1043" s="31"/>
      <c r="E1043" s="31"/>
      <c r="F1043" s="31"/>
      <c r="M1043" s="28"/>
      <c r="N1043" s="28"/>
      <c r="O1043" s="28"/>
      <c r="P1043" s="28"/>
      <c r="Q1043" s="28"/>
      <c r="R1043" s="28"/>
      <c r="S1043" s="28"/>
      <c r="T1043" s="28"/>
    </row>
    <row r="1044" spans="1:20" s="30" customFormat="1">
      <c r="A1044" s="28"/>
      <c r="B1044" s="28"/>
      <c r="D1044" s="31"/>
      <c r="E1044" s="31"/>
      <c r="F1044" s="31"/>
      <c r="M1044" s="28"/>
      <c r="N1044" s="28"/>
      <c r="O1044" s="28"/>
      <c r="P1044" s="28"/>
      <c r="Q1044" s="28"/>
      <c r="R1044" s="28"/>
      <c r="S1044" s="28"/>
      <c r="T1044" s="28"/>
    </row>
    <row r="1045" spans="1:20" s="30" customFormat="1">
      <c r="A1045" s="28"/>
      <c r="B1045" s="28"/>
      <c r="D1045" s="31"/>
      <c r="E1045" s="31"/>
      <c r="F1045" s="31"/>
      <c r="M1045" s="28"/>
      <c r="N1045" s="28"/>
      <c r="O1045" s="28"/>
      <c r="P1045" s="28"/>
      <c r="Q1045" s="28"/>
      <c r="R1045" s="28"/>
      <c r="S1045" s="28"/>
      <c r="T1045" s="28"/>
    </row>
    <row r="1046" spans="1:20" s="30" customFormat="1">
      <c r="A1046" s="28"/>
      <c r="B1046" s="28"/>
      <c r="D1046" s="31"/>
      <c r="E1046" s="31"/>
      <c r="F1046" s="31"/>
      <c r="M1046" s="28"/>
      <c r="N1046" s="28"/>
      <c r="O1046" s="28"/>
      <c r="P1046" s="28"/>
      <c r="Q1046" s="28"/>
      <c r="R1046" s="28"/>
      <c r="S1046" s="28"/>
      <c r="T1046" s="28"/>
    </row>
    <row r="1047" spans="1:20" s="30" customFormat="1">
      <c r="A1047" s="28"/>
      <c r="B1047" s="28"/>
      <c r="D1047" s="31"/>
      <c r="E1047" s="31"/>
      <c r="F1047" s="31"/>
      <c r="M1047" s="28"/>
      <c r="N1047" s="28"/>
      <c r="O1047" s="28"/>
      <c r="P1047" s="28"/>
      <c r="Q1047" s="28"/>
      <c r="R1047" s="28"/>
      <c r="S1047" s="28"/>
      <c r="T1047" s="28"/>
    </row>
    <row r="1048" spans="1:20" s="30" customFormat="1">
      <c r="A1048" s="28"/>
      <c r="B1048" s="28"/>
      <c r="D1048" s="31"/>
      <c r="E1048" s="31"/>
      <c r="F1048" s="31"/>
      <c r="M1048" s="28"/>
      <c r="N1048" s="28"/>
      <c r="O1048" s="28"/>
      <c r="P1048" s="28"/>
      <c r="Q1048" s="28"/>
      <c r="R1048" s="28"/>
      <c r="S1048" s="28"/>
      <c r="T1048" s="28"/>
    </row>
    <row r="1049" spans="1:20" s="30" customFormat="1">
      <c r="A1049" s="28"/>
      <c r="B1049" s="28"/>
      <c r="D1049" s="31"/>
      <c r="E1049" s="31"/>
      <c r="F1049" s="31"/>
      <c r="M1049" s="28"/>
      <c r="N1049" s="28"/>
      <c r="O1049" s="28"/>
      <c r="P1049" s="28"/>
      <c r="Q1049" s="28"/>
      <c r="R1049" s="28"/>
      <c r="S1049" s="28"/>
      <c r="T1049" s="28"/>
    </row>
    <row r="1050" spans="1:20" s="30" customFormat="1">
      <c r="A1050" s="28"/>
      <c r="B1050" s="28"/>
      <c r="D1050" s="31"/>
      <c r="E1050" s="31"/>
      <c r="F1050" s="31"/>
      <c r="M1050" s="28"/>
      <c r="N1050" s="28"/>
      <c r="O1050" s="28"/>
      <c r="P1050" s="28"/>
      <c r="Q1050" s="28"/>
      <c r="R1050" s="28"/>
      <c r="S1050" s="28"/>
      <c r="T1050" s="28"/>
    </row>
    <row r="1051" spans="1:20" s="30" customFormat="1">
      <c r="A1051" s="28"/>
      <c r="B1051" s="28"/>
      <c r="D1051" s="31"/>
      <c r="E1051" s="31"/>
      <c r="F1051" s="31"/>
      <c r="M1051" s="28"/>
      <c r="N1051" s="28"/>
      <c r="O1051" s="28"/>
      <c r="P1051" s="28"/>
      <c r="Q1051" s="28"/>
      <c r="R1051" s="28"/>
      <c r="S1051" s="28"/>
      <c r="T1051" s="28"/>
    </row>
    <row r="1052" spans="1:20" s="30" customFormat="1">
      <c r="A1052" s="28"/>
      <c r="B1052" s="28"/>
      <c r="D1052" s="31"/>
      <c r="E1052" s="31"/>
      <c r="F1052" s="31"/>
      <c r="M1052" s="28"/>
      <c r="N1052" s="28"/>
      <c r="O1052" s="28"/>
      <c r="P1052" s="28"/>
      <c r="Q1052" s="28"/>
      <c r="R1052" s="28"/>
      <c r="S1052" s="28"/>
      <c r="T1052" s="28"/>
    </row>
    <row r="1053" spans="1:20" s="30" customFormat="1">
      <c r="A1053" s="28"/>
      <c r="B1053" s="28"/>
      <c r="D1053" s="31"/>
      <c r="E1053" s="31"/>
      <c r="F1053" s="31"/>
      <c r="M1053" s="28"/>
      <c r="N1053" s="28"/>
      <c r="O1053" s="28"/>
      <c r="P1053" s="28"/>
      <c r="Q1053" s="28"/>
      <c r="R1053" s="28"/>
      <c r="S1053" s="28"/>
      <c r="T1053" s="28"/>
    </row>
    <row r="1054" spans="1:20" s="30" customFormat="1">
      <c r="A1054" s="28"/>
      <c r="B1054" s="28"/>
      <c r="D1054" s="31"/>
      <c r="E1054" s="31"/>
      <c r="F1054" s="31"/>
      <c r="M1054" s="28"/>
      <c r="N1054" s="28"/>
      <c r="O1054" s="28"/>
      <c r="P1054" s="28"/>
      <c r="Q1054" s="28"/>
      <c r="R1054" s="28"/>
      <c r="S1054" s="28"/>
      <c r="T1054" s="28"/>
    </row>
    <row r="1055" spans="1:20" s="30" customFormat="1">
      <c r="A1055" s="28"/>
      <c r="B1055" s="28"/>
      <c r="D1055" s="31"/>
      <c r="E1055" s="31"/>
      <c r="F1055" s="31"/>
      <c r="M1055" s="28"/>
      <c r="N1055" s="28"/>
      <c r="O1055" s="28"/>
      <c r="P1055" s="28"/>
      <c r="Q1055" s="28"/>
      <c r="R1055" s="28"/>
      <c r="S1055" s="28"/>
      <c r="T1055" s="28"/>
    </row>
    <row r="1056" spans="1:20" s="30" customFormat="1">
      <c r="A1056" s="28"/>
      <c r="B1056" s="28"/>
      <c r="D1056" s="31"/>
      <c r="E1056" s="31"/>
      <c r="F1056" s="31"/>
      <c r="M1056" s="28"/>
      <c r="N1056" s="28"/>
      <c r="O1056" s="28"/>
      <c r="P1056" s="28"/>
      <c r="Q1056" s="28"/>
      <c r="R1056" s="28"/>
      <c r="S1056" s="28"/>
      <c r="T1056" s="28"/>
    </row>
    <row r="1057" spans="1:20" s="30" customFormat="1">
      <c r="A1057" s="28"/>
      <c r="B1057" s="28"/>
      <c r="D1057" s="31"/>
      <c r="E1057" s="31"/>
      <c r="F1057" s="31"/>
      <c r="M1057" s="28"/>
      <c r="N1057" s="28"/>
      <c r="O1057" s="28"/>
      <c r="P1057" s="28"/>
      <c r="Q1057" s="28"/>
      <c r="R1057" s="28"/>
      <c r="S1057" s="28"/>
      <c r="T1057" s="28"/>
    </row>
    <row r="1058" spans="1:20" s="30" customFormat="1">
      <c r="A1058" s="28"/>
      <c r="B1058" s="28"/>
      <c r="D1058" s="31"/>
      <c r="E1058" s="31"/>
      <c r="F1058" s="31"/>
      <c r="M1058" s="28"/>
      <c r="N1058" s="28"/>
      <c r="O1058" s="28"/>
      <c r="P1058" s="28"/>
      <c r="Q1058" s="28"/>
      <c r="R1058" s="28"/>
      <c r="S1058" s="28"/>
      <c r="T1058" s="28"/>
    </row>
    <row r="1059" spans="1:20" s="30" customFormat="1">
      <c r="A1059" s="28"/>
      <c r="B1059" s="28"/>
      <c r="D1059" s="31"/>
      <c r="E1059" s="31"/>
      <c r="F1059" s="31"/>
      <c r="M1059" s="28"/>
      <c r="N1059" s="28"/>
      <c r="O1059" s="28"/>
      <c r="P1059" s="28"/>
      <c r="Q1059" s="28"/>
      <c r="R1059" s="28"/>
      <c r="S1059" s="28"/>
      <c r="T1059" s="28"/>
    </row>
    <row r="1060" spans="1:20" s="30" customFormat="1">
      <c r="A1060" s="28"/>
      <c r="B1060" s="28"/>
      <c r="D1060" s="31"/>
      <c r="E1060" s="31"/>
      <c r="F1060" s="31"/>
      <c r="M1060" s="28"/>
      <c r="N1060" s="28"/>
      <c r="O1060" s="28"/>
      <c r="P1060" s="28"/>
      <c r="Q1060" s="28"/>
      <c r="R1060" s="28"/>
      <c r="S1060" s="28"/>
      <c r="T1060" s="28"/>
    </row>
    <row r="1061" spans="1:20" s="30" customFormat="1">
      <c r="A1061" s="28"/>
      <c r="B1061" s="28"/>
      <c r="D1061" s="31"/>
      <c r="E1061" s="31"/>
      <c r="F1061" s="31"/>
      <c r="M1061" s="28"/>
      <c r="N1061" s="28"/>
      <c r="O1061" s="28"/>
      <c r="P1061" s="28"/>
      <c r="Q1061" s="28"/>
      <c r="R1061" s="28"/>
      <c r="S1061" s="28"/>
      <c r="T1061" s="28"/>
    </row>
    <row r="1062" spans="1:20" s="30" customFormat="1">
      <c r="A1062" s="28"/>
      <c r="B1062" s="28"/>
      <c r="D1062" s="31"/>
      <c r="E1062" s="31"/>
      <c r="F1062" s="31"/>
      <c r="M1062" s="28"/>
      <c r="N1062" s="28"/>
      <c r="O1062" s="28"/>
      <c r="P1062" s="28"/>
      <c r="Q1062" s="28"/>
      <c r="R1062" s="28"/>
      <c r="S1062" s="28"/>
      <c r="T1062" s="28"/>
    </row>
    <row r="1063" spans="1:20" s="30" customFormat="1">
      <c r="A1063" s="28"/>
      <c r="B1063" s="28"/>
      <c r="D1063" s="31"/>
      <c r="E1063" s="31"/>
      <c r="F1063" s="31"/>
      <c r="M1063" s="28"/>
      <c r="N1063" s="28"/>
      <c r="O1063" s="28"/>
      <c r="P1063" s="28"/>
      <c r="Q1063" s="28"/>
      <c r="R1063" s="28"/>
      <c r="S1063" s="28"/>
      <c r="T1063" s="28"/>
    </row>
    <row r="1064" spans="1:20" s="30" customFormat="1">
      <c r="A1064" s="28"/>
      <c r="B1064" s="28"/>
      <c r="D1064" s="31"/>
      <c r="E1064" s="31"/>
      <c r="F1064" s="31"/>
      <c r="M1064" s="28"/>
      <c r="N1064" s="28"/>
      <c r="O1064" s="28"/>
      <c r="P1064" s="28"/>
      <c r="Q1064" s="28"/>
      <c r="R1064" s="28"/>
      <c r="S1064" s="28"/>
      <c r="T1064" s="28"/>
    </row>
    <row r="1065" spans="1:20" s="30" customFormat="1">
      <c r="A1065" s="28"/>
      <c r="B1065" s="28"/>
      <c r="D1065" s="31"/>
      <c r="E1065" s="31"/>
      <c r="F1065" s="31"/>
      <c r="M1065" s="28"/>
      <c r="N1065" s="28"/>
      <c r="O1065" s="28"/>
      <c r="P1065" s="28"/>
      <c r="Q1065" s="28"/>
      <c r="R1065" s="28"/>
      <c r="S1065" s="28"/>
      <c r="T1065" s="28"/>
    </row>
    <row r="1066" spans="1:20" s="30" customFormat="1">
      <c r="A1066" s="28"/>
      <c r="B1066" s="28"/>
      <c r="D1066" s="31"/>
      <c r="E1066" s="31"/>
      <c r="F1066" s="31"/>
      <c r="M1066" s="28"/>
      <c r="N1066" s="28"/>
      <c r="O1066" s="28"/>
      <c r="P1066" s="28"/>
      <c r="Q1066" s="28"/>
      <c r="R1066" s="28"/>
      <c r="S1066" s="28"/>
      <c r="T1066" s="28"/>
    </row>
    <row r="1067" spans="1:20" s="30" customFormat="1">
      <c r="A1067" s="28"/>
      <c r="B1067" s="28"/>
      <c r="D1067" s="31"/>
      <c r="E1067" s="31"/>
      <c r="F1067" s="31"/>
      <c r="M1067" s="28"/>
      <c r="N1067" s="28"/>
      <c r="O1067" s="28"/>
      <c r="P1067" s="28"/>
      <c r="Q1067" s="28"/>
      <c r="R1067" s="28"/>
      <c r="S1067" s="28"/>
      <c r="T1067" s="28"/>
    </row>
    <row r="1068" spans="1:20" s="30" customFormat="1">
      <c r="A1068" s="28"/>
      <c r="B1068" s="28"/>
      <c r="D1068" s="31"/>
      <c r="E1068" s="31"/>
      <c r="F1068" s="31"/>
      <c r="M1068" s="28"/>
      <c r="N1068" s="28"/>
      <c r="O1068" s="28"/>
      <c r="P1068" s="28"/>
      <c r="Q1068" s="28"/>
      <c r="R1068" s="28"/>
      <c r="S1068" s="28"/>
      <c r="T1068" s="28"/>
    </row>
    <row r="1069" spans="1:20" s="30" customFormat="1">
      <c r="A1069" s="28"/>
      <c r="B1069" s="28"/>
      <c r="D1069" s="31"/>
      <c r="E1069" s="31"/>
      <c r="F1069" s="31"/>
      <c r="M1069" s="28"/>
      <c r="N1069" s="28"/>
      <c r="O1069" s="28"/>
      <c r="P1069" s="28"/>
      <c r="Q1069" s="28"/>
      <c r="R1069" s="28"/>
      <c r="S1069" s="28"/>
      <c r="T1069" s="28"/>
    </row>
    <row r="1070" spans="1:20" s="30" customFormat="1">
      <c r="A1070" s="28"/>
      <c r="B1070" s="28"/>
      <c r="D1070" s="31"/>
      <c r="E1070" s="31"/>
      <c r="F1070" s="31"/>
      <c r="M1070" s="28"/>
      <c r="N1070" s="28"/>
      <c r="O1070" s="28"/>
      <c r="P1070" s="28"/>
      <c r="Q1070" s="28"/>
      <c r="R1070" s="28"/>
      <c r="S1070" s="28"/>
      <c r="T1070" s="28"/>
    </row>
    <row r="1071" spans="1:20" s="30" customFormat="1">
      <c r="A1071" s="28"/>
      <c r="B1071" s="28"/>
      <c r="D1071" s="31"/>
      <c r="E1071" s="31"/>
      <c r="F1071" s="31"/>
      <c r="M1071" s="28"/>
      <c r="N1071" s="28"/>
      <c r="O1071" s="28"/>
      <c r="P1071" s="28"/>
      <c r="Q1071" s="28"/>
      <c r="R1071" s="28"/>
      <c r="S1071" s="28"/>
      <c r="T1071" s="28"/>
    </row>
    <row r="1072" spans="1:20" s="30" customFormat="1">
      <c r="A1072" s="28"/>
      <c r="B1072" s="28"/>
      <c r="D1072" s="31"/>
      <c r="E1072" s="31"/>
      <c r="F1072" s="31"/>
      <c r="M1072" s="28"/>
      <c r="N1072" s="28"/>
      <c r="O1072" s="28"/>
      <c r="P1072" s="28"/>
      <c r="Q1072" s="28"/>
      <c r="R1072" s="28"/>
      <c r="S1072" s="28"/>
      <c r="T1072" s="28"/>
    </row>
    <row r="1073" spans="1:20" s="30" customFormat="1">
      <c r="A1073" s="28"/>
      <c r="B1073" s="28"/>
      <c r="D1073" s="31"/>
      <c r="E1073" s="31"/>
      <c r="F1073" s="31"/>
      <c r="M1073" s="28"/>
      <c r="N1073" s="28"/>
      <c r="O1073" s="28"/>
      <c r="P1073" s="28"/>
      <c r="Q1073" s="28"/>
      <c r="R1073" s="28"/>
      <c r="S1073" s="28"/>
      <c r="T1073" s="28"/>
    </row>
    <row r="1074" spans="1:20" s="30" customFormat="1">
      <c r="A1074" s="28"/>
      <c r="B1074" s="28"/>
      <c r="D1074" s="31"/>
      <c r="E1074" s="31"/>
      <c r="F1074" s="31"/>
      <c r="M1074" s="28"/>
      <c r="N1074" s="28"/>
      <c r="O1074" s="28"/>
      <c r="P1074" s="28"/>
      <c r="Q1074" s="28"/>
      <c r="R1074" s="28"/>
      <c r="S1074" s="28"/>
      <c r="T1074" s="28"/>
    </row>
    <row r="1075" spans="1:20" s="30" customFormat="1">
      <c r="A1075" s="28"/>
      <c r="B1075" s="28"/>
      <c r="D1075" s="31"/>
      <c r="E1075" s="31"/>
      <c r="F1075" s="31"/>
      <c r="M1075" s="28"/>
      <c r="N1075" s="28"/>
      <c r="O1075" s="28"/>
      <c r="P1075" s="28"/>
      <c r="Q1075" s="28"/>
      <c r="R1075" s="28"/>
      <c r="S1075" s="28"/>
      <c r="T1075" s="28"/>
    </row>
    <row r="1076" spans="1:20" s="30" customFormat="1">
      <c r="A1076" s="28"/>
      <c r="B1076" s="28"/>
      <c r="D1076" s="31"/>
      <c r="E1076" s="31"/>
      <c r="F1076" s="31"/>
      <c r="M1076" s="28"/>
      <c r="N1076" s="28"/>
      <c r="O1076" s="28"/>
      <c r="P1076" s="28"/>
      <c r="Q1076" s="28"/>
      <c r="R1076" s="28"/>
      <c r="S1076" s="28"/>
      <c r="T1076" s="28"/>
    </row>
    <row r="1077" spans="1:20" s="30" customFormat="1">
      <c r="A1077" s="28"/>
      <c r="B1077" s="28"/>
      <c r="D1077" s="31"/>
      <c r="E1077" s="31"/>
      <c r="F1077" s="31"/>
      <c r="M1077" s="28"/>
      <c r="N1077" s="28"/>
      <c r="O1077" s="28"/>
      <c r="P1077" s="28"/>
      <c r="Q1077" s="28"/>
      <c r="R1077" s="28"/>
      <c r="S1077" s="28"/>
      <c r="T1077" s="28"/>
    </row>
    <row r="1078" spans="1:20" s="30" customFormat="1">
      <c r="A1078" s="28"/>
      <c r="B1078" s="28"/>
      <c r="D1078" s="31"/>
      <c r="E1078" s="31"/>
      <c r="F1078" s="31"/>
      <c r="M1078" s="28"/>
      <c r="N1078" s="28"/>
      <c r="O1078" s="28"/>
      <c r="P1078" s="28"/>
      <c r="Q1078" s="28"/>
      <c r="R1078" s="28"/>
      <c r="S1078" s="28"/>
      <c r="T1078" s="28"/>
    </row>
    <row r="1079" spans="1:20" s="30" customFormat="1">
      <c r="A1079" s="28"/>
      <c r="B1079" s="28"/>
      <c r="D1079" s="31"/>
      <c r="E1079" s="31"/>
      <c r="F1079" s="31"/>
      <c r="M1079" s="28"/>
      <c r="N1079" s="28"/>
      <c r="O1079" s="28"/>
      <c r="P1079" s="28"/>
      <c r="Q1079" s="28"/>
      <c r="R1079" s="28"/>
      <c r="S1079" s="28"/>
      <c r="T1079" s="28"/>
    </row>
    <row r="1080" spans="1:20" s="30" customFormat="1">
      <c r="A1080" s="28"/>
      <c r="B1080" s="28"/>
      <c r="D1080" s="31"/>
      <c r="E1080" s="31"/>
      <c r="F1080" s="31"/>
      <c r="M1080" s="28"/>
      <c r="N1080" s="28"/>
      <c r="O1080" s="28"/>
      <c r="P1080" s="28"/>
      <c r="Q1080" s="28"/>
      <c r="R1080" s="28"/>
      <c r="S1080" s="28"/>
      <c r="T1080" s="28"/>
    </row>
    <row r="1081" spans="1:20" s="30" customFormat="1">
      <c r="A1081" s="28"/>
      <c r="B1081" s="28"/>
      <c r="D1081" s="31"/>
      <c r="E1081" s="31"/>
      <c r="F1081" s="31"/>
      <c r="M1081" s="28"/>
      <c r="N1081" s="28"/>
      <c r="O1081" s="28"/>
      <c r="P1081" s="28"/>
      <c r="Q1081" s="28"/>
      <c r="R1081" s="28"/>
      <c r="S1081" s="28"/>
      <c r="T1081" s="28"/>
    </row>
    <row r="1082" spans="1:20" s="30" customFormat="1">
      <c r="A1082" s="28"/>
      <c r="B1082" s="28"/>
      <c r="D1082" s="31"/>
      <c r="E1082" s="31"/>
      <c r="F1082" s="31"/>
      <c r="M1082" s="28"/>
      <c r="N1082" s="28"/>
      <c r="O1082" s="28"/>
      <c r="P1082" s="28"/>
      <c r="Q1082" s="28"/>
      <c r="R1082" s="28"/>
      <c r="S1082" s="28"/>
      <c r="T1082" s="28"/>
    </row>
    <row r="1083" spans="1:20" s="30" customFormat="1">
      <c r="A1083" s="28"/>
      <c r="B1083" s="28"/>
      <c r="D1083" s="31"/>
      <c r="E1083" s="31"/>
      <c r="F1083" s="31"/>
      <c r="M1083" s="28"/>
      <c r="N1083" s="28"/>
      <c r="O1083" s="28"/>
      <c r="P1083" s="28"/>
      <c r="Q1083" s="28"/>
      <c r="R1083" s="28"/>
      <c r="S1083" s="28"/>
      <c r="T1083" s="28"/>
    </row>
    <row r="1084" spans="1:20" s="30" customFormat="1">
      <c r="A1084" s="28"/>
      <c r="B1084" s="28"/>
      <c r="D1084" s="31"/>
      <c r="E1084" s="31"/>
      <c r="F1084" s="31"/>
      <c r="M1084" s="28"/>
      <c r="N1084" s="28"/>
      <c r="O1084" s="28"/>
      <c r="P1084" s="28"/>
      <c r="Q1084" s="28"/>
      <c r="R1084" s="28"/>
      <c r="S1084" s="28"/>
      <c r="T1084" s="28"/>
    </row>
    <row r="1085" spans="1:20" s="30" customFormat="1">
      <c r="A1085" s="28"/>
      <c r="B1085" s="28"/>
      <c r="D1085" s="31"/>
      <c r="E1085" s="31"/>
      <c r="F1085" s="31"/>
      <c r="M1085" s="28"/>
      <c r="N1085" s="28"/>
      <c r="O1085" s="28"/>
      <c r="P1085" s="28"/>
      <c r="Q1085" s="28"/>
      <c r="R1085" s="28"/>
      <c r="S1085" s="28"/>
      <c r="T1085" s="28"/>
    </row>
    <row r="1086" spans="1:20" s="30" customFormat="1">
      <c r="A1086" s="28"/>
      <c r="B1086" s="28"/>
      <c r="D1086" s="31"/>
      <c r="E1086" s="31"/>
      <c r="F1086" s="31"/>
      <c r="M1086" s="28"/>
      <c r="N1086" s="28"/>
      <c r="O1086" s="28"/>
      <c r="P1086" s="28"/>
      <c r="Q1086" s="28"/>
      <c r="R1086" s="28"/>
      <c r="S1086" s="28"/>
      <c r="T1086" s="28"/>
    </row>
    <row r="1087" spans="1:20" s="30" customFormat="1">
      <c r="A1087" s="28"/>
      <c r="B1087" s="28"/>
      <c r="D1087" s="31"/>
      <c r="E1087" s="31"/>
      <c r="F1087" s="31"/>
      <c r="M1087" s="28"/>
      <c r="N1087" s="28"/>
      <c r="O1087" s="28"/>
      <c r="P1087" s="28"/>
      <c r="Q1087" s="28"/>
      <c r="R1087" s="28"/>
      <c r="S1087" s="28"/>
      <c r="T1087" s="28"/>
    </row>
    <row r="1088" spans="1:20" s="30" customFormat="1">
      <c r="A1088" s="28"/>
      <c r="B1088" s="28"/>
      <c r="D1088" s="31"/>
      <c r="E1088" s="31"/>
      <c r="F1088" s="31"/>
      <c r="M1088" s="28"/>
      <c r="N1088" s="28"/>
      <c r="O1088" s="28"/>
      <c r="P1088" s="28"/>
      <c r="Q1088" s="28"/>
      <c r="R1088" s="28"/>
      <c r="S1088" s="28"/>
      <c r="T1088" s="28"/>
    </row>
    <row r="1089" spans="1:20" s="30" customFormat="1">
      <c r="A1089" s="28"/>
      <c r="B1089" s="28"/>
      <c r="D1089" s="31"/>
      <c r="E1089" s="31"/>
      <c r="F1089" s="31"/>
      <c r="M1089" s="28"/>
      <c r="N1089" s="28"/>
      <c r="O1089" s="28"/>
      <c r="P1089" s="28"/>
      <c r="Q1089" s="28"/>
      <c r="R1089" s="28"/>
      <c r="S1089" s="28"/>
      <c r="T1089" s="28"/>
    </row>
    <row r="1090" spans="1:20" s="30" customFormat="1">
      <c r="A1090" s="28"/>
      <c r="B1090" s="28"/>
      <c r="D1090" s="31"/>
      <c r="E1090" s="31"/>
      <c r="F1090" s="31"/>
      <c r="M1090" s="28"/>
      <c r="N1090" s="28"/>
      <c r="O1090" s="28"/>
      <c r="P1090" s="28"/>
      <c r="Q1090" s="28"/>
      <c r="R1090" s="28"/>
      <c r="S1090" s="28"/>
      <c r="T1090" s="28"/>
    </row>
    <row r="1091" spans="1:20" s="30" customFormat="1">
      <c r="A1091" s="28"/>
      <c r="B1091" s="28"/>
      <c r="D1091" s="31"/>
      <c r="E1091" s="31"/>
      <c r="F1091" s="31"/>
      <c r="M1091" s="28"/>
      <c r="N1091" s="28"/>
      <c r="O1091" s="28"/>
      <c r="P1091" s="28"/>
      <c r="Q1091" s="28"/>
      <c r="R1091" s="28"/>
      <c r="S1091" s="28"/>
      <c r="T1091" s="28"/>
    </row>
    <row r="1092" spans="1:20" s="30" customFormat="1">
      <c r="A1092" s="28"/>
      <c r="B1092" s="28"/>
      <c r="D1092" s="31"/>
      <c r="E1092" s="31"/>
      <c r="F1092" s="31"/>
      <c r="M1092" s="28"/>
      <c r="N1092" s="28"/>
      <c r="O1092" s="28"/>
      <c r="P1092" s="28"/>
      <c r="Q1092" s="28"/>
      <c r="R1092" s="28"/>
      <c r="S1092" s="28"/>
      <c r="T1092" s="28"/>
    </row>
    <row r="1093" spans="1:20" s="30" customFormat="1">
      <c r="A1093" s="28"/>
      <c r="B1093" s="28"/>
      <c r="D1093" s="31"/>
      <c r="E1093" s="31"/>
      <c r="F1093" s="31"/>
      <c r="M1093" s="28"/>
      <c r="N1093" s="28"/>
      <c r="O1093" s="28"/>
      <c r="P1093" s="28"/>
      <c r="Q1093" s="28"/>
      <c r="R1093" s="28"/>
      <c r="S1093" s="28"/>
      <c r="T1093" s="28"/>
    </row>
    <row r="1094" spans="1:20" s="30" customFormat="1">
      <c r="A1094" s="28"/>
      <c r="B1094" s="28"/>
      <c r="D1094" s="31"/>
      <c r="E1094" s="31"/>
      <c r="F1094" s="31"/>
      <c r="M1094" s="28"/>
      <c r="N1094" s="28"/>
      <c r="O1094" s="28"/>
      <c r="P1094" s="28"/>
      <c r="Q1094" s="28"/>
      <c r="R1094" s="28"/>
      <c r="S1094" s="28"/>
      <c r="T1094" s="28"/>
    </row>
    <row r="1095" spans="1:20" s="30" customFormat="1">
      <c r="A1095" s="28"/>
      <c r="B1095" s="28"/>
      <c r="D1095" s="31"/>
      <c r="E1095" s="31"/>
      <c r="F1095" s="31"/>
      <c r="M1095" s="28"/>
      <c r="N1095" s="28"/>
      <c r="O1095" s="28"/>
      <c r="P1095" s="28"/>
      <c r="Q1095" s="28"/>
      <c r="R1095" s="28"/>
      <c r="S1095" s="28"/>
      <c r="T1095" s="28"/>
    </row>
    <row r="1096" spans="1:20" s="30" customFormat="1">
      <c r="A1096" s="28"/>
      <c r="B1096" s="28"/>
      <c r="D1096" s="31"/>
      <c r="E1096" s="31"/>
      <c r="F1096" s="31"/>
      <c r="M1096" s="28"/>
      <c r="N1096" s="28"/>
      <c r="O1096" s="28"/>
      <c r="P1096" s="28"/>
      <c r="Q1096" s="28"/>
      <c r="R1096" s="28"/>
      <c r="S1096" s="28"/>
      <c r="T1096" s="28"/>
    </row>
    <row r="1097" spans="1:20" s="30" customFormat="1">
      <c r="A1097" s="28"/>
      <c r="B1097" s="28"/>
      <c r="D1097" s="31"/>
      <c r="E1097" s="31"/>
      <c r="F1097" s="31"/>
      <c r="M1097" s="28"/>
      <c r="N1097" s="28"/>
      <c r="O1097" s="28"/>
      <c r="P1097" s="28"/>
      <c r="Q1097" s="28"/>
      <c r="R1097" s="28"/>
      <c r="S1097" s="28"/>
      <c r="T1097" s="28"/>
    </row>
    <row r="1098" spans="1:20" s="30" customFormat="1">
      <c r="A1098" s="28"/>
      <c r="B1098" s="28"/>
      <c r="D1098" s="31"/>
      <c r="E1098" s="31"/>
      <c r="F1098" s="31"/>
      <c r="M1098" s="28"/>
      <c r="N1098" s="28"/>
      <c r="O1098" s="28"/>
      <c r="P1098" s="28"/>
      <c r="Q1098" s="28"/>
      <c r="R1098" s="28"/>
      <c r="S1098" s="28"/>
      <c r="T1098" s="28"/>
    </row>
    <row r="1099" spans="1:20" s="30" customFormat="1">
      <c r="A1099" s="28"/>
      <c r="B1099" s="28"/>
      <c r="D1099" s="31"/>
      <c r="E1099" s="31"/>
      <c r="F1099" s="31"/>
      <c r="M1099" s="28"/>
      <c r="N1099" s="28"/>
      <c r="O1099" s="28"/>
      <c r="P1099" s="28"/>
      <c r="Q1099" s="28"/>
      <c r="R1099" s="28"/>
      <c r="S1099" s="28"/>
      <c r="T1099" s="28"/>
    </row>
    <row r="1100" spans="1:20" s="30" customFormat="1">
      <c r="A1100" s="28"/>
      <c r="B1100" s="28"/>
      <c r="D1100" s="31"/>
      <c r="E1100" s="31"/>
      <c r="F1100" s="31"/>
      <c r="M1100" s="28"/>
      <c r="N1100" s="28"/>
      <c r="O1100" s="28"/>
      <c r="P1100" s="28"/>
      <c r="Q1100" s="28"/>
      <c r="R1100" s="28"/>
      <c r="S1100" s="28"/>
      <c r="T1100" s="28"/>
    </row>
    <row r="1101" spans="1:20" s="30" customFormat="1">
      <c r="A1101" s="28"/>
      <c r="B1101" s="28"/>
      <c r="D1101" s="31"/>
      <c r="E1101" s="31"/>
      <c r="F1101" s="31"/>
      <c r="M1101" s="28"/>
      <c r="N1101" s="28"/>
      <c r="O1101" s="28"/>
      <c r="P1101" s="28"/>
      <c r="Q1101" s="28"/>
      <c r="R1101" s="28"/>
      <c r="S1101" s="28"/>
      <c r="T1101" s="28"/>
    </row>
    <row r="1102" spans="1:20" s="30" customFormat="1">
      <c r="A1102" s="28"/>
      <c r="B1102" s="28"/>
      <c r="D1102" s="31"/>
      <c r="E1102" s="31"/>
      <c r="F1102" s="31"/>
      <c r="M1102" s="28"/>
      <c r="N1102" s="28"/>
      <c r="O1102" s="28"/>
      <c r="P1102" s="28"/>
      <c r="Q1102" s="28"/>
      <c r="R1102" s="28"/>
      <c r="S1102" s="28"/>
      <c r="T1102" s="28"/>
    </row>
    <row r="1103" spans="1:20" s="30" customFormat="1">
      <c r="A1103" s="28"/>
      <c r="B1103" s="28"/>
      <c r="D1103" s="31"/>
      <c r="E1103" s="31"/>
      <c r="F1103" s="31"/>
      <c r="M1103" s="28"/>
      <c r="N1103" s="28"/>
      <c r="O1103" s="28"/>
      <c r="P1103" s="28"/>
      <c r="Q1103" s="28"/>
      <c r="R1103" s="28"/>
      <c r="S1103" s="28"/>
      <c r="T1103" s="28"/>
    </row>
    <row r="1104" spans="1:20" s="30" customFormat="1">
      <c r="A1104" s="28"/>
      <c r="B1104" s="28"/>
      <c r="D1104" s="31"/>
      <c r="E1104" s="31"/>
      <c r="F1104" s="31"/>
      <c r="M1104" s="28"/>
      <c r="N1104" s="28"/>
      <c r="O1104" s="28"/>
      <c r="P1104" s="28"/>
      <c r="Q1104" s="28"/>
      <c r="R1104" s="28"/>
      <c r="S1104" s="28"/>
      <c r="T1104" s="28"/>
    </row>
    <row r="1105" spans="1:20" s="30" customFormat="1">
      <c r="A1105" s="28"/>
      <c r="B1105" s="28"/>
      <c r="D1105" s="31"/>
      <c r="E1105" s="31"/>
      <c r="F1105" s="31"/>
      <c r="M1105" s="28"/>
      <c r="N1105" s="28"/>
      <c r="O1105" s="28"/>
      <c r="P1105" s="28"/>
      <c r="Q1105" s="28"/>
      <c r="R1105" s="28"/>
      <c r="S1105" s="28"/>
      <c r="T1105" s="28"/>
    </row>
    <row r="1106" spans="1:20" s="30" customFormat="1">
      <c r="A1106" s="28"/>
      <c r="B1106" s="28"/>
      <c r="D1106" s="31"/>
      <c r="E1106" s="31"/>
      <c r="F1106" s="31"/>
      <c r="M1106" s="28"/>
      <c r="N1106" s="28"/>
      <c r="O1106" s="28"/>
      <c r="P1106" s="28"/>
      <c r="Q1106" s="28"/>
      <c r="R1106" s="28"/>
      <c r="S1106" s="28"/>
      <c r="T1106" s="28"/>
    </row>
    <row r="1107" spans="1:20" s="30" customFormat="1">
      <c r="A1107" s="28"/>
      <c r="B1107" s="28"/>
      <c r="D1107" s="31"/>
      <c r="E1107" s="31"/>
      <c r="F1107" s="31"/>
      <c r="M1107" s="28"/>
      <c r="N1107" s="28"/>
      <c r="O1107" s="28"/>
      <c r="P1107" s="28"/>
      <c r="Q1107" s="28"/>
      <c r="R1107" s="28"/>
      <c r="S1107" s="28"/>
      <c r="T1107" s="28"/>
    </row>
    <row r="1108" spans="1:20" s="30" customFormat="1">
      <c r="A1108" s="28"/>
      <c r="B1108" s="28"/>
      <c r="D1108" s="31"/>
      <c r="E1108" s="31"/>
      <c r="F1108" s="31"/>
      <c r="M1108" s="28"/>
      <c r="N1108" s="28"/>
      <c r="O1108" s="28"/>
      <c r="P1108" s="28"/>
      <c r="Q1108" s="28"/>
      <c r="R1108" s="28"/>
      <c r="S1108" s="28"/>
      <c r="T1108" s="28"/>
    </row>
    <row r="1109" spans="1:20" s="30" customFormat="1">
      <c r="A1109" s="28"/>
      <c r="B1109" s="28"/>
      <c r="D1109" s="31"/>
      <c r="E1109" s="31"/>
      <c r="F1109" s="31"/>
      <c r="M1109" s="28"/>
      <c r="N1109" s="28"/>
      <c r="O1109" s="28"/>
      <c r="P1109" s="28"/>
      <c r="Q1109" s="28"/>
      <c r="R1109" s="28"/>
      <c r="S1109" s="28"/>
      <c r="T1109" s="28"/>
    </row>
    <row r="1110" spans="1:20" s="30" customFormat="1">
      <c r="A1110" s="28"/>
      <c r="B1110" s="28"/>
      <c r="D1110" s="31"/>
      <c r="E1110" s="31"/>
      <c r="F1110" s="31"/>
      <c r="M1110" s="28"/>
      <c r="N1110" s="28"/>
      <c r="O1110" s="28"/>
      <c r="P1110" s="28"/>
      <c r="Q1110" s="28"/>
      <c r="R1110" s="28"/>
      <c r="S1110" s="28"/>
      <c r="T1110" s="28"/>
    </row>
    <row r="1111" spans="1:20" s="30" customFormat="1">
      <c r="A1111" s="28"/>
      <c r="B1111" s="28"/>
      <c r="D1111" s="31"/>
      <c r="E1111" s="31"/>
      <c r="F1111" s="31"/>
      <c r="M1111" s="28"/>
      <c r="N1111" s="28"/>
      <c r="O1111" s="28"/>
      <c r="P1111" s="28"/>
      <c r="Q1111" s="28"/>
      <c r="R1111" s="28"/>
      <c r="S1111" s="28"/>
      <c r="T1111" s="28"/>
    </row>
    <row r="1112" spans="1:20" s="30" customFormat="1">
      <c r="A1112" s="28"/>
      <c r="B1112" s="28"/>
      <c r="D1112" s="31"/>
      <c r="E1112" s="31"/>
      <c r="F1112" s="31"/>
      <c r="M1112" s="28"/>
      <c r="N1112" s="28"/>
      <c r="O1112" s="28"/>
      <c r="P1112" s="28"/>
      <c r="Q1112" s="28"/>
      <c r="R1112" s="28"/>
      <c r="S1112" s="28"/>
      <c r="T1112" s="28"/>
    </row>
    <row r="1113" spans="1:20" s="30" customFormat="1">
      <c r="A1113" s="28"/>
      <c r="B1113" s="28"/>
      <c r="D1113" s="31"/>
      <c r="E1113" s="31"/>
      <c r="F1113" s="31"/>
      <c r="M1113" s="28"/>
      <c r="N1113" s="28"/>
      <c r="O1113" s="28"/>
      <c r="P1113" s="28"/>
      <c r="Q1113" s="28"/>
      <c r="R1113" s="28"/>
      <c r="S1113" s="28"/>
      <c r="T1113" s="28"/>
    </row>
    <row r="1114" spans="1:20" s="30" customFormat="1">
      <c r="A1114" s="28"/>
      <c r="B1114" s="28"/>
      <c r="D1114" s="31"/>
      <c r="E1114" s="31"/>
      <c r="F1114" s="31"/>
      <c r="M1114" s="28"/>
      <c r="N1114" s="28"/>
      <c r="O1114" s="28"/>
      <c r="P1114" s="28"/>
      <c r="Q1114" s="28"/>
      <c r="R1114" s="28"/>
      <c r="S1114" s="28"/>
      <c r="T1114" s="28"/>
    </row>
    <row r="1115" spans="1:20" s="30" customFormat="1">
      <c r="A1115" s="28"/>
      <c r="B1115" s="28"/>
      <c r="D1115" s="31"/>
      <c r="E1115" s="31"/>
      <c r="F1115" s="31"/>
      <c r="M1115" s="28"/>
      <c r="N1115" s="28"/>
      <c r="O1115" s="28"/>
      <c r="P1115" s="28"/>
      <c r="Q1115" s="28"/>
      <c r="R1115" s="28"/>
      <c r="S1115" s="28"/>
      <c r="T1115" s="28"/>
    </row>
    <row r="1116" spans="1:20" s="30" customFormat="1">
      <c r="A1116" s="28"/>
      <c r="B1116" s="28"/>
      <c r="D1116" s="31"/>
      <c r="E1116" s="31"/>
      <c r="F1116" s="31"/>
      <c r="M1116" s="28"/>
      <c r="N1116" s="28"/>
      <c r="O1116" s="28"/>
      <c r="P1116" s="28"/>
      <c r="Q1116" s="28"/>
      <c r="R1116" s="28"/>
      <c r="S1116" s="28"/>
      <c r="T1116" s="28"/>
    </row>
    <row r="1117" spans="1:20" s="30" customFormat="1">
      <c r="A1117" s="28"/>
      <c r="B1117" s="28"/>
      <c r="D1117" s="31"/>
      <c r="E1117" s="31"/>
      <c r="F1117" s="31"/>
      <c r="M1117" s="28"/>
      <c r="N1117" s="28"/>
      <c r="O1117" s="28"/>
      <c r="P1117" s="28"/>
      <c r="Q1117" s="28"/>
      <c r="R1117" s="28"/>
      <c r="S1117" s="28"/>
      <c r="T1117" s="28"/>
    </row>
    <row r="1118" spans="1:20" s="30" customFormat="1">
      <c r="A1118" s="28"/>
      <c r="B1118" s="28"/>
      <c r="D1118" s="31"/>
      <c r="E1118" s="31"/>
      <c r="F1118" s="31"/>
      <c r="M1118" s="28"/>
      <c r="N1118" s="28"/>
      <c r="O1118" s="28"/>
      <c r="P1118" s="28"/>
      <c r="Q1118" s="28"/>
      <c r="R1118" s="28"/>
      <c r="S1118" s="28"/>
      <c r="T1118" s="28"/>
    </row>
    <row r="1119" spans="1:20" s="30" customFormat="1">
      <c r="A1119" s="28"/>
      <c r="B1119" s="28"/>
      <c r="D1119" s="31"/>
      <c r="E1119" s="31"/>
      <c r="F1119" s="31"/>
      <c r="M1119" s="28"/>
      <c r="N1119" s="28"/>
      <c r="O1119" s="28"/>
      <c r="P1119" s="28"/>
      <c r="Q1119" s="28"/>
      <c r="R1119" s="28"/>
      <c r="S1119" s="28"/>
      <c r="T1119" s="28"/>
    </row>
    <row r="1120" spans="1:20" s="30" customFormat="1">
      <c r="A1120" s="28"/>
      <c r="B1120" s="28"/>
      <c r="D1120" s="31"/>
      <c r="E1120" s="31"/>
      <c r="F1120" s="31"/>
      <c r="M1120" s="28"/>
      <c r="N1120" s="28"/>
      <c r="O1120" s="28"/>
      <c r="P1120" s="28"/>
      <c r="Q1120" s="28"/>
      <c r="R1120" s="28"/>
      <c r="S1120" s="28"/>
      <c r="T1120" s="28"/>
    </row>
    <row r="1121" spans="1:20" s="30" customFormat="1">
      <c r="A1121" s="28"/>
      <c r="B1121" s="28"/>
      <c r="D1121" s="31"/>
      <c r="E1121" s="31"/>
      <c r="F1121" s="31"/>
      <c r="M1121" s="28"/>
      <c r="N1121" s="28"/>
      <c r="O1121" s="28"/>
      <c r="P1121" s="28"/>
      <c r="Q1121" s="28"/>
      <c r="R1121" s="28"/>
      <c r="S1121" s="28"/>
      <c r="T1121" s="28"/>
    </row>
    <row r="1122" spans="1:20" s="30" customFormat="1">
      <c r="A1122" s="28"/>
      <c r="B1122" s="28"/>
      <c r="D1122" s="31"/>
      <c r="E1122" s="31"/>
      <c r="F1122" s="31"/>
      <c r="M1122" s="28"/>
      <c r="N1122" s="28"/>
      <c r="O1122" s="28"/>
      <c r="P1122" s="28"/>
      <c r="Q1122" s="28"/>
      <c r="R1122" s="28"/>
      <c r="S1122" s="28"/>
      <c r="T1122" s="28"/>
    </row>
    <row r="1123" spans="1:20" s="30" customFormat="1">
      <c r="A1123" s="28"/>
      <c r="B1123" s="28"/>
      <c r="D1123" s="31"/>
      <c r="E1123" s="31"/>
      <c r="F1123" s="31"/>
      <c r="M1123" s="28"/>
      <c r="N1123" s="28"/>
      <c r="O1123" s="28"/>
      <c r="P1123" s="28"/>
      <c r="Q1123" s="28"/>
      <c r="R1123" s="28"/>
      <c r="S1123" s="28"/>
      <c r="T1123" s="28"/>
    </row>
    <row r="1124" spans="1:20" s="30" customFormat="1">
      <c r="A1124" s="28"/>
      <c r="B1124" s="28"/>
      <c r="D1124" s="31"/>
      <c r="E1124" s="31"/>
      <c r="F1124" s="31"/>
      <c r="M1124" s="28"/>
      <c r="N1124" s="28"/>
      <c r="O1124" s="28"/>
      <c r="P1124" s="28"/>
      <c r="Q1124" s="28"/>
      <c r="R1124" s="28"/>
      <c r="S1124" s="28"/>
      <c r="T1124" s="28"/>
    </row>
    <row r="1125" spans="1:20" s="30" customFormat="1">
      <c r="A1125" s="28"/>
      <c r="B1125" s="28"/>
      <c r="D1125" s="31"/>
      <c r="E1125" s="31"/>
      <c r="F1125" s="31"/>
      <c r="M1125" s="28"/>
      <c r="N1125" s="28"/>
      <c r="O1125" s="28"/>
      <c r="P1125" s="28"/>
      <c r="Q1125" s="28"/>
      <c r="R1125" s="28"/>
      <c r="S1125" s="28"/>
      <c r="T1125" s="28"/>
    </row>
    <row r="1126" spans="1:20" s="30" customFormat="1">
      <c r="A1126" s="28"/>
      <c r="B1126" s="28"/>
      <c r="D1126" s="31"/>
      <c r="E1126" s="31"/>
      <c r="F1126" s="31"/>
      <c r="M1126" s="28"/>
      <c r="N1126" s="28"/>
      <c r="O1126" s="28"/>
      <c r="P1126" s="28"/>
      <c r="Q1126" s="28"/>
      <c r="R1126" s="28"/>
      <c r="S1126" s="28"/>
      <c r="T1126" s="28"/>
    </row>
    <row r="1127" spans="1:20" s="30" customFormat="1">
      <c r="A1127" s="28"/>
      <c r="B1127" s="28"/>
      <c r="D1127" s="31"/>
      <c r="E1127" s="31"/>
      <c r="F1127" s="31"/>
      <c r="M1127" s="28"/>
      <c r="N1127" s="28"/>
      <c r="O1127" s="28"/>
      <c r="P1127" s="28"/>
      <c r="Q1127" s="28"/>
      <c r="R1127" s="28"/>
      <c r="S1127" s="28"/>
      <c r="T1127" s="28"/>
    </row>
    <row r="1128" spans="1:20" s="30" customFormat="1">
      <c r="A1128" s="28"/>
      <c r="B1128" s="28"/>
      <c r="D1128" s="31"/>
      <c r="E1128" s="31"/>
      <c r="F1128" s="31"/>
      <c r="M1128" s="28"/>
      <c r="N1128" s="28"/>
      <c r="O1128" s="28"/>
      <c r="P1128" s="28"/>
      <c r="Q1128" s="28"/>
      <c r="R1128" s="28"/>
      <c r="S1128" s="28"/>
      <c r="T1128" s="28"/>
    </row>
    <row r="1129" spans="1:20" s="30" customFormat="1">
      <c r="A1129" s="28"/>
      <c r="B1129" s="28"/>
      <c r="D1129" s="31"/>
      <c r="E1129" s="31"/>
      <c r="F1129" s="31"/>
      <c r="M1129" s="28"/>
      <c r="N1129" s="28"/>
      <c r="O1129" s="28"/>
      <c r="P1129" s="28"/>
      <c r="Q1129" s="28"/>
      <c r="R1129" s="28"/>
      <c r="S1129" s="28"/>
      <c r="T1129" s="28"/>
    </row>
    <row r="1130" spans="1:20" s="30" customFormat="1">
      <c r="A1130" s="28"/>
      <c r="B1130" s="28"/>
      <c r="D1130" s="31"/>
      <c r="E1130" s="31"/>
      <c r="F1130" s="31"/>
      <c r="M1130" s="28"/>
      <c r="N1130" s="28"/>
      <c r="O1130" s="28"/>
      <c r="P1130" s="28"/>
      <c r="Q1130" s="28"/>
      <c r="R1130" s="28"/>
      <c r="S1130" s="28"/>
      <c r="T1130" s="28"/>
    </row>
    <row r="1131" spans="1:20" s="30" customFormat="1">
      <c r="A1131" s="28"/>
      <c r="B1131" s="28"/>
      <c r="D1131" s="31"/>
      <c r="E1131" s="31"/>
      <c r="F1131" s="31"/>
      <c r="M1131" s="28"/>
      <c r="N1131" s="28"/>
      <c r="O1131" s="28"/>
      <c r="P1131" s="28"/>
      <c r="Q1131" s="28"/>
      <c r="R1131" s="28"/>
      <c r="S1131" s="28"/>
      <c r="T1131" s="28"/>
    </row>
    <row r="1132" spans="1:20" s="30" customFormat="1">
      <c r="A1132" s="28"/>
      <c r="B1132" s="28"/>
      <c r="D1132" s="31"/>
      <c r="E1132" s="31"/>
      <c r="F1132" s="31"/>
      <c r="M1132" s="28"/>
      <c r="N1132" s="28"/>
      <c r="O1132" s="28"/>
      <c r="P1132" s="28"/>
      <c r="Q1132" s="28"/>
      <c r="R1132" s="28"/>
      <c r="S1132" s="28"/>
      <c r="T1132" s="28"/>
    </row>
    <row r="1133" spans="1:20" s="30" customFormat="1">
      <c r="A1133" s="28"/>
      <c r="B1133" s="28"/>
      <c r="D1133" s="31"/>
      <c r="E1133" s="31"/>
      <c r="F1133" s="31"/>
      <c r="M1133" s="28"/>
      <c r="N1133" s="28"/>
      <c r="O1133" s="28"/>
      <c r="P1133" s="28"/>
      <c r="Q1133" s="28"/>
      <c r="R1133" s="28"/>
      <c r="S1133" s="28"/>
      <c r="T1133" s="28"/>
    </row>
    <row r="1134" spans="1:20" s="30" customFormat="1">
      <c r="A1134" s="28"/>
      <c r="B1134" s="28"/>
      <c r="D1134" s="31"/>
      <c r="E1134" s="31"/>
      <c r="F1134" s="31"/>
      <c r="M1134" s="28"/>
      <c r="N1134" s="28"/>
      <c r="O1134" s="28"/>
      <c r="P1134" s="28"/>
      <c r="Q1134" s="28"/>
      <c r="R1134" s="28"/>
      <c r="S1134" s="28"/>
      <c r="T1134" s="28"/>
    </row>
    <row r="1135" spans="1:20" s="30" customFormat="1">
      <c r="A1135" s="28"/>
      <c r="B1135" s="28"/>
      <c r="D1135" s="31"/>
      <c r="E1135" s="31"/>
      <c r="F1135" s="31"/>
      <c r="M1135" s="28"/>
      <c r="N1135" s="28"/>
      <c r="O1135" s="28"/>
      <c r="P1135" s="28"/>
      <c r="Q1135" s="28"/>
      <c r="R1135" s="28"/>
      <c r="S1135" s="28"/>
      <c r="T1135" s="28"/>
    </row>
    <row r="1136" spans="1:20" s="30" customFormat="1">
      <c r="A1136" s="28"/>
      <c r="B1136" s="28"/>
      <c r="D1136" s="31"/>
      <c r="E1136" s="31"/>
      <c r="F1136" s="31"/>
      <c r="M1136" s="28"/>
      <c r="N1136" s="28"/>
      <c r="O1136" s="28"/>
      <c r="P1136" s="28"/>
      <c r="Q1136" s="28"/>
      <c r="R1136" s="28"/>
      <c r="S1136" s="28"/>
      <c r="T1136" s="28"/>
    </row>
    <row r="1137" spans="1:20" s="30" customFormat="1">
      <c r="A1137" s="28"/>
      <c r="B1137" s="28"/>
      <c r="D1137" s="31"/>
      <c r="E1137" s="31"/>
      <c r="F1137" s="31"/>
      <c r="M1137" s="28"/>
      <c r="N1137" s="28"/>
      <c r="O1137" s="28"/>
      <c r="P1137" s="28"/>
      <c r="Q1137" s="28"/>
      <c r="R1137" s="28"/>
      <c r="S1137" s="28"/>
      <c r="T1137" s="28"/>
    </row>
    <row r="1138" spans="1:20" s="30" customFormat="1">
      <c r="A1138" s="28"/>
      <c r="B1138" s="28"/>
      <c r="D1138" s="31"/>
      <c r="E1138" s="31"/>
      <c r="F1138" s="31"/>
      <c r="M1138" s="28"/>
      <c r="N1138" s="28"/>
      <c r="O1138" s="28"/>
      <c r="P1138" s="28"/>
      <c r="Q1138" s="28"/>
      <c r="R1138" s="28"/>
      <c r="S1138" s="28"/>
      <c r="T1138" s="28"/>
    </row>
    <row r="1139" spans="1:20" s="30" customFormat="1">
      <c r="A1139" s="28"/>
      <c r="B1139" s="28"/>
      <c r="D1139" s="31"/>
      <c r="E1139" s="31"/>
      <c r="F1139" s="31"/>
      <c r="M1139" s="28"/>
      <c r="N1139" s="28"/>
      <c r="O1139" s="28"/>
      <c r="P1139" s="28"/>
      <c r="Q1139" s="28"/>
      <c r="R1139" s="28"/>
      <c r="S1139" s="28"/>
      <c r="T1139" s="28"/>
    </row>
    <row r="1140" spans="1:20" s="30" customFormat="1">
      <c r="A1140" s="28"/>
      <c r="B1140" s="28"/>
      <c r="D1140" s="31"/>
      <c r="E1140" s="31"/>
      <c r="F1140" s="31"/>
      <c r="M1140" s="28"/>
      <c r="N1140" s="28"/>
      <c r="O1140" s="28"/>
      <c r="P1140" s="28"/>
      <c r="Q1140" s="28"/>
      <c r="R1140" s="28"/>
      <c r="S1140" s="28"/>
      <c r="T1140" s="28"/>
    </row>
    <row r="1141" spans="1:20" s="30" customFormat="1">
      <c r="A1141" s="28"/>
      <c r="B1141" s="28"/>
      <c r="D1141" s="31"/>
      <c r="E1141" s="31"/>
      <c r="F1141" s="31"/>
      <c r="M1141" s="28"/>
      <c r="N1141" s="28"/>
      <c r="O1141" s="28"/>
      <c r="P1141" s="28"/>
      <c r="Q1141" s="28"/>
      <c r="R1141" s="28"/>
      <c r="S1141" s="28"/>
      <c r="T1141" s="28"/>
    </row>
    <row r="1142" spans="1:20" s="30" customFormat="1">
      <c r="A1142" s="28"/>
      <c r="B1142" s="28"/>
      <c r="D1142" s="31"/>
      <c r="E1142" s="31"/>
      <c r="F1142" s="31"/>
      <c r="M1142" s="28"/>
      <c r="N1142" s="28"/>
      <c r="O1142" s="28"/>
      <c r="P1142" s="28"/>
      <c r="Q1142" s="28"/>
      <c r="R1142" s="28"/>
      <c r="S1142" s="28"/>
      <c r="T1142" s="28"/>
    </row>
    <row r="1143" spans="1:20" s="30" customFormat="1">
      <c r="A1143" s="28"/>
      <c r="B1143" s="28"/>
      <c r="D1143" s="31"/>
      <c r="E1143" s="31"/>
      <c r="F1143" s="31"/>
      <c r="M1143" s="28"/>
      <c r="N1143" s="28"/>
      <c r="O1143" s="28"/>
      <c r="P1143" s="28"/>
      <c r="Q1143" s="28"/>
      <c r="R1143" s="28"/>
      <c r="S1143" s="28"/>
      <c r="T1143" s="28"/>
    </row>
    <row r="1144" spans="1:20" s="30" customFormat="1">
      <c r="A1144" s="28"/>
      <c r="B1144" s="28"/>
      <c r="D1144" s="31"/>
      <c r="E1144" s="31"/>
      <c r="F1144" s="31"/>
      <c r="M1144" s="28"/>
      <c r="N1144" s="28"/>
      <c r="O1144" s="28"/>
      <c r="P1144" s="28"/>
      <c r="Q1144" s="28"/>
      <c r="R1144" s="28"/>
      <c r="S1144" s="28"/>
      <c r="T1144" s="28"/>
    </row>
    <row r="1145" spans="1:20" s="30" customFormat="1">
      <c r="A1145" s="28"/>
      <c r="B1145" s="28"/>
      <c r="D1145" s="31"/>
      <c r="E1145" s="31"/>
      <c r="F1145" s="31"/>
      <c r="M1145" s="28"/>
      <c r="N1145" s="28"/>
      <c r="O1145" s="28"/>
      <c r="P1145" s="28"/>
      <c r="Q1145" s="28"/>
      <c r="R1145" s="28"/>
      <c r="S1145" s="28"/>
      <c r="T1145" s="28"/>
    </row>
    <row r="1146" spans="1:20" s="30" customFormat="1">
      <c r="A1146" s="28"/>
      <c r="B1146" s="28"/>
      <c r="D1146" s="31"/>
      <c r="E1146" s="31"/>
      <c r="F1146" s="31"/>
      <c r="M1146" s="28"/>
      <c r="N1146" s="28"/>
      <c r="O1146" s="28"/>
      <c r="P1146" s="28"/>
      <c r="Q1146" s="28"/>
      <c r="R1146" s="28"/>
      <c r="S1146" s="28"/>
      <c r="T1146" s="28"/>
    </row>
    <row r="1147" spans="1:20" s="30" customFormat="1">
      <c r="A1147" s="28"/>
      <c r="B1147" s="28"/>
      <c r="D1147" s="31"/>
      <c r="E1147" s="31"/>
      <c r="F1147" s="31"/>
      <c r="M1147" s="28"/>
      <c r="N1147" s="28"/>
      <c r="O1147" s="28"/>
      <c r="P1147" s="28"/>
      <c r="Q1147" s="28"/>
      <c r="R1147" s="28"/>
      <c r="S1147" s="28"/>
      <c r="T1147" s="28"/>
    </row>
    <row r="1148" spans="1:20" s="30" customFormat="1">
      <c r="A1148" s="28"/>
      <c r="B1148" s="28"/>
      <c r="D1148" s="31"/>
      <c r="E1148" s="31"/>
      <c r="F1148" s="31"/>
      <c r="M1148" s="28"/>
      <c r="N1148" s="28"/>
      <c r="O1148" s="28"/>
      <c r="P1148" s="28"/>
      <c r="Q1148" s="28"/>
      <c r="R1148" s="28"/>
      <c r="S1148" s="28"/>
      <c r="T1148" s="28"/>
    </row>
    <row r="1149" spans="1:20" s="30" customFormat="1">
      <c r="A1149" s="28"/>
      <c r="B1149" s="28"/>
      <c r="D1149" s="31"/>
      <c r="E1149" s="31"/>
      <c r="F1149" s="31"/>
      <c r="M1149" s="28"/>
      <c r="N1149" s="28"/>
      <c r="O1149" s="28"/>
      <c r="P1149" s="28"/>
      <c r="Q1149" s="28"/>
      <c r="R1149" s="28"/>
      <c r="S1149" s="28"/>
      <c r="T1149" s="28"/>
    </row>
    <row r="1150" spans="1:20" s="30" customFormat="1">
      <c r="A1150" s="28"/>
      <c r="B1150" s="28"/>
      <c r="D1150" s="31"/>
      <c r="E1150" s="31"/>
      <c r="F1150" s="31"/>
      <c r="M1150" s="28"/>
      <c r="N1150" s="28"/>
      <c r="O1150" s="28"/>
      <c r="P1150" s="28"/>
      <c r="Q1150" s="28"/>
      <c r="R1150" s="28"/>
      <c r="S1150" s="28"/>
      <c r="T1150" s="28"/>
    </row>
    <row r="1151" spans="1:20" s="30" customFormat="1">
      <c r="A1151" s="28"/>
      <c r="B1151" s="28"/>
      <c r="D1151" s="31"/>
      <c r="E1151" s="31"/>
      <c r="F1151" s="31"/>
      <c r="M1151" s="28"/>
      <c r="N1151" s="28"/>
      <c r="O1151" s="28"/>
      <c r="P1151" s="28"/>
      <c r="Q1151" s="28"/>
      <c r="R1151" s="28"/>
      <c r="S1151" s="28"/>
      <c r="T1151" s="28"/>
    </row>
    <row r="1152" spans="1:20" s="30" customFormat="1">
      <c r="A1152" s="28"/>
      <c r="B1152" s="28"/>
      <c r="D1152" s="31"/>
      <c r="E1152" s="31"/>
      <c r="F1152" s="31"/>
      <c r="M1152" s="28"/>
      <c r="N1152" s="28"/>
      <c r="O1152" s="28"/>
      <c r="P1152" s="28"/>
      <c r="Q1152" s="28"/>
      <c r="R1152" s="28"/>
      <c r="S1152" s="28"/>
      <c r="T1152" s="28"/>
    </row>
    <row r="1153" spans="1:20" s="30" customFormat="1">
      <c r="A1153" s="28"/>
      <c r="B1153" s="28"/>
      <c r="D1153" s="31"/>
      <c r="E1153" s="31"/>
      <c r="F1153" s="31"/>
      <c r="M1153" s="28"/>
      <c r="N1153" s="28"/>
      <c r="O1153" s="28"/>
      <c r="P1153" s="28"/>
      <c r="Q1153" s="28"/>
      <c r="R1153" s="28"/>
      <c r="S1153" s="28"/>
      <c r="T1153" s="28"/>
    </row>
    <row r="1154" spans="1:20" s="30" customFormat="1">
      <c r="A1154" s="28"/>
      <c r="B1154" s="28"/>
      <c r="D1154" s="31"/>
      <c r="E1154" s="31"/>
      <c r="F1154" s="31"/>
      <c r="M1154" s="28"/>
      <c r="N1154" s="28"/>
      <c r="O1154" s="28"/>
      <c r="P1154" s="28"/>
      <c r="Q1154" s="28"/>
      <c r="R1154" s="28"/>
      <c r="S1154" s="28"/>
      <c r="T1154" s="28"/>
    </row>
    <row r="1155" spans="1:20" s="30" customFormat="1">
      <c r="A1155" s="28"/>
      <c r="B1155" s="28"/>
      <c r="D1155" s="31"/>
      <c r="E1155" s="31"/>
      <c r="F1155" s="31"/>
      <c r="M1155" s="28"/>
      <c r="N1155" s="28"/>
      <c r="O1155" s="28"/>
      <c r="P1155" s="28"/>
      <c r="Q1155" s="28"/>
      <c r="R1155" s="28"/>
      <c r="S1155" s="28"/>
      <c r="T1155" s="28"/>
    </row>
    <row r="1156" spans="1:20" s="30" customFormat="1">
      <c r="A1156" s="28"/>
      <c r="B1156" s="28"/>
      <c r="D1156" s="31"/>
      <c r="E1156" s="31"/>
      <c r="F1156" s="31"/>
      <c r="M1156" s="28"/>
      <c r="N1156" s="28"/>
      <c r="O1156" s="28"/>
      <c r="P1156" s="28"/>
      <c r="Q1156" s="28"/>
      <c r="R1156" s="28"/>
      <c r="S1156" s="28"/>
      <c r="T1156" s="28"/>
    </row>
    <row r="1157" spans="1:20" s="30" customFormat="1">
      <c r="A1157" s="28"/>
      <c r="B1157" s="28"/>
      <c r="D1157" s="31"/>
      <c r="E1157" s="31"/>
      <c r="F1157" s="31"/>
      <c r="M1157" s="28"/>
      <c r="N1157" s="28"/>
      <c r="O1157" s="28"/>
      <c r="P1157" s="28"/>
      <c r="Q1157" s="28"/>
      <c r="R1157" s="28"/>
      <c r="S1157" s="28"/>
      <c r="T1157" s="28"/>
    </row>
    <row r="1158" spans="1:20" s="30" customFormat="1">
      <c r="A1158" s="28"/>
      <c r="B1158" s="28"/>
      <c r="D1158" s="31"/>
      <c r="E1158" s="31"/>
      <c r="F1158" s="31"/>
      <c r="M1158" s="28"/>
      <c r="N1158" s="28"/>
      <c r="O1158" s="28"/>
      <c r="P1158" s="28"/>
      <c r="Q1158" s="28"/>
      <c r="R1158" s="28"/>
      <c r="S1158" s="28"/>
      <c r="T1158" s="28"/>
    </row>
    <row r="1159" spans="1:20" s="30" customFormat="1">
      <c r="A1159" s="28"/>
      <c r="B1159" s="28"/>
      <c r="D1159" s="31"/>
      <c r="E1159" s="31"/>
      <c r="F1159" s="31"/>
      <c r="M1159" s="28"/>
      <c r="N1159" s="28"/>
      <c r="O1159" s="28"/>
      <c r="P1159" s="28"/>
      <c r="Q1159" s="28"/>
      <c r="R1159" s="28"/>
      <c r="S1159" s="28"/>
      <c r="T1159" s="28"/>
    </row>
    <row r="1160" spans="1:20" s="30" customFormat="1">
      <c r="A1160" s="28"/>
      <c r="B1160" s="28"/>
      <c r="D1160" s="31"/>
      <c r="E1160" s="31"/>
      <c r="F1160" s="31"/>
      <c r="M1160" s="28"/>
      <c r="N1160" s="28"/>
      <c r="O1160" s="28"/>
      <c r="P1160" s="28"/>
      <c r="Q1160" s="28"/>
      <c r="R1160" s="28"/>
      <c r="S1160" s="28"/>
      <c r="T1160" s="28"/>
    </row>
    <row r="1161" spans="1:20" s="30" customFormat="1">
      <c r="A1161" s="28"/>
      <c r="B1161" s="28"/>
      <c r="D1161" s="31"/>
      <c r="E1161" s="31"/>
      <c r="F1161" s="31"/>
      <c r="M1161" s="28"/>
      <c r="N1161" s="28"/>
      <c r="O1161" s="28"/>
      <c r="P1161" s="28"/>
      <c r="Q1161" s="28"/>
      <c r="R1161" s="28"/>
      <c r="S1161" s="28"/>
      <c r="T1161" s="28"/>
    </row>
    <row r="1162" spans="1:20" s="30" customFormat="1">
      <c r="A1162" s="28"/>
      <c r="B1162" s="28"/>
      <c r="D1162" s="31"/>
      <c r="E1162" s="31"/>
      <c r="F1162" s="31"/>
      <c r="M1162" s="28"/>
      <c r="N1162" s="28"/>
      <c r="O1162" s="28"/>
      <c r="P1162" s="28"/>
      <c r="Q1162" s="28"/>
      <c r="R1162" s="28"/>
      <c r="S1162" s="28"/>
      <c r="T1162" s="28"/>
    </row>
    <row r="1163" spans="1:20" s="30" customFormat="1">
      <c r="A1163" s="28"/>
      <c r="B1163" s="28"/>
      <c r="D1163" s="31"/>
      <c r="E1163" s="31"/>
      <c r="F1163" s="31"/>
      <c r="M1163" s="28"/>
      <c r="N1163" s="28"/>
      <c r="O1163" s="28"/>
      <c r="P1163" s="28"/>
      <c r="Q1163" s="28"/>
      <c r="R1163" s="28"/>
      <c r="S1163" s="28"/>
      <c r="T1163" s="28"/>
    </row>
    <row r="1164" spans="1:20" s="30" customFormat="1">
      <c r="A1164" s="28"/>
      <c r="B1164" s="28"/>
      <c r="D1164" s="31"/>
      <c r="E1164" s="31"/>
      <c r="F1164" s="31"/>
      <c r="M1164" s="28"/>
      <c r="N1164" s="28"/>
      <c r="O1164" s="28"/>
      <c r="P1164" s="28"/>
      <c r="Q1164" s="28"/>
      <c r="R1164" s="28"/>
      <c r="S1164" s="28"/>
      <c r="T1164" s="28"/>
    </row>
    <row r="1165" spans="1:20" s="30" customFormat="1">
      <c r="A1165" s="28"/>
      <c r="B1165" s="28"/>
      <c r="D1165" s="31"/>
      <c r="E1165" s="31"/>
      <c r="F1165" s="31"/>
      <c r="M1165" s="28"/>
      <c r="N1165" s="28"/>
      <c r="O1165" s="28"/>
      <c r="P1165" s="28"/>
      <c r="Q1165" s="28"/>
      <c r="R1165" s="28"/>
      <c r="S1165" s="28"/>
      <c r="T1165" s="28"/>
    </row>
    <row r="1166" spans="1:20" s="30" customFormat="1">
      <c r="A1166" s="28"/>
      <c r="B1166" s="28"/>
      <c r="D1166" s="31"/>
      <c r="E1166" s="31"/>
      <c r="F1166" s="31"/>
      <c r="M1166" s="28"/>
      <c r="N1166" s="28"/>
      <c r="O1166" s="28"/>
      <c r="P1166" s="28"/>
      <c r="Q1166" s="28"/>
      <c r="R1166" s="28"/>
      <c r="S1166" s="28"/>
      <c r="T1166" s="28"/>
    </row>
    <row r="1167" spans="1:20" s="30" customFormat="1">
      <c r="A1167" s="28"/>
      <c r="B1167" s="28"/>
      <c r="D1167" s="31"/>
      <c r="E1167" s="31"/>
      <c r="F1167" s="31"/>
      <c r="M1167" s="28"/>
      <c r="N1167" s="28"/>
      <c r="O1167" s="28"/>
      <c r="P1167" s="28"/>
      <c r="Q1167" s="28"/>
      <c r="R1167" s="28"/>
      <c r="S1167" s="28"/>
      <c r="T1167" s="28"/>
    </row>
    <row r="1168" spans="1:20" s="30" customFormat="1">
      <c r="A1168" s="28"/>
      <c r="B1168" s="28"/>
      <c r="D1168" s="31"/>
      <c r="E1168" s="31"/>
      <c r="F1168" s="31"/>
      <c r="M1168" s="28"/>
      <c r="N1168" s="28"/>
      <c r="O1168" s="28"/>
      <c r="P1168" s="28"/>
      <c r="Q1168" s="28"/>
      <c r="R1168" s="28"/>
      <c r="S1168" s="28"/>
      <c r="T1168" s="28"/>
    </row>
    <row r="1169" spans="1:20" s="30" customFormat="1">
      <c r="A1169" s="28"/>
      <c r="B1169" s="28"/>
      <c r="D1169" s="31"/>
      <c r="E1169" s="31"/>
      <c r="F1169" s="31"/>
      <c r="M1169" s="28"/>
      <c r="N1169" s="28"/>
      <c r="O1169" s="28"/>
      <c r="P1169" s="28"/>
      <c r="Q1169" s="28"/>
      <c r="R1169" s="28"/>
      <c r="S1169" s="28"/>
      <c r="T1169" s="28"/>
    </row>
    <row r="1170" spans="1:20" s="30" customFormat="1">
      <c r="A1170" s="28"/>
      <c r="B1170" s="28"/>
      <c r="D1170" s="31"/>
      <c r="E1170" s="31"/>
      <c r="F1170" s="31"/>
      <c r="M1170" s="28"/>
      <c r="N1170" s="28"/>
      <c r="O1170" s="28"/>
      <c r="P1170" s="28"/>
      <c r="Q1170" s="28"/>
      <c r="R1170" s="28"/>
      <c r="S1170" s="28"/>
      <c r="T1170" s="28"/>
    </row>
    <row r="1171" spans="1:20" s="30" customFormat="1">
      <c r="A1171" s="28"/>
      <c r="B1171" s="28"/>
      <c r="D1171" s="31"/>
      <c r="E1171" s="31"/>
      <c r="F1171" s="31"/>
      <c r="M1171" s="28"/>
      <c r="N1171" s="28"/>
      <c r="O1171" s="28"/>
      <c r="P1171" s="28"/>
      <c r="Q1171" s="28"/>
      <c r="R1171" s="28"/>
      <c r="S1171" s="28"/>
      <c r="T1171" s="28"/>
    </row>
    <row r="1172" spans="1:20" s="30" customFormat="1">
      <c r="A1172" s="28"/>
      <c r="B1172" s="28"/>
      <c r="D1172" s="31"/>
      <c r="E1172" s="31"/>
      <c r="F1172" s="31"/>
      <c r="M1172" s="28"/>
      <c r="N1172" s="28"/>
      <c r="O1172" s="28"/>
      <c r="P1172" s="28"/>
      <c r="Q1172" s="28"/>
      <c r="R1172" s="28"/>
      <c r="S1172" s="28"/>
      <c r="T1172" s="28"/>
    </row>
    <row r="1173" spans="1:20" s="30" customFormat="1">
      <c r="A1173" s="28"/>
      <c r="B1173" s="28"/>
      <c r="D1173" s="31"/>
      <c r="E1173" s="31"/>
      <c r="F1173" s="31"/>
      <c r="M1173" s="28"/>
      <c r="N1173" s="28"/>
      <c r="O1173" s="28"/>
      <c r="P1173" s="28"/>
      <c r="Q1173" s="28"/>
      <c r="R1173" s="28"/>
      <c r="S1173" s="28"/>
      <c r="T1173" s="28"/>
    </row>
    <row r="1174" spans="1:20" s="30" customFormat="1">
      <c r="A1174" s="28"/>
      <c r="B1174" s="28"/>
      <c r="D1174" s="31"/>
      <c r="E1174" s="31"/>
      <c r="F1174" s="31"/>
      <c r="M1174" s="28"/>
      <c r="N1174" s="28"/>
      <c r="O1174" s="28"/>
      <c r="P1174" s="28"/>
      <c r="Q1174" s="28"/>
      <c r="R1174" s="28"/>
      <c r="S1174" s="28"/>
      <c r="T1174" s="28"/>
    </row>
    <row r="1175" spans="1:20" s="30" customFormat="1">
      <c r="A1175" s="28"/>
      <c r="B1175" s="28"/>
      <c r="D1175" s="31"/>
      <c r="E1175" s="31"/>
      <c r="F1175" s="31"/>
      <c r="M1175" s="28"/>
      <c r="N1175" s="28"/>
      <c r="O1175" s="28"/>
      <c r="P1175" s="28"/>
      <c r="Q1175" s="28"/>
      <c r="R1175" s="28"/>
      <c r="S1175" s="28"/>
      <c r="T1175" s="28"/>
    </row>
    <row r="1176" spans="1:20" s="30" customFormat="1">
      <c r="A1176" s="28"/>
      <c r="B1176" s="28"/>
      <c r="D1176" s="31"/>
      <c r="E1176" s="31"/>
      <c r="F1176" s="31"/>
      <c r="M1176" s="28"/>
      <c r="N1176" s="28"/>
      <c r="O1176" s="28"/>
      <c r="P1176" s="28"/>
      <c r="Q1176" s="28"/>
      <c r="R1176" s="28"/>
      <c r="S1176" s="28"/>
      <c r="T1176" s="28"/>
    </row>
    <row r="1177" spans="1:20" s="30" customFormat="1">
      <c r="A1177" s="28"/>
      <c r="B1177" s="28"/>
      <c r="D1177" s="31"/>
      <c r="E1177" s="31"/>
      <c r="F1177" s="31"/>
      <c r="M1177" s="28"/>
      <c r="N1177" s="28"/>
      <c r="O1177" s="28"/>
      <c r="P1177" s="28"/>
      <c r="Q1177" s="28"/>
      <c r="R1177" s="28"/>
      <c r="S1177" s="28"/>
      <c r="T1177" s="28"/>
    </row>
    <row r="1178" spans="1:20" s="30" customFormat="1">
      <c r="A1178" s="28"/>
      <c r="B1178" s="28"/>
      <c r="D1178" s="31"/>
      <c r="E1178" s="31"/>
      <c r="F1178" s="31"/>
      <c r="M1178" s="28"/>
      <c r="N1178" s="28"/>
      <c r="O1178" s="28"/>
      <c r="P1178" s="28"/>
      <c r="Q1178" s="28"/>
      <c r="R1178" s="28"/>
      <c r="S1178" s="28"/>
      <c r="T1178" s="28"/>
    </row>
    <row r="1179" spans="1:20" s="30" customFormat="1">
      <c r="A1179" s="28"/>
      <c r="B1179" s="28"/>
      <c r="D1179" s="31"/>
      <c r="E1179" s="31"/>
      <c r="F1179" s="31"/>
      <c r="M1179" s="28"/>
      <c r="N1179" s="28"/>
      <c r="O1179" s="28"/>
      <c r="P1179" s="28"/>
      <c r="Q1179" s="28"/>
      <c r="R1179" s="28"/>
      <c r="S1179" s="28"/>
      <c r="T1179" s="28"/>
    </row>
    <row r="1180" spans="1:20" s="30" customFormat="1">
      <c r="A1180" s="28"/>
      <c r="B1180" s="28"/>
      <c r="D1180" s="31"/>
      <c r="E1180" s="31"/>
      <c r="F1180" s="31"/>
      <c r="M1180" s="28"/>
      <c r="N1180" s="28"/>
      <c r="O1180" s="28"/>
      <c r="P1180" s="28"/>
      <c r="Q1180" s="28"/>
      <c r="R1180" s="28"/>
      <c r="S1180" s="28"/>
      <c r="T1180" s="28"/>
    </row>
    <row r="1181" spans="1:20" s="30" customFormat="1">
      <c r="A1181" s="28"/>
      <c r="B1181" s="28"/>
      <c r="D1181" s="31"/>
      <c r="E1181" s="31"/>
      <c r="F1181" s="31"/>
      <c r="M1181" s="28"/>
      <c r="N1181" s="28"/>
      <c r="O1181" s="28"/>
      <c r="P1181" s="28"/>
      <c r="Q1181" s="28"/>
      <c r="R1181" s="28"/>
      <c r="S1181" s="28"/>
      <c r="T1181" s="28"/>
    </row>
    <row r="1182" spans="1:20" s="30" customFormat="1">
      <c r="A1182" s="28"/>
      <c r="B1182" s="28"/>
      <c r="D1182" s="31"/>
      <c r="E1182" s="31"/>
      <c r="F1182" s="31"/>
      <c r="M1182" s="28"/>
      <c r="N1182" s="28"/>
      <c r="O1182" s="28"/>
      <c r="P1182" s="28"/>
      <c r="Q1182" s="28"/>
      <c r="R1182" s="28"/>
      <c r="S1182" s="28"/>
      <c r="T1182" s="28"/>
    </row>
    <row r="1183" spans="1:20" s="30" customFormat="1">
      <c r="A1183" s="28"/>
      <c r="B1183" s="28"/>
      <c r="D1183" s="31"/>
      <c r="E1183" s="31"/>
      <c r="F1183" s="31"/>
      <c r="M1183" s="28"/>
      <c r="N1183" s="28"/>
      <c r="O1183" s="28"/>
      <c r="P1183" s="28"/>
      <c r="Q1183" s="28"/>
      <c r="R1183" s="28"/>
      <c r="S1183" s="28"/>
      <c r="T1183" s="28"/>
    </row>
    <row r="1184" spans="1:20" s="30" customFormat="1">
      <c r="A1184" s="28"/>
      <c r="B1184" s="28"/>
      <c r="D1184" s="31"/>
      <c r="E1184" s="31"/>
      <c r="F1184" s="31"/>
      <c r="M1184" s="28"/>
      <c r="N1184" s="28"/>
      <c r="O1184" s="28"/>
      <c r="P1184" s="28"/>
      <c r="Q1184" s="28"/>
      <c r="R1184" s="28"/>
      <c r="S1184" s="28"/>
      <c r="T1184" s="28"/>
    </row>
    <row r="1185" spans="1:20" s="30" customFormat="1">
      <c r="A1185" s="28"/>
      <c r="B1185" s="28"/>
      <c r="D1185" s="31"/>
      <c r="E1185" s="31"/>
      <c r="F1185" s="31"/>
      <c r="M1185" s="28"/>
      <c r="N1185" s="28"/>
      <c r="O1185" s="28"/>
      <c r="P1185" s="28"/>
      <c r="Q1185" s="28"/>
      <c r="R1185" s="28"/>
      <c r="S1185" s="28"/>
      <c r="T1185" s="28"/>
    </row>
    <row r="1186" spans="1:20" s="30" customFormat="1">
      <c r="A1186" s="28"/>
      <c r="B1186" s="28"/>
      <c r="D1186" s="31"/>
      <c r="E1186" s="31"/>
      <c r="F1186" s="31"/>
      <c r="M1186" s="28"/>
      <c r="N1186" s="28"/>
      <c r="O1186" s="28"/>
      <c r="P1186" s="28"/>
      <c r="Q1186" s="28"/>
      <c r="R1186" s="28"/>
      <c r="S1186" s="28"/>
      <c r="T1186" s="28"/>
    </row>
    <row r="1187" spans="1:20" s="30" customFormat="1">
      <c r="A1187" s="28"/>
      <c r="B1187" s="28"/>
      <c r="D1187" s="31"/>
      <c r="E1187" s="31"/>
      <c r="F1187" s="31"/>
      <c r="M1187" s="28"/>
      <c r="N1187" s="28"/>
      <c r="O1187" s="28"/>
      <c r="P1187" s="28"/>
      <c r="Q1187" s="28"/>
      <c r="R1187" s="28"/>
      <c r="S1187" s="28"/>
      <c r="T1187" s="28"/>
    </row>
    <row r="1188" spans="1:20" s="30" customFormat="1">
      <c r="A1188" s="28"/>
      <c r="B1188" s="28"/>
      <c r="D1188" s="31"/>
      <c r="E1188" s="31"/>
      <c r="F1188" s="31"/>
      <c r="M1188" s="28"/>
      <c r="N1188" s="28"/>
      <c r="O1188" s="28"/>
      <c r="P1188" s="28"/>
      <c r="Q1188" s="28"/>
      <c r="R1188" s="28"/>
      <c r="S1188" s="28"/>
      <c r="T1188" s="28"/>
    </row>
    <row r="1189" spans="1:20" s="30" customFormat="1">
      <c r="A1189" s="28"/>
      <c r="B1189" s="28"/>
      <c r="D1189" s="31"/>
      <c r="E1189" s="31"/>
      <c r="F1189" s="31"/>
      <c r="M1189" s="28"/>
      <c r="N1189" s="28"/>
      <c r="O1189" s="28"/>
      <c r="P1189" s="28"/>
      <c r="Q1189" s="28"/>
      <c r="R1189" s="28"/>
      <c r="S1189" s="28"/>
      <c r="T1189" s="28"/>
    </row>
    <row r="1190" spans="1:20" s="30" customFormat="1">
      <c r="A1190" s="28"/>
      <c r="B1190" s="28"/>
      <c r="D1190" s="31"/>
      <c r="E1190" s="31"/>
      <c r="F1190" s="31"/>
      <c r="M1190" s="28"/>
      <c r="N1190" s="28"/>
      <c r="O1190" s="28"/>
      <c r="P1190" s="28"/>
      <c r="Q1190" s="28"/>
      <c r="R1190" s="28"/>
      <c r="S1190" s="28"/>
      <c r="T1190" s="28"/>
    </row>
    <row r="1191" spans="1:20" s="30" customFormat="1">
      <c r="A1191" s="28"/>
      <c r="B1191" s="28"/>
      <c r="D1191" s="31"/>
      <c r="E1191" s="31"/>
      <c r="F1191" s="31"/>
      <c r="M1191" s="28"/>
      <c r="N1191" s="28"/>
      <c r="O1191" s="28"/>
      <c r="P1191" s="28"/>
      <c r="Q1191" s="28"/>
      <c r="R1191" s="28"/>
      <c r="S1191" s="28"/>
      <c r="T1191" s="28"/>
    </row>
    <row r="1192" spans="1:20" s="30" customFormat="1">
      <c r="A1192" s="28"/>
      <c r="B1192" s="28"/>
      <c r="D1192" s="31"/>
      <c r="E1192" s="31"/>
      <c r="F1192" s="31"/>
      <c r="M1192" s="28"/>
      <c r="N1192" s="28"/>
      <c r="O1192" s="28"/>
      <c r="P1192" s="28"/>
      <c r="Q1192" s="28"/>
      <c r="R1192" s="28"/>
      <c r="S1192" s="28"/>
      <c r="T1192" s="28"/>
    </row>
    <row r="1193" spans="1:20" s="30" customFormat="1">
      <c r="A1193" s="28"/>
      <c r="B1193" s="28"/>
      <c r="D1193" s="31"/>
      <c r="E1193" s="31"/>
      <c r="F1193" s="31"/>
      <c r="M1193" s="28"/>
      <c r="N1193" s="28"/>
      <c r="O1193" s="28"/>
      <c r="P1193" s="28"/>
      <c r="Q1193" s="28"/>
      <c r="R1193" s="28"/>
      <c r="S1193" s="28"/>
      <c r="T1193" s="28"/>
    </row>
    <row r="1194" spans="1:20" s="30" customFormat="1">
      <c r="A1194" s="28"/>
      <c r="B1194" s="28"/>
      <c r="D1194" s="31"/>
      <c r="E1194" s="31"/>
      <c r="F1194" s="31"/>
      <c r="M1194" s="28"/>
      <c r="N1194" s="28"/>
      <c r="O1194" s="28"/>
      <c r="P1194" s="28"/>
      <c r="Q1194" s="28"/>
      <c r="R1194" s="28"/>
      <c r="S1194" s="28"/>
      <c r="T1194" s="28"/>
    </row>
    <row r="1195" spans="1:20" s="30" customFormat="1">
      <c r="A1195" s="28"/>
      <c r="B1195" s="28"/>
      <c r="D1195" s="31"/>
      <c r="E1195" s="31"/>
      <c r="F1195" s="31"/>
      <c r="M1195" s="28"/>
      <c r="N1195" s="28"/>
      <c r="O1195" s="28"/>
      <c r="P1195" s="28"/>
      <c r="Q1195" s="28"/>
      <c r="R1195" s="28"/>
      <c r="S1195" s="28"/>
      <c r="T1195" s="28"/>
    </row>
    <row r="1196" spans="1:20" s="30" customFormat="1">
      <c r="A1196" s="28"/>
      <c r="B1196" s="28"/>
      <c r="D1196" s="31"/>
      <c r="E1196" s="31"/>
      <c r="F1196" s="31"/>
      <c r="M1196" s="28"/>
      <c r="N1196" s="28"/>
      <c r="O1196" s="28"/>
      <c r="P1196" s="28"/>
      <c r="Q1196" s="28"/>
      <c r="R1196" s="28"/>
      <c r="S1196" s="28"/>
      <c r="T1196" s="28"/>
    </row>
    <row r="1197" spans="1:20" s="30" customFormat="1">
      <c r="A1197" s="28"/>
      <c r="B1197" s="28"/>
      <c r="D1197" s="31"/>
      <c r="E1197" s="31"/>
      <c r="F1197" s="31"/>
      <c r="M1197" s="28"/>
      <c r="N1197" s="28"/>
      <c r="O1197" s="28"/>
      <c r="P1197" s="28"/>
      <c r="Q1197" s="28"/>
      <c r="R1197" s="28"/>
      <c r="S1197" s="28"/>
      <c r="T1197" s="28"/>
    </row>
    <row r="1198" spans="1:20" s="30" customFormat="1">
      <c r="A1198" s="28"/>
      <c r="B1198" s="28"/>
      <c r="D1198" s="31"/>
      <c r="E1198" s="31"/>
      <c r="F1198" s="31"/>
      <c r="M1198" s="28"/>
      <c r="N1198" s="28"/>
      <c r="O1198" s="28"/>
      <c r="P1198" s="28"/>
      <c r="Q1198" s="28"/>
      <c r="R1198" s="28"/>
      <c r="S1198" s="28"/>
      <c r="T1198" s="28"/>
    </row>
    <row r="1199" spans="1:20" s="30" customFormat="1">
      <c r="A1199" s="28"/>
      <c r="B1199" s="28"/>
      <c r="D1199" s="31"/>
      <c r="E1199" s="31"/>
      <c r="F1199" s="31"/>
      <c r="M1199" s="28"/>
      <c r="N1199" s="28"/>
      <c r="O1199" s="28"/>
      <c r="P1199" s="28"/>
      <c r="Q1199" s="28"/>
      <c r="R1199" s="28"/>
      <c r="S1199" s="28"/>
      <c r="T1199" s="28"/>
    </row>
    <row r="1200" spans="1:20" s="30" customFormat="1">
      <c r="A1200" s="28"/>
      <c r="B1200" s="28"/>
      <c r="D1200" s="31"/>
      <c r="E1200" s="31"/>
      <c r="F1200" s="31"/>
      <c r="M1200" s="28"/>
      <c r="N1200" s="28"/>
      <c r="O1200" s="28"/>
      <c r="P1200" s="28"/>
      <c r="Q1200" s="28"/>
      <c r="R1200" s="28"/>
      <c r="S1200" s="28"/>
      <c r="T1200" s="28"/>
    </row>
    <row r="1201" spans="1:20" s="30" customFormat="1">
      <c r="A1201" s="28"/>
      <c r="B1201" s="28"/>
      <c r="D1201" s="31"/>
      <c r="E1201" s="31"/>
      <c r="F1201" s="31"/>
      <c r="M1201" s="28"/>
      <c r="N1201" s="28"/>
      <c r="O1201" s="28"/>
      <c r="P1201" s="28"/>
      <c r="Q1201" s="28"/>
      <c r="R1201" s="28"/>
      <c r="S1201" s="28"/>
      <c r="T1201" s="28"/>
    </row>
    <row r="1202" spans="1:20" s="30" customFormat="1">
      <c r="A1202" s="28"/>
      <c r="B1202" s="28"/>
      <c r="D1202" s="31"/>
      <c r="E1202" s="31"/>
      <c r="F1202" s="31"/>
      <c r="M1202" s="28"/>
      <c r="N1202" s="28"/>
      <c r="O1202" s="28"/>
      <c r="P1202" s="28"/>
      <c r="Q1202" s="28"/>
      <c r="R1202" s="28"/>
      <c r="S1202" s="28"/>
      <c r="T1202" s="28"/>
    </row>
    <row r="1203" spans="1:20" s="30" customFormat="1">
      <c r="A1203" s="28"/>
      <c r="B1203" s="28"/>
      <c r="D1203" s="31"/>
      <c r="E1203" s="31"/>
      <c r="F1203" s="31"/>
      <c r="M1203" s="28"/>
      <c r="N1203" s="28"/>
      <c r="O1203" s="28"/>
      <c r="P1203" s="28"/>
      <c r="Q1203" s="28"/>
      <c r="R1203" s="28"/>
      <c r="S1203" s="28"/>
      <c r="T1203" s="28"/>
    </row>
    <row r="1204" spans="1:20" s="30" customFormat="1">
      <c r="A1204" s="28"/>
      <c r="B1204" s="28"/>
      <c r="D1204" s="31"/>
      <c r="E1204" s="31"/>
      <c r="F1204" s="31"/>
      <c r="M1204" s="28"/>
      <c r="N1204" s="28"/>
      <c r="O1204" s="28"/>
      <c r="P1204" s="28"/>
      <c r="Q1204" s="28"/>
      <c r="R1204" s="28"/>
      <c r="S1204" s="28"/>
      <c r="T1204" s="28"/>
    </row>
    <row r="1205" spans="1:20" s="30" customFormat="1">
      <c r="A1205" s="28"/>
      <c r="B1205" s="28"/>
      <c r="D1205" s="31"/>
      <c r="E1205" s="31"/>
      <c r="F1205" s="31"/>
      <c r="M1205" s="28"/>
      <c r="N1205" s="28"/>
      <c r="O1205" s="28"/>
      <c r="P1205" s="28"/>
      <c r="Q1205" s="28"/>
      <c r="R1205" s="28"/>
      <c r="S1205" s="28"/>
      <c r="T1205" s="28"/>
    </row>
    <row r="1206" spans="1:20" s="30" customFormat="1">
      <c r="A1206" s="28"/>
      <c r="B1206" s="28"/>
      <c r="D1206" s="31"/>
      <c r="E1206" s="31"/>
      <c r="F1206" s="31"/>
      <c r="M1206" s="28"/>
      <c r="N1206" s="28"/>
      <c r="O1206" s="28"/>
      <c r="P1206" s="28"/>
      <c r="Q1206" s="28"/>
      <c r="R1206" s="28"/>
      <c r="S1206" s="28"/>
      <c r="T1206" s="28"/>
    </row>
    <row r="1207" spans="1:20" s="30" customFormat="1">
      <c r="A1207" s="28"/>
      <c r="B1207" s="28"/>
      <c r="D1207" s="31"/>
      <c r="E1207" s="31"/>
      <c r="F1207" s="31"/>
      <c r="M1207" s="28"/>
      <c r="N1207" s="28"/>
      <c r="O1207" s="28"/>
      <c r="P1207" s="28"/>
      <c r="Q1207" s="28"/>
      <c r="R1207" s="28"/>
      <c r="S1207" s="28"/>
      <c r="T1207" s="28"/>
    </row>
    <row r="1208" spans="1:20" s="30" customFormat="1">
      <c r="A1208" s="28"/>
      <c r="B1208" s="28"/>
      <c r="D1208" s="31"/>
      <c r="E1208" s="31"/>
      <c r="F1208" s="31"/>
      <c r="M1208" s="28"/>
      <c r="N1208" s="28"/>
      <c r="O1208" s="28"/>
      <c r="P1208" s="28"/>
      <c r="Q1208" s="28"/>
      <c r="R1208" s="28"/>
      <c r="S1208" s="28"/>
      <c r="T1208" s="28"/>
    </row>
    <row r="1209" spans="1:20" s="30" customFormat="1">
      <c r="A1209" s="28"/>
      <c r="B1209" s="28"/>
      <c r="D1209" s="31"/>
      <c r="E1209" s="31"/>
      <c r="F1209" s="31"/>
      <c r="M1209" s="28"/>
      <c r="N1209" s="28"/>
      <c r="O1209" s="28"/>
      <c r="P1209" s="28"/>
      <c r="Q1209" s="28"/>
      <c r="R1209" s="28"/>
      <c r="S1209" s="28"/>
      <c r="T1209" s="28"/>
    </row>
    <row r="1210" spans="1:20" s="30" customFormat="1">
      <c r="A1210" s="28"/>
      <c r="B1210" s="28"/>
      <c r="D1210" s="31"/>
      <c r="E1210" s="31"/>
      <c r="F1210" s="31"/>
      <c r="M1210" s="28"/>
      <c r="N1210" s="28"/>
      <c r="O1210" s="28"/>
      <c r="P1210" s="28"/>
      <c r="Q1210" s="28"/>
      <c r="R1210" s="28"/>
      <c r="S1210" s="28"/>
      <c r="T1210" s="28"/>
    </row>
    <row r="1211" spans="1:20" s="30" customFormat="1">
      <c r="A1211" s="28"/>
      <c r="B1211" s="28"/>
      <c r="D1211" s="31"/>
      <c r="E1211" s="31"/>
      <c r="F1211" s="31"/>
      <c r="M1211" s="28"/>
      <c r="N1211" s="28"/>
      <c r="O1211" s="28"/>
      <c r="P1211" s="28"/>
      <c r="Q1211" s="28"/>
      <c r="R1211" s="28"/>
      <c r="S1211" s="28"/>
      <c r="T1211" s="28"/>
    </row>
    <row r="1212" spans="1:20" s="30" customFormat="1">
      <c r="A1212" s="28"/>
      <c r="B1212" s="28"/>
      <c r="D1212" s="31"/>
      <c r="E1212" s="31"/>
      <c r="F1212" s="31"/>
      <c r="M1212" s="28"/>
      <c r="N1212" s="28"/>
      <c r="O1212" s="28"/>
      <c r="P1212" s="28"/>
      <c r="Q1212" s="28"/>
      <c r="R1212" s="28"/>
      <c r="S1212" s="28"/>
      <c r="T1212" s="28"/>
    </row>
    <row r="1213" spans="1:20" s="30" customFormat="1">
      <c r="A1213" s="28"/>
      <c r="B1213" s="28"/>
      <c r="D1213" s="31"/>
      <c r="E1213" s="31"/>
      <c r="F1213" s="31"/>
      <c r="M1213" s="28"/>
      <c r="N1213" s="28"/>
      <c r="O1213" s="28"/>
      <c r="P1213" s="28"/>
      <c r="Q1213" s="28"/>
      <c r="R1213" s="28"/>
      <c r="S1213" s="28"/>
      <c r="T1213" s="28"/>
    </row>
    <row r="1214" spans="1:20" s="30" customFormat="1">
      <c r="A1214" s="28"/>
      <c r="B1214" s="28"/>
      <c r="D1214" s="31"/>
      <c r="E1214" s="31"/>
      <c r="F1214" s="31"/>
      <c r="M1214" s="28"/>
      <c r="N1214" s="28"/>
      <c r="O1214" s="28"/>
      <c r="P1214" s="28"/>
      <c r="Q1214" s="28"/>
      <c r="R1214" s="28"/>
      <c r="S1214" s="28"/>
      <c r="T1214" s="28"/>
    </row>
    <row r="1215" spans="1:20" s="30" customFormat="1">
      <c r="A1215" s="28"/>
      <c r="B1215" s="28"/>
      <c r="D1215" s="31"/>
      <c r="E1215" s="31"/>
      <c r="F1215" s="31"/>
      <c r="M1215" s="28"/>
      <c r="N1215" s="28"/>
      <c r="O1215" s="28"/>
      <c r="P1215" s="28"/>
      <c r="Q1215" s="28"/>
      <c r="R1215" s="28"/>
      <c r="S1215" s="28"/>
      <c r="T1215" s="28"/>
    </row>
    <row r="1216" spans="1:20" s="30" customFormat="1">
      <c r="A1216" s="28"/>
      <c r="B1216" s="28"/>
      <c r="D1216" s="31"/>
      <c r="E1216" s="31"/>
      <c r="F1216" s="31"/>
      <c r="M1216" s="28"/>
      <c r="N1216" s="28"/>
      <c r="O1216" s="28"/>
      <c r="P1216" s="28"/>
      <c r="Q1216" s="28"/>
      <c r="R1216" s="28"/>
      <c r="S1216" s="28"/>
      <c r="T1216" s="28"/>
    </row>
    <row r="1217" spans="1:20" s="30" customFormat="1">
      <c r="A1217" s="28"/>
      <c r="B1217" s="28"/>
      <c r="D1217" s="31"/>
      <c r="E1217" s="31"/>
      <c r="F1217" s="31"/>
      <c r="M1217" s="28"/>
      <c r="N1217" s="28"/>
      <c r="O1217" s="28"/>
      <c r="P1217" s="28"/>
      <c r="Q1217" s="28"/>
      <c r="R1217" s="28"/>
      <c r="S1217" s="28"/>
      <c r="T1217" s="28"/>
    </row>
    <row r="1218" spans="1:20" s="30" customFormat="1">
      <c r="A1218" s="28"/>
      <c r="B1218" s="28"/>
      <c r="D1218" s="31"/>
      <c r="E1218" s="31"/>
      <c r="F1218" s="31"/>
      <c r="M1218" s="28"/>
      <c r="N1218" s="28"/>
      <c r="O1218" s="28"/>
      <c r="P1218" s="28"/>
      <c r="Q1218" s="28"/>
      <c r="R1218" s="28"/>
      <c r="S1218" s="28"/>
      <c r="T1218" s="28"/>
    </row>
    <row r="1219" spans="1:20" s="30" customFormat="1">
      <c r="A1219" s="28"/>
      <c r="B1219" s="28"/>
      <c r="D1219" s="31"/>
      <c r="E1219" s="31"/>
      <c r="F1219" s="31"/>
      <c r="M1219" s="28"/>
      <c r="N1219" s="28"/>
      <c r="O1219" s="28"/>
      <c r="P1219" s="28"/>
      <c r="Q1219" s="28"/>
      <c r="R1219" s="28"/>
      <c r="S1219" s="28"/>
      <c r="T1219" s="28"/>
    </row>
    <row r="1220" spans="1:20" s="30" customFormat="1">
      <c r="A1220" s="28"/>
      <c r="B1220" s="28"/>
      <c r="D1220" s="31"/>
      <c r="E1220" s="31"/>
      <c r="F1220" s="31"/>
      <c r="M1220" s="28"/>
      <c r="N1220" s="28"/>
      <c r="O1220" s="28"/>
      <c r="P1220" s="28"/>
      <c r="Q1220" s="28"/>
      <c r="R1220" s="28"/>
      <c r="S1220" s="28"/>
      <c r="T1220" s="28"/>
    </row>
    <row r="1221" spans="1:20" s="30" customFormat="1">
      <c r="A1221" s="28"/>
      <c r="B1221" s="28"/>
      <c r="D1221" s="31"/>
      <c r="E1221" s="31"/>
      <c r="F1221" s="31"/>
      <c r="M1221" s="28"/>
      <c r="N1221" s="28"/>
      <c r="O1221" s="28"/>
      <c r="P1221" s="28"/>
      <c r="Q1221" s="28"/>
      <c r="R1221" s="28"/>
      <c r="S1221" s="28"/>
      <c r="T1221" s="28"/>
    </row>
    <row r="1222" spans="1:20" s="30" customFormat="1">
      <c r="A1222" s="28"/>
      <c r="B1222" s="28"/>
      <c r="D1222" s="31"/>
      <c r="E1222" s="31"/>
      <c r="F1222" s="31"/>
      <c r="M1222" s="28"/>
      <c r="N1222" s="28"/>
      <c r="O1222" s="28"/>
      <c r="P1222" s="28"/>
      <c r="Q1222" s="28"/>
      <c r="R1222" s="28"/>
      <c r="S1222" s="28"/>
      <c r="T1222" s="28"/>
    </row>
    <row r="1223" spans="1:20" s="30" customFormat="1">
      <c r="A1223" s="28"/>
      <c r="B1223" s="28"/>
      <c r="D1223" s="31"/>
      <c r="E1223" s="31"/>
      <c r="F1223" s="31"/>
      <c r="M1223" s="28"/>
      <c r="N1223" s="28"/>
      <c r="O1223" s="28"/>
      <c r="P1223" s="28"/>
      <c r="Q1223" s="28"/>
      <c r="R1223" s="28"/>
      <c r="S1223" s="28"/>
      <c r="T1223" s="28"/>
    </row>
    <row r="1224" spans="1:20" s="30" customFormat="1">
      <c r="A1224" s="28"/>
      <c r="B1224" s="28"/>
      <c r="D1224" s="31"/>
      <c r="E1224" s="31"/>
      <c r="F1224" s="31"/>
      <c r="M1224" s="28"/>
      <c r="N1224" s="28"/>
      <c r="O1224" s="28"/>
      <c r="P1224" s="28"/>
      <c r="Q1224" s="28"/>
      <c r="R1224" s="28"/>
      <c r="S1224" s="28"/>
      <c r="T1224" s="28"/>
    </row>
    <row r="1225" spans="1:20" s="30" customFormat="1">
      <c r="A1225" s="28"/>
      <c r="B1225" s="28"/>
      <c r="D1225" s="31"/>
      <c r="E1225" s="31"/>
      <c r="F1225" s="31"/>
      <c r="M1225" s="28"/>
      <c r="N1225" s="28"/>
      <c r="O1225" s="28"/>
      <c r="P1225" s="28"/>
      <c r="Q1225" s="28"/>
      <c r="R1225" s="28"/>
      <c r="S1225" s="28"/>
      <c r="T1225" s="28"/>
    </row>
    <row r="1226" spans="1:20" s="30" customFormat="1">
      <c r="A1226" s="28"/>
      <c r="B1226" s="28"/>
      <c r="D1226" s="31"/>
      <c r="E1226" s="31"/>
      <c r="F1226" s="31"/>
      <c r="M1226" s="28"/>
      <c r="N1226" s="28"/>
      <c r="O1226" s="28"/>
      <c r="P1226" s="28"/>
      <c r="Q1226" s="28"/>
      <c r="R1226" s="28"/>
      <c r="S1226" s="28"/>
      <c r="T1226" s="28"/>
    </row>
    <row r="1227" spans="1:20" s="30" customFormat="1">
      <c r="A1227" s="28"/>
      <c r="B1227" s="28"/>
      <c r="D1227" s="31"/>
      <c r="E1227" s="31"/>
      <c r="F1227" s="31"/>
      <c r="M1227" s="28"/>
      <c r="N1227" s="28"/>
      <c r="O1227" s="28"/>
      <c r="P1227" s="28"/>
      <c r="Q1227" s="28"/>
      <c r="R1227" s="28"/>
      <c r="S1227" s="28"/>
      <c r="T1227" s="28"/>
    </row>
    <row r="1228" spans="1:20" s="30" customFormat="1">
      <c r="A1228" s="28"/>
      <c r="B1228" s="28"/>
      <c r="D1228" s="31"/>
      <c r="E1228" s="31"/>
      <c r="F1228" s="31"/>
      <c r="M1228" s="28"/>
      <c r="N1228" s="28"/>
      <c r="O1228" s="28"/>
      <c r="P1228" s="28"/>
      <c r="Q1228" s="28"/>
      <c r="R1228" s="28"/>
      <c r="S1228" s="28"/>
      <c r="T1228" s="28"/>
    </row>
    <row r="1229" spans="1:20" s="30" customFormat="1">
      <c r="A1229" s="28"/>
      <c r="B1229" s="28"/>
      <c r="D1229" s="31"/>
      <c r="E1229" s="31"/>
      <c r="F1229" s="31"/>
      <c r="M1229" s="28"/>
      <c r="N1229" s="28"/>
      <c r="O1229" s="28"/>
      <c r="P1229" s="28"/>
      <c r="Q1229" s="28"/>
      <c r="R1229" s="28"/>
      <c r="S1229" s="28"/>
      <c r="T1229" s="28"/>
    </row>
    <row r="1230" spans="1:20" s="30" customFormat="1">
      <c r="A1230" s="28"/>
      <c r="B1230" s="28"/>
      <c r="D1230" s="31"/>
      <c r="E1230" s="31"/>
      <c r="F1230" s="31"/>
      <c r="M1230" s="28"/>
      <c r="N1230" s="28"/>
      <c r="O1230" s="28"/>
      <c r="P1230" s="28"/>
      <c r="Q1230" s="28"/>
      <c r="R1230" s="28"/>
      <c r="S1230" s="28"/>
      <c r="T1230" s="28"/>
    </row>
    <row r="1231" spans="1:20" s="30" customFormat="1">
      <c r="A1231" s="28"/>
      <c r="B1231" s="28"/>
      <c r="D1231" s="31"/>
      <c r="E1231" s="31"/>
      <c r="F1231" s="31"/>
      <c r="M1231" s="28"/>
      <c r="N1231" s="28"/>
      <c r="O1231" s="28"/>
      <c r="P1231" s="28"/>
      <c r="Q1231" s="28"/>
      <c r="R1231" s="28"/>
      <c r="S1231" s="28"/>
      <c r="T1231" s="28"/>
    </row>
    <row r="1232" spans="1:20" s="30" customFormat="1">
      <c r="A1232" s="28"/>
      <c r="B1232" s="28"/>
      <c r="D1232" s="31"/>
      <c r="E1232" s="31"/>
      <c r="F1232" s="31"/>
      <c r="M1232" s="28"/>
      <c r="N1232" s="28"/>
      <c r="O1232" s="28"/>
      <c r="P1232" s="28"/>
      <c r="Q1232" s="28"/>
      <c r="R1232" s="28"/>
      <c r="S1232" s="28"/>
      <c r="T1232" s="28"/>
    </row>
    <row r="1233" spans="1:20" s="30" customFormat="1">
      <c r="A1233" s="28"/>
      <c r="B1233" s="28"/>
      <c r="D1233" s="31"/>
      <c r="E1233" s="31"/>
      <c r="F1233" s="31"/>
      <c r="M1233" s="28"/>
      <c r="N1233" s="28"/>
      <c r="O1233" s="28"/>
      <c r="P1233" s="28"/>
      <c r="Q1233" s="28"/>
      <c r="R1233" s="28"/>
      <c r="S1233" s="28"/>
      <c r="T1233" s="28"/>
    </row>
    <row r="1234" spans="1:20" s="30" customFormat="1">
      <c r="A1234" s="28"/>
      <c r="B1234" s="28"/>
      <c r="D1234" s="31"/>
      <c r="E1234" s="31"/>
      <c r="F1234" s="31"/>
      <c r="M1234" s="28"/>
      <c r="N1234" s="28"/>
      <c r="O1234" s="28"/>
      <c r="P1234" s="28"/>
      <c r="Q1234" s="28"/>
      <c r="R1234" s="28"/>
      <c r="S1234" s="28"/>
      <c r="T1234" s="28"/>
    </row>
    <row r="1235" spans="1:20" s="30" customFormat="1">
      <c r="A1235" s="28"/>
      <c r="B1235" s="28"/>
      <c r="D1235" s="31"/>
      <c r="E1235" s="31"/>
      <c r="F1235" s="31"/>
      <c r="M1235" s="28"/>
      <c r="N1235" s="28"/>
      <c r="O1235" s="28"/>
      <c r="P1235" s="28"/>
      <c r="Q1235" s="28"/>
      <c r="R1235" s="28"/>
      <c r="S1235" s="28"/>
      <c r="T1235" s="28"/>
    </row>
    <row r="1236" spans="1:20" s="30" customFormat="1">
      <c r="A1236" s="28"/>
      <c r="B1236" s="28"/>
      <c r="D1236" s="31"/>
      <c r="E1236" s="31"/>
      <c r="F1236" s="31"/>
      <c r="M1236" s="28"/>
      <c r="N1236" s="28"/>
      <c r="O1236" s="28"/>
      <c r="P1236" s="28"/>
      <c r="Q1236" s="28"/>
      <c r="R1236" s="28"/>
      <c r="S1236" s="28"/>
      <c r="T1236" s="28"/>
    </row>
    <row r="1237" spans="1:20" s="30" customFormat="1">
      <c r="A1237" s="28"/>
      <c r="B1237" s="28"/>
      <c r="D1237" s="31"/>
      <c r="E1237" s="31"/>
      <c r="F1237" s="31"/>
      <c r="M1237" s="28"/>
      <c r="N1237" s="28"/>
      <c r="O1237" s="28"/>
      <c r="P1237" s="28"/>
      <c r="Q1237" s="28"/>
      <c r="R1237" s="28"/>
      <c r="S1237" s="28"/>
      <c r="T1237" s="28"/>
    </row>
    <row r="1238" spans="1:20" s="30" customFormat="1">
      <c r="A1238" s="28"/>
      <c r="B1238" s="28"/>
      <c r="D1238" s="31"/>
      <c r="E1238" s="31"/>
      <c r="F1238" s="31"/>
      <c r="M1238" s="28"/>
      <c r="N1238" s="28"/>
      <c r="O1238" s="28"/>
      <c r="P1238" s="28"/>
      <c r="Q1238" s="28"/>
      <c r="R1238" s="28"/>
      <c r="S1238" s="28"/>
      <c r="T1238" s="28"/>
    </row>
    <row r="1239" spans="1:20" s="30" customFormat="1">
      <c r="A1239" s="28"/>
      <c r="B1239" s="28"/>
      <c r="D1239" s="31"/>
      <c r="E1239" s="31"/>
      <c r="F1239" s="31"/>
      <c r="M1239" s="28"/>
      <c r="N1239" s="28"/>
      <c r="O1239" s="28"/>
      <c r="P1239" s="28"/>
      <c r="Q1239" s="28"/>
      <c r="R1239" s="28"/>
      <c r="S1239" s="28"/>
      <c r="T1239" s="28"/>
    </row>
    <row r="1240" spans="1:20" s="30" customFormat="1">
      <c r="A1240" s="28"/>
      <c r="B1240" s="28"/>
      <c r="D1240" s="31"/>
      <c r="E1240" s="31"/>
      <c r="F1240" s="31"/>
      <c r="M1240" s="28"/>
      <c r="N1240" s="28"/>
      <c r="O1240" s="28"/>
      <c r="P1240" s="28"/>
      <c r="Q1240" s="28"/>
      <c r="R1240" s="28"/>
      <c r="S1240" s="28"/>
      <c r="T1240" s="28"/>
    </row>
    <row r="1241" spans="1:20" s="30" customFormat="1">
      <c r="A1241" s="28"/>
      <c r="B1241" s="28"/>
      <c r="D1241" s="31"/>
      <c r="E1241" s="31"/>
      <c r="F1241" s="31"/>
      <c r="M1241" s="28"/>
      <c r="N1241" s="28"/>
      <c r="O1241" s="28"/>
      <c r="P1241" s="28"/>
      <c r="Q1241" s="28"/>
      <c r="R1241" s="28"/>
      <c r="S1241" s="28"/>
      <c r="T1241" s="28"/>
    </row>
    <row r="1242" spans="1:20" s="30" customFormat="1">
      <c r="A1242" s="28"/>
      <c r="B1242" s="28"/>
      <c r="D1242" s="31"/>
      <c r="E1242" s="31"/>
      <c r="F1242" s="31"/>
      <c r="M1242" s="28"/>
      <c r="N1242" s="28"/>
      <c r="O1242" s="28"/>
      <c r="P1242" s="28"/>
      <c r="Q1242" s="28"/>
      <c r="R1242" s="28"/>
      <c r="S1242" s="28"/>
      <c r="T1242" s="28"/>
    </row>
    <row r="1243" spans="1:20" s="30" customFormat="1">
      <c r="A1243" s="28"/>
      <c r="B1243" s="28"/>
      <c r="D1243" s="31"/>
      <c r="E1243" s="31"/>
      <c r="F1243" s="31"/>
      <c r="M1243" s="28"/>
      <c r="N1243" s="28"/>
      <c r="O1243" s="28"/>
      <c r="P1243" s="28"/>
      <c r="Q1243" s="28"/>
      <c r="R1243" s="28"/>
      <c r="S1243" s="28"/>
      <c r="T1243" s="28"/>
    </row>
    <row r="1244" spans="1:20" s="30" customFormat="1">
      <c r="A1244" s="28"/>
      <c r="B1244" s="28"/>
      <c r="D1244" s="31"/>
      <c r="E1244" s="31"/>
      <c r="F1244" s="31"/>
      <c r="M1244" s="28"/>
      <c r="N1244" s="28"/>
      <c r="O1244" s="28"/>
      <c r="P1244" s="28"/>
      <c r="Q1244" s="28"/>
      <c r="R1244" s="28"/>
      <c r="S1244" s="28"/>
      <c r="T1244" s="28"/>
    </row>
    <row r="1245" spans="1:20" s="30" customFormat="1">
      <c r="A1245" s="28"/>
      <c r="B1245" s="28"/>
      <c r="D1245" s="31"/>
      <c r="E1245" s="31"/>
      <c r="F1245" s="31"/>
      <c r="M1245" s="28"/>
      <c r="N1245" s="28"/>
      <c r="O1245" s="28"/>
      <c r="P1245" s="28"/>
      <c r="Q1245" s="28"/>
      <c r="R1245" s="28"/>
      <c r="S1245" s="28"/>
      <c r="T1245" s="28"/>
    </row>
    <row r="1246" spans="1:20" s="30" customFormat="1">
      <c r="A1246" s="28"/>
      <c r="B1246" s="28"/>
      <c r="D1246" s="31"/>
      <c r="E1246" s="31"/>
      <c r="F1246" s="31"/>
      <c r="M1246" s="28"/>
      <c r="N1246" s="28"/>
      <c r="O1246" s="28"/>
      <c r="P1246" s="28"/>
      <c r="Q1246" s="28"/>
      <c r="R1246" s="28"/>
      <c r="S1246" s="28"/>
      <c r="T1246" s="28"/>
    </row>
    <row r="1247" spans="1:20" s="30" customFormat="1">
      <c r="A1247" s="28"/>
      <c r="B1247" s="28"/>
      <c r="D1247" s="31"/>
      <c r="E1247" s="31"/>
      <c r="F1247" s="31"/>
      <c r="M1247" s="28"/>
      <c r="N1247" s="28"/>
      <c r="O1247" s="28"/>
      <c r="P1247" s="28"/>
      <c r="Q1247" s="28"/>
      <c r="R1247" s="28"/>
      <c r="S1247" s="28"/>
      <c r="T1247" s="28"/>
    </row>
    <row r="1248" spans="1:20" s="30" customFormat="1">
      <c r="A1248" s="28"/>
      <c r="B1248" s="28"/>
      <c r="D1248" s="31"/>
      <c r="E1248" s="31"/>
      <c r="F1248" s="31"/>
      <c r="M1248" s="28"/>
      <c r="N1248" s="28"/>
      <c r="O1248" s="28"/>
      <c r="P1248" s="28"/>
      <c r="Q1248" s="28"/>
      <c r="R1248" s="28"/>
      <c r="S1248" s="28"/>
      <c r="T1248" s="28"/>
    </row>
    <row r="1249" spans="1:20" s="30" customFormat="1">
      <c r="A1249" s="28"/>
      <c r="B1249" s="28"/>
      <c r="D1249" s="31"/>
      <c r="E1249" s="31"/>
      <c r="F1249" s="31"/>
      <c r="M1249" s="28"/>
      <c r="N1249" s="28"/>
      <c r="O1249" s="28"/>
      <c r="P1249" s="28"/>
      <c r="Q1249" s="28"/>
      <c r="R1249" s="28"/>
      <c r="S1249" s="28"/>
      <c r="T1249" s="28"/>
    </row>
    <row r="1250" spans="1:20" s="30" customFormat="1">
      <c r="A1250" s="28"/>
      <c r="B1250" s="28"/>
      <c r="D1250" s="31"/>
      <c r="E1250" s="31"/>
      <c r="F1250" s="31"/>
      <c r="M1250" s="28"/>
      <c r="N1250" s="28"/>
      <c r="O1250" s="28"/>
      <c r="P1250" s="28"/>
      <c r="Q1250" s="28"/>
      <c r="R1250" s="28"/>
      <c r="S1250" s="28"/>
      <c r="T1250" s="28"/>
    </row>
    <row r="1251" spans="1:20" s="30" customFormat="1">
      <c r="A1251" s="28"/>
      <c r="B1251" s="28"/>
      <c r="D1251" s="31"/>
      <c r="E1251" s="31"/>
      <c r="F1251" s="31"/>
      <c r="M1251" s="28"/>
      <c r="N1251" s="28"/>
      <c r="O1251" s="28"/>
      <c r="P1251" s="28"/>
      <c r="Q1251" s="28"/>
      <c r="R1251" s="28"/>
      <c r="S1251" s="28"/>
      <c r="T1251" s="28"/>
    </row>
    <row r="1252" spans="1:20" s="30" customFormat="1">
      <c r="A1252" s="28"/>
      <c r="B1252" s="28"/>
      <c r="D1252" s="31"/>
      <c r="E1252" s="31"/>
      <c r="F1252" s="31"/>
      <c r="M1252" s="28"/>
      <c r="N1252" s="28"/>
      <c r="O1252" s="28"/>
      <c r="P1252" s="28"/>
      <c r="Q1252" s="28"/>
      <c r="R1252" s="28"/>
      <c r="S1252" s="28"/>
      <c r="T1252" s="28"/>
    </row>
    <row r="1253" spans="1:20" s="30" customFormat="1">
      <c r="A1253" s="28"/>
      <c r="B1253" s="28"/>
      <c r="D1253" s="31"/>
      <c r="E1253" s="31"/>
      <c r="F1253" s="31"/>
      <c r="M1253" s="28"/>
      <c r="N1253" s="28"/>
      <c r="O1253" s="28"/>
      <c r="P1253" s="28"/>
      <c r="Q1253" s="28"/>
      <c r="R1253" s="28"/>
      <c r="S1253" s="28"/>
      <c r="T1253" s="28"/>
    </row>
    <row r="1254" spans="1:20" s="30" customFormat="1">
      <c r="A1254" s="28"/>
      <c r="B1254" s="28"/>
      <c r="D1254" s="31"/>
      <c r="E1254" s="31"/>
      <c r="F1254" s="31"/>
      <c r="M1254" s="28"/>
      <c r="N1254" s="28"/>
      <c r="O1254" s="28"/>
      <c r="P1254" s="28"/>
      <c r="Q1254" s="28"/>
      <c r="R1254" s="28"/>
      <c r="S1254" s="28"/>
      <c r="T1254" s="28"/>
    </row>
    <row r="1255" spans="1:20" s="30" customFormat="1">
      <c r="A1255" s="28"/>
      <c r="B1255" s="28"/>
      <c r="D1255" s="31"/>
      <c r="E1255" s="31"/>
      <c r="F1255" s="31"/>
      <c r="M1255" s="28"/>
      <c r="N1255" s="28"/>
      <c r="O1255" s="28"/>
      <c r="P1255" s="28"/>
      <c r="Q1255" s="28"/>
      <c r="R1255" s="28"/>
      <c r="S1255" s="28"/>
      <c r="T1255" s="28"/>
    </row>
    <row r="1256" spans="1:20" s="30" customFormat="1">
      <c r="A1256" s="28"/>
      <c r="B1256" s="28"/>
      <c r="D1256" s="31"/>
      <c r="E1256" s="31"/>
      <c r="F1256" s="31"/>
      <c r="M1256" s="28"/>
      <c r="N1256" s="28"/>
      <c r="O1256" s="28"/>
      <c r="P1256" s="28"/>
      <c r="Q1256" s="28"/>
      <c r="R1256" s="28"/>
      <c r="S1256" s="28"/>
      <c r="T1256" s="28"/>
    </row>
    <row r="1257" spans="1:20" s="30" customFormat="1">
      <c r="A1257" s="28"/>
      <c r="B1257" s="28"/>
      <c r="D1257" s="31"/>
      <c r="E1257" s="31"/>
      <c r="F1257" s="31"/>
      <c r="M1257" s="28"/>
      <c r="N1257" s="28"/>
      <c r="O1257" s="28"/>
      <c r="P1257" s="28"/>
      <c r="Q1257" s="28"/>
      <c r="R1257" s="28"/>
      <c r="S1257" s="28"/>
      <c r="T1257" s="28"/>
    </row>
    <row r="1258" spans="1:20" s="30" customFormat="1">
      <c r="A1258" s="28"/>
      <c r="B1258" s="28"/>
      <c r="D1258" s="31"/>
      <c r="E1258" s="31"/>
      <c r="F1258" s="31"/>
      <c r="M1258" s="28"/>
      <c r="N1258" s="28"/>
      <c r="O1258" s="28"/>
      <c r="P1258" s="28"/>
      <c r="Q1258" s="28"/>
      <c r="R1258" s="28"/>
      <c r="S1258" s="28"/>
      <c r="T1258" s="28"/>
    </row>
    <row r="1259" spans="1:20" s="30" customFormat="1">
      <c r="A1259" s="28"/>
      <c r="B1259" s="28"/>
      <c r="D1259" s="31"/>
      <c r="E1259" s="31"/>
      <c r="F1259" s="31"/>
      <c r="M1259" s="28"/>
      <c r="N1259" s="28"/>
      <c r="O1259" s="28"/>
      <c r="P1259" s="28"/>
      <c r="Q1259" s="28"/>
      <c r="R1259" s="28"/>
      <c r="S1259" s="28"/>
      <c r="T1259" s="28"/>
    </row>
    <row r="1260" spans="1:20" s="30" customFormat="1">
      <c r="A1260" s="28"/>
      <c r="B1260" s="28"/>
      <c r="D1260" s="31"/>
      <c r="E1260" s="31"/>
      <c r="F1260" s="31"/>
      <c r="M1260" s="28"/>
      <c r="N1260" s="28"/>
      <c r="O1260" s="28"/>
      <c r="P1260" s="28"/>
      <c r="Q1260" s="28"/>
      <c r="R1260" s="28"/>
      <c r="S1260" s="28"/>
      <c r="T1260" s="28"/>
    </row>
    <row r="1261" spans="1:20" s="30" customFormat="1">
      <c r="A1261" s="28"/>
      <c r="B1261" s="28"/>
      <c r="D1261" s="31"/>
      <c r="E1261" s="31"/>
      <c r="F1261" s="31"/>
      <c r="M1261" s="28"/>
      <c r="N1261" s="28"/>
      <c r="O1261" s="28"/>
      <c r="P1261" s="28"/>
      <c r="Q1261" s="28"/>
      <c r="R1261" s="28"/>
      <c r="S1261" s="28"/>
      <c r="T1261" s="28"/>
    </row>
    <row r="1262" spans="1:20" s="30" customFormat="1">
      <c r="A1262" s="28"/>
      <c r="B1262" s="28"/>
      <c r="D1262" s="31"/>
      <c r="E1262" s="31"/>
      <c r="F1262" s="31"/>
      <c r="M1262" s="28"/>
      <c r="N1262" s="28"/>
      <c r="O1262" s="28"/>
      <c r="P1262" s="28"/>
      <c r="Q1262" s="28"/>
      <c r="R1262" s="28"/>
      <c r="S1262" s="28"/>
      <c r="T1262" s="28"/>
    </row>
    <row r="1263" spans="1:20" s="30" customFormat="1">
      <c r="A1263" s="28"/>
      <c r="B1263" s="28"/>
      <c r="D1263" s="31"/>
      <c r="E1263" s="31"/>
      <c r="F1263" s="31"/>
      <c r="M1263" s="28"/>
      <c r="N1263" s="28"/>
      <c r="O1263" s="28"/>
      <c r="P1263" s="28"/>
      <c r="Q1263" s="28"/>
      <c r="R1263" s="28"/>
      <c r="S1263" s="28"/>
      <c r="T1263" s="28"/>
    </row>
    <row r="1264" spans="1:20" s="30" customFormat="1">
      <c r="A1264" s="28"/>
      <c r="B1264" s="28"/>
      <c r="D1264" s="31"/>
      <c r="E1264" s="31"/>
      <c r="F1264" s="31"/>
      <c r="M1264" s="28"/>
      <c r="N1264" s="28"/>
      <c r="O1264" s="28"/>
      <c r="P1264" s="28"/>
      <c r="Q1264" s="28"/>
      <c r="R1264" s="28"/>
      <c r="S1264" s="28"/>
      <c r="T1264" s="28"/>
    </row>
    <row r="1265" spans="1:20" s="30" customFormat="1">
      <c r="A1265" s="28"/>
      <c r="B1265" s="28"/>
      <c r="D1265" s="31"/>
      <c r="E1265" s="31"/>
      <c r="F1265" s="31"/>
      <c r="M1265" s="28"/>
      <c r="N1265" s="28"/>
      <c r="O1265" s="28"/>
      <c r="P1265" s="28"/>
      <c r="Q1265" s="28"/>
      <c r="R1265" s="28"/>
      <c r="S1265" s="28"/>
      <c r="T1265" s="28"/>
    </row>
    <row r="1266" spans="1:20" s="30" customFormat="1">
      <c r="A1266" s="28"/>
      <c r="B1266" s="28"/>
      <c r="D1266" s="31"/>
      <c r="E1266" s="31"/>
      <c r="F1266" s="31"/>
      <c r="M1266" s="28"/>
      <c r="N1266" s="28"/>
      <c r="O1266" s="28"/>
      <c r="P1266" s="28"/>
      <c r="Q1266" s="28"/>
      <c r="R1266" s="28"/>
      <c r="S1266" s="28"/>
      <c r="T1266" s="28"/>
    </row>
    <row r="1267" spans="1:20" s="30" customFormat="1">
      <c r="A1267" s="28"/>
      <c r="B1267" s="28"/>
      <c r="D1267" s="31"/>
      <c r="E1267" s="31"/>
      <c r="F1267" s="31"/>
      <c r="M1267" s="28"/>
      <c r="N1267" s="28"/>
      <c r="O1267" s="28"/>
      <c r="P1267" s="28"/>
      <c r="Q1267" s="28"/>
      <c r="R1267" s="28"/>
      <c r="S1267" s="28"/>
      <c r="T1267" s="28"/>
    </row>
    <row r="1268" spans="1:20" s="30" customFormat="1">
      <c r="A1268" s="28"/>
      <c r="B1268" s="28"/>
      <c r="D1268" s="31"/>
      <c r="E1268" s="31"/>
      <c r="F1268" s="31"/>
      <c r="M1268" s="28"/>
      <c r="N1268" s="28"/>
      <c r="O1268" s="28"/>
      <c r="P1268" s="28"/>
      <c r="Q1268" s="28"/>
      <c r="R1268" s="28"/>
      <c r="S1268" s="28"/>
      <c r="T1268" s="28"/>
    </row>
    <row r="1269" spans="1:20" s="30" customFormat="1">
      <c r="A1269" s="28"/>
      <c r="B1269" s="28"/>
      <c r="D1269" s="31"/>
      <c r="E1269" s="31"/>
      <c r="F1269" s="31"/>
      <c r="M1269" s="28"/>
      <c r="N1269" s="28"/>
      <c r="O1269" s="28"/>
      <c r="P1269" s="28"/>
      <c r="Q1269" s="28"/>
      <c r="R1269" s="28"/>
      <c r="S1269" s="28"/>
      <c r="T1269" s="28"/>
    </row>
    <row r="1270" spans="1:20" s="30" customFormat="1">
      <c r="A1270" s="28"/>
      <c r="B1270" s="28"/>
      <c r="D1270" s="31"/>
      <c r="E1270" s="31"/>
      <c r="F1270" s="31"/>
      <c r="M1270" s="28"/>
      <c r="N1270" s="28"/>
      <c r="O1270" s="28"/>
      <c r="P1270" s="28"/>
      <c r="Q1270" s="28"/>
      <c r="R1270" s="28"/>
      <c r="S1270" s="28"/>
      <c r="T1270" s="28"/>
    </row>
    <row r="1271" spans="1:20" s="30" customFormat="1">
      <c r="A1271" s="28"/>
      <c r="B1271" s="28"/>
      <c r="D1271" s="31"/>
      <c r="E1271" s="31"/>
      <c r="F1271" s="31"/>
      <c r="M1271" s="28"/>
      <c r="N1271" s="28"/>
      <c r="O1271" s="28"/>
      <c r="P1271" s="28"/>
      <c r="Q1271" s="28"/>
      <c r="R1271" s="28"/>
      <c r="S1271" s="28"/>
      <c r="T1271" s="28"/>
    </row>
    <row r="1272" spans="1:20" s="30" customFormat="1">
      <c r="A1272" s="28"/>
      <c r="B1272" s="28"/>
      <c r="D1272" s="31"/>
      <c r="E1272" s="31"/>
      <c r="F1272" s="31"/>
      <c r="M1272" s="28"/>
      <c r="N1272" s="28"/>
      <c r="O1272" s="28"/>
      <c r="P1272" s="28"/>
      <c r="Q1272" s="28"/>
      <c r="R1272" s="28"/>
      <c r="S1272" s="28"/>
      <c r="T1272" s="28"/>
    </row>
    <row r="1273" spans="1:20" s="30" customFormat="1">
      <c r="A1273" s="28"/>
      <c r="B1273" s="28"/>
      <c r="D1273" s="31"/>
      <c r="E1273" s="31"/>
      <c r="F1273" s="31"/>
      <c r="M1273" s="28"/>
      <c r="N1273" s="28"/>
      <c r="O1273" s="28"/>
      <c r="P1273" s="28"/>
      <c r="Q1273" s="28"/>
      <c r="R1273" s="28"/>
      <c r="S1273" s="28"/>
      <c r="T1273" s="28"/>
    </row>
    <row r="1274" spans="1:20" s="30" customFormat="1">
      <c r="A1274" s="28"/>
      <c r="B1274" s="28"/>
      <c r="D1274" s="31"/>
      <c r="E1274" s="31"/>
      <c r="F1274" s="31"/>
      <c r="M1274" s="28"/>
      <c r="N1274" s="28"/>
      <c r="O1274" s="28"/>
      <c r="P1274" s="28"/>
      <c r="Q1274" s="28"/>
      <c r="R1274" s="28"/>
      <c r="S1274" s="28"/>
      <c r="T1274" s="28"/>
    </row>
    <row r="1275" spans="1:20" s="30" customFormat="1">
      <c r="A1275" s="28"/>
      <c r="B1275" s="28"/>
      <c r="D1275" s="31"/>
      <c r="E1275" s="31"/>
      <c r="F1275" s="31"/>
      <c r="M1275" s="28"/>
      <c r="N1275" s="28"/>
      <c r="O1275" s="28"/>
      <c r="P1275" s="28"/>
      <c r="Q1275" s="28"/>
      <c r="R1275" s="28"/>
      <c r="S1275" s="28"/>
      <c r="T1275" s="28"/>
    </row>
    <row r="1276" spans="1:20" s="30" customFormat="1">
      <c r="A1276" s="28"/>
      <c r="B1276" s="28"/>
      <c r="D1276" s="31"/>
      <c r="E1276" s="31"/>
      <c r="F1276" s="31"/>
      <c r="M1276" s="28"/>
      <c r="N1276" s="28"/>
      <c r="O1276" s="28"/>
      <c r="P1276" s="28"/>
      <c r="Q1276" s="28"/>
      <c r="R1276" s="28"/>
      <c r="S1276" s="28"/>
      <c r="T1276" s="28"/>
    </row>
    <row r="1277" spans="1:20" s="30" customFormat="1">
      <c r="A1277" s="28"/>
      <c r="B1277" s="28"/>
      <c r="D1277" s="31"/>
      <c r="E1277" s="31"/>
      <c r="F1277" s="31"/>
      <c r="M1277" s="28"/>
      <c r="N1277" s="28"/>
      <c r="O1277" s="28"/>
      <c r="P1277" s="28"/>
      <c r="Q1277" s="28"/>
      <c r="R1277" s="28"/>
      <c r="S1277" s="28"/>
      <c r="T1277" s="28"/>
    </row>
    <row r="1278" spans="1:20" s="30" customFormat="1">
      <c r="A1278" s="28"/>
      <c r="B1278" s="28"/>
      <c r="D1278" s="31"/>
      <c r="E1278" s="31"/>
      <c r="F1278" s="31"/>
      <c r="M1278" s="28"/>
      <c r="N1278" s="28"/>
      <c r="O1278" s="28"/>
      <c r="P1278" s="28"/>
      <c r="Q1278" s="28"/>
      <c r="R1278" s="28"/>
      <c r="S1278" s="28"/>
      <c r="T1278" s="28"/>
    </row>
    <row r="1279" spans="1:20" s="30" customFormat="1">
      <c r="A1279" s="28"/>
      <c r="B1279" s="28"/>
      <c r="D1279" s="31"/>
      <c r="E1279" s="31"/>
      <c r="F1279" s="31"/>
      <c r="M1279" s="28"/>
      <c r="N1279" s="28"/>
      <c r="O1279" s="28"/>
      <c r="P1279" s="28"/>
      <c r="Q1279" s="28"/>
      <c r="R1279" s="28"/>
      <c r="S1279" s="28"/>
      <c r="T1279" s="28"/>
    </row>
    <row r="1280" spans="1:20" s="30" customFormat="1">
      <c r="A1280" s="28"/>
      <c r="B1280" s="28"/>
      <c r="D1280" s="31"/>
      <c r="E1280" s="31"/>
      <c r="F1280" s="31"/>
      <c r="M1280" s="28"/>
      <c r="N1280" s="28"/>
      <c r="O1280" s="28"/>
      <c r="P1280" s="28"/>
      <c r="Q1280" s="28"/>
      <c r="R1280" s="28"/>
      <c r="S1280" s="28"/>
      <c r="T1280" s="28"/>
    </row>
    <row r="1281" spans="1:20" s="30" customFormat="1">
      <c r="A1281" s="28"/>
      <c r="B1281" s="28"/>
      <c r="D1281" s="31"/>
      <c r="E1281" s="31"/>
      <c r="F1281" s="31"/>
      <c r="M1281" s="28"/>
      <c r="N1281" s="28"/>
      <c r="O1281" s="28"/>
      <c r="P1281" s="28"/>
      <c r="Q1281" s="28"/>
      <c r="R1281" s="28"/>
      <c r="S1281" s="28"/>
      <c r="T1281" s="28"/>
    </row>
    <row r="1282" spans="1:20" s="30" customFormat="1">
      <c r="A1282" s="28"/>
      <c r="B1282" s="28"/>
      <c r="D1282" s="31"/>
      <c r="E1282" s="31"/>
      <c r="F1282" s="31"/>
      <c r="M1282" s="28"/>
      <c r="N1282" s="28"/>
      <c r="O1282" s="28"/>
      <c r="P1282" s="28"/>
      <c r="Q1282" s="28"/>
      <c r="R1282" s="28"/>
      <c r="S1282" s="28"/>
      <c r="T1282" s="28"/>
    </row>
    <row r="1283" spans="1:20" s="30" customFormat="1">
      <c r="A1283" s="28"/>
      <c r="B1283" s="28"/>
      <c r="D1283" s="31"/>
      <c r="E1283" s="31"/>
      <c r="F1283" s="31"/>
      <c r="M1283" s="28"/>
      <c r="N1283" s="28"/>
      <c r="O1283" s="28"/>
      <c r="P1283" s="28"/>
      <c r="Q1283" s="28"/>
      <c r="R1283" s="28"/>
      <c r="S1283" s="28"/>
      <c r="T1283" s="28"/>
    </row>
    <row r="1284" spans="1:20" s="30" customFormat="1">
      <c r="A1284" s="28"/>
      <c r="B1284" s="28"/>
      <c r="D1284" s="31"/>
      <c r="E1284" s="31"/>
      <c r="F1284" s="31"/>
      <c r="M1284" s="28"/>
      <c r="N1284" s="28"/>
      <c r="O1284" s="28"/>
      <c r="P1284" s="28"/>
      <c r="Q1284" s="28"/>
      <c r="R1284" s="28"/>
      <c r="S1284" s="28"/>
      <c r="T1284" s="28"/>
    </row>
    <row r="1285" spans="1:20" s="30" customFormat="1">
      <c r="A1285" s="28"/>
      <c r="B1285" s="28"/>
      <c r="D1285" s="31"/>
      <c r="E1285" s="31"/>
      <c r="F1285" s="31"/>
      <c r="M1285" s="28"/>
      <c r="N1285" s="28"/>
      <c r="O1285" s="28"/>
      <c r="P1285" s="28"/>
      <c r="Q1285" s="28"/>
      <c r="R1285" s="28"/>
      <c r="S1285" s="28"/>
      <c r="T1285" s="28"/>
    </row>
    <row r="1286" spans="1:20" s="30" customFormat="1">
      <c r="A1286" s="28"/>
      <c r="B1286" s="28"/>
      <c r="D1286" s="31"/>
      <c r="E1286" s="31"/>
      <c r="F1286" s="31"/>
      <c r="M1286" s="28"/>
      <c r="N1286" s="28"/>
      <c r="O1286" s="28"/>
      <c r="P1286" s="28"/>
      <c r="Q1286" s="28"/>
      <c r="R1286" s="28"/>
      <c r="S1286" s="28"/>
      <c r="T1286" s="28"/>
    </row>
    <row r="1287" spans="1:20" s="30" customFormat="1">
      <c r="A1287" s="28"/>
      <c r="B1287" s="28"/>
      <c r="D1287" s="31"/>
      <c r="E1287" s="31"/>
      <c r="F1287" s="31"/>
      <c r="M1287" s="28"/>
      <c r="N1287" s="28"/>
      <c r="O1287" s="28"/>
      <c r="P1287" s="28"/>
      <c r="Q1287" s="28"/>
      <c r="R1287" s="28"/>
      <c r="S1287" s="28"/>
      <c r="T1287" s="28"/>
    </row>
    <row r="1288" spans="1:20" s="30" customFormat="1">
      <c r="A1288" s="28"/>
      <c r="B1288" s="28"/>
      <c r="D1288" s="31"/>
      <c r="E1288" s="31"/>
      <c r="F1288" s="31"/>
      <c r="M1288" s="28"/>
      <c r="N1288" s="28"/>
      <c r="O1288" s="28"/>
      <c r="P1288" s="28"/>
      <c r="Q1288" s="28"/>
      <c r="R1288" s="28"/>
      <c r="S1288" s="28"/>
      <c r="T1288" s="28"/>
    </row>
    <row r="1289" spans="1:20" s="30" customFormat="1">
      <c r="A1289" s="28"/>
      <c r="B1289" s="28"/>
      <c r="D1289" s="31"/>
      <c r="E1289" s="31"/>
      <c r="F1289" s="31"/>
      <c r="M1289" s="28"/>
      <c r="N1289" s="28"/>
      <c r="O1289" s="28"/>
      <c r="P1289" s="28"/>
      <c r="Q1289" s="28"/>
      <c r="R1289" s="28"/>
      <c r="S1289" s="28"/>
      <c r="T1289" s="28"/>
    </row>
    <row r="1290" spans="1:20" s="30" customFormat="1">
      <c r="A1290" s="28"/>
      <c r="B1290" s="28"/>
      <c r="D1290" s="31"/>
      <c r="E1290" s="31"/>
      <c r="F1290" s="31"/>
      <c r="M1290" s="28"/>
      <c r="N1290" s="28"/>
      <c r="O1290" s="28"/>
      <c r="P1290" s="28"/>
      <c r="Q1290" s="28"/>
      <c r="R1290" s="28"/>
      <c r="S1290" s="28"/>
      <c r="T1290" s="28"/>
    </row>
    <row r="1291" spans="1:20" s="30" customFormat="1">
      <c r="A1291" s="28"/>
      <c r="B1291" s="28"/>
      <c r="D1291" s="31"/>
      <c r="E1291" s="31"/>
      <c r="F1291" s="31"/>
      <c r="M1291" s="28"/>
      <c r="N1291" s="28"/>
      <c r="O1291" s="28"/>
      <c r="P1291" s="28"/>
      <c r="Q1291" s="28"/>
      <c r="R1291" s="28"/>
      <c r="S1291" s="28"/>
      <c r="T1291" s="28"/>
    </row>
    <row r="1292" spans="1:20" s="30" customFormat="1">
      <c r="A1292" s="28"/>
      <c r="B1292" s="28"/>
      <c r="D1292" s="31"/>
      <c r="E1292" s="31"/>
      <c r="F1292" s="31"/>
      <c r="M1292" s="28"/>
      <c r="N1292" s="28"/>
      <c r="O1292" s="28"/>
      <c r="P1292" s="28"/>
      <c r="Q1292" s="28"/>
      <c r="R1292" s="28"/>
      <c r="S1292" s="28"/>
      <c r="T1292" s="28"/>
    </row>
    <row r="1293" spans="1:20" s="30" customFormat="1">
      <c r="A1293" s="28"/>
      <c r="B1293" s="28"/>
      <c r="D1293" s="31"/>
      <c r="E1293" s="31"/>
      <c r="F1293" s="31"/>
      <c r="M1293" s="28"/>
      <c r="N1293" s="28"/>
      <c r="O1293" s="28"/>
      <c r="P1293" s="28"/>
      <c r="Q1293" s="28"/>
      <c r="R1293" s="28"/>
      <c r="S1293" s="28"/>
      <c r="T1293" s="28"/>
    </row>
    <row r="1294" spans="1:20" s="30" customFormat="1">
      <c r="A1294" s="28"/>
      <c r="B1294" s="28"/>
      <c r="D1294" s="31"/>
      <c r="E1294" s="31"/>
      <c r="F1294" s="31"/>
      <c r="M1294" s="28"/>
      <c r="N1294" s="28"/>
      <c r="O1294" s="28"/>
      <c r="P1294" s="28"/>
      <c r="Q1294" s="28"/>
      <c r="R1294" s="28"/>
      <c r="S1294" s="28"/>
      <c r="T1294" s="28"/>
    </row>
    <row r="1295" spans="1:20" s="30" customFormat="1">
      <c r="A1295" s="28"/>
      <c r="B1295" s="28"/>
      <c r="D1295" s="31"/>
      <c r="E1295" s="31"/>
      <c r="F1295" s="31"/>
      <c r="M1295" s="28"/>
      <c r="N1295" s="28"/>
      <c r="O1295" s="28"/>
      <c r="P1295" s="28"/>
      <c r="Q1295" s="28"/>
      <c r="R1295" s="28"/>
      <c r="S1295" s="28"/>
      <c r="T1295" s="28"/>
    </row>
    <row r="1296" spans="1:20" s="30" customFormat="1">
      <c r="A1296" s="28"/>
      <c r="B1296" s="28"/>
      <c r="D1296" s="31"/>
      <c r="E1296" s="31"/>
      <c r="F1296" s="31"/>
      <c r="M1296" s="28"/>
      <c r="N1296" s="28"/>
      <c r="O1296" s="28"/>
      <c r="P1296" s="28"/>
      <c r="Q1296" s="28"/>
      <c r="R1296" s="28"/>
      <c r="S1296" s="28"/>
      <c r="T1296" s="28"/>
    </row>
    <row r="1297" spans="1:20" s="30" customFormat="1">
      <c r="A1297" s="28"/>
      <c r="B1297" s="28"/>
      <c r="D1297" s="31"/>
      <c r="E1297" s="31"/>
      <c r="F1297" s="31"/>
      <c r="M1297" s="28"/>
      <c r="N1297" s="28"/>
      <c r="O1297" s="28"/>
      <c r="P1297" s="28"/>
      <c r="Q1297" s="28"/>
      <c r="R1297" s="28"/>
      <c r="S1297" s="28"/>
      <c r="T1297" s="28"/>
    </row>
    <row r="1298" spans="1:20" s="30" customFormat="1">
      <c r="A1298" s="28"/>
      <c r="B1298" s="28"/>
      <c r="D1298" s="31"/>
      <c r="E1298" s="31"/>
      <c r="F1298" s="31"/>
      <c r="M1298" s="28"/>
      <c r="N1298" s="28"/>
      <c r="O1298" s="28"/>
      <c r="P1298" s="28"/>
      <c r="Q1298" s="28"/>
      <c r="R1298" s="28"/>
      <c r="S1298" s="28"/>
      <c r="T1298" s="28"/>
    </row>
    <row r="1299" spans="1:20" s="30" customFormat="1">
      <c r="A1299" s="28"/>
      <c r="B1299" s="28"/>
      <c r="D1299" s="31"/>
      <c r="E1299" s="31"/>
      <c r="F1299" s="31"/>
      <c r="M1299" s="28"/>
      <c r="N1299" s="28"/>
      <c r="O1299" s="28"/>
      <c r="P1299" s="28"/>
      <c r="Q1299" s="28"/>
      <c r="R1299" s="28"/>
      <c r="S1299" s="28"/>
      <c r="T1299" s="28"/>
    </row>
    <row r="1300" spans="1:20" s="30" customFormat="1">
      <c r="A1300" s="28"/>
      <c r="B1300" s="28"/>
      <c r="D1300" s="31"/>
      <c r="E1300" s="31"/>
      <c r="F1300" s="31"/>
      <c r="M1300" s="28"/>
      <c r="N1300" s="28"/>
      <c r="O1300" s="28"/>
      <c r="P1300" s="28"/>
      <c r="Q1300" s="28"/>
      <c r="R1300" s="28"/>
      <c r="S1300" s="28"/>
      <c r="T1300" s="28"/>
    </row>
    <row r="1301" spans="1:20" s="30" customFormat="1">
      <c r="A1301" s="28"/>
      <c r="B1301" s="28"/>
      <c r="D1301" s="31"/>
      <c r="E1301" s="31"/>
      <c r="F1301" s="31"/>
      <c r="M1301" s="28"/>
      <c r="N1301" s="28"/>
      <c r="O1301" s="28"/>
      <c r="P1301" s="28"/>
      <c r="Q1301" s="28"/>
      <c r="R1301" s="28"/>
      <c r="S1301" s="28"/>
      <c r="T1301" s="28"/>
    </row>
    <row r="1302" spans="1:20" s="30" customFormat="1">
      <c r="A1302" s="28"/>
      <c r="B1302" s="28"/>
      <c r="D1302" s="31"/>
      <c r="E1302" s="31"/>
      <c r="F1302" s="31"/>
      <c r="M1302" s="28"/>
      <c r="N1302" s="28"/>
      <c r="O1302" s="28"/>
      <c r="P1302" s="28"/>
      <c r="Q1302" s="28"/>
      <c r="R1302" s="28"/>
      <c r="S1302" s="28"/>
      <c r="T1302" s="28"/>
    </row>
    <row r="1303" spans="1:20" s="30" customFormat="1">
      <c r="A1303" s="28"/>
      <c r="B1303" s="28"/>
      <c r="D1303" s="31"/>
      <c r="E1303" s="31"/>
      <c r="F1303" s="31"/>
      <c r="M1303" s="28"/>
      <c r="N1303" s="28"/>
      <c r="O1303" s="28"/>
      <c r="P1303" s="28"/>
      <c r="Q1303" s="28"/>
      <c r="R1303" s="28"/>
      <c r="S1303" s="28"/>
      <c r="T1303" s="28"/>
    </row>
    <row r="1304" spans="1:20" s="30" customFormat="1">
      <c r="A1304" s="28"/>
      <c r="B1304" s="28"/>
      <c r="D1304" s="31"/>
      <c r="E1304" s="31"/>
      <c r="F1304" s="31"/>
      <c r="M1304" s="28"/>
      <c r="N1304" s="28"/>
      <c r="O1304" s="28"/>
      <c r="P1304" s="28"/>
      <c r="Q1304" s="28"/>
      <c r="R1304" s="28"/>
      <c r="S1304" s="28"/>
      <c r="T1304" s="28"/>
    </row>
    <row r="1305" spans="1:20" s="30" customFormat="1">
      <c r="A1305" s="28"/>
      <c r="B1305" s="28"/>
      <c r="D1305" s="31"/>
      <c r="E1305" s="31"/>
      <c r="F1305" s="31"/>
      <c r="M1305" s="28"/>
      <c r="N1305" s="28"/>
      <c r="O1305" s="28"/>
      <c r="P1305" s="28"/>
      <c r="Q1305" s="28"/>
      <c r="R1305" s="28"/>
      <c r="S1305" s="28"/>
      <c r="T1305" s="28"/>
    </row>
    <row r="1306" spans="1:20" s="30" customFormat="1">
      <c r="A1306" s="28"/>
      <c r="B1306" s="28"/>
      <c r="D1306" s="31"/>
      <c r="E1306" s="31"/>
      <c r="F1306" s="31"/>
      <c r="M1306" s="28"/>
      <c r="N1306" s="28"/>
      <c r="O1306" s="28"/>
      <c r="P1306" s="28"/>
      <c r="Q1306" s="28"/>
      <c r="R1306" s="28"/>
      <c r="S1306" s="28"/>
      <c r="T1306" s="28"/>
    </row>
    <row r="1307" spans="1:20" s="30" customFormat="1">
      <c r="A1307" s="28"/>
      <c r="B1307" s="28"/>
      <c r="D1307" s="31"/>
      <c r="E1307" s="31"/>
      <c r="F1307" s="31"/>
      <c r="M1307" s="28"/>
      <c r="N1307" s="28"/>
      <c r="O1307" s="28"/>
      <c r="P1307" s="28"/>
      <c r="Q1307" s="28"/>
      <c r="R1307" s="28"/>
      <c r="S1307" s="28"/>
      <c r="T1307" s="28"/>
    </row>
    <row r="1308" spans="1:20" s="30" customFormat="1">
      <c r="A1308" s="28"/>
      <c r="B1308" s="28"/>
      <c r="D1308" s="31"/>
      <c r="E1308" s="31"/>
      <c r="F1308" s="31"/>
      <c r="M1308" s="28"/>
      <c r="N1308" s="28"/>
      <c r="O1308" s="28"/>
      <c r="P1308" s="28"/>
      <c r="Q1308" s="28"/>
      <c r="R1308" s="28"/>
      <c r="S1308" s="28"/>
      <c r="T1308" s="28"/>
    </row>
    <row r="1309" spans="1:20" s="30" customFormat="1">
      <c r="A1309" s="28"/>
      <c r="B1309" s="28"/>
      <c r="D1309" s="31"/>
      <c r="E1309" s="31"/>
      <c r="F1309" s="31"/>
      <c r="M1309" s="28"/>
      <c r="N1309" s="28"/>
      <c r="O1309" s="28"/>
      <c r="P1309" s="28"/>
      <c r="Q1309" s="28"/>
      <c r="R1309" s="28"/>
      <c r="S1309" s="28"/>
      <c r="T1309" s="28"/>
    </row>
    <row r="1310" spans="1:20" s="30" customFormat="1">
      <c r="A1310" s="28"/>
      <c r="B1310" s="28"/>
      <c r="D1310" s="31"/>
      <c r="E1310" s="31"/>
      <c r="F1310" s="31"/>
      <c r="M1310" s="28"/>
      <c r="N1310" s="28"/>
      <c r="O1310" s="28"/>
      <c r="P1310" s="28"/>
      <c r="Q1310" s="28"/>
      <c r="R1310" s="28"/>
      <c r="S1310" s="28"/>
      <c r="T1310" s="28"/>
    </row>
    <row r="1311" spans="1:20" s="30" customFormat="1">
      <c r="A1311" s="28"/>
      <c r="B1311" s="28"/>
      <c r="D1311" s="31"/>
      <c r="E1311" s="31"/>
      <c r="F1311" s="31"/>
      <c r="M1311" s="28"/>
      <c r="N1311" s="28"/>
      <c r="O1311" s="28"/>
      <c r="P1311" s="28"/>
      <c r="Q1311" s="28"/>
      <c r="R1311" s="28"/>
      <c r="S1311" s="28"/>
      <c r="T1311" s="28"/>
    </row>
    <row r="1312" spans="1:20" s="30" customFormat="1">
      <c r="A1312" s="28"/>
      <c r="B1312" s="28"/>
      <c r="D1312" s="31"/>
      <c r="E1312" s="31"/>
      <c r="F1312" s="31"/>
      <c r="M1312" s="28"/>
      <c r="N1312" s="28"/>
      <c r="O1312" s="28"/>
      <c r="P1312" s="28"/>
      <c r="Q1312" s="28"/>
      <c r="R1312" s="28"/>
      <c r="S1312" s="28"/>
      <c r="T1312" s="28"/>
    </row>
    <row r="1313" spans="1:20" s="30" customFormat="1">
      <c r="A1313" s="28"/>
      <c r="B1313" s="28"/>
      <c r="D1313" s="31"/>
      <c r="E1313" s="31"/>
      <c r="F1313" s="31"/>
      <c r="M1313" s="28"/>
      <c r="N1313" s="28"/>
      <c r="O1313" s="28"/>
      <c r="P1313" s="28"/>
      <c r="Q1313" s="28"/>
      <c r="R1313" s="28"/>
      <c r="S1313" s="28"/>
      <c r="T1313" s="28"/>
    </row>
    <row r="1314" spans="1:20" s="30" customFormat="1">
      <c r="A1314" s="28"/>
      <c r="B1314" s="28"/>
      <c r="D1314" s="31"/>
      <c r="E1314" s="31"/>
      <c r="F1314" s="31"/>
      <c r="M1314" s="28"/>
      <c r="N1314" s="28"/>
      <c r="O1314" s="28"/>
      <c r="P1314" s="28"/>
      <c r="Q1314" s="28"/>
      <c r="R1314" s="28"/>
      <c r="S1314" s="28"/>
      <c r="T1314" s="28"/>
    </row>
    <row r="1315" spans="1:20" s="30" customFormat="1">
      <c r="A1315" s="28"/>
      <c r="B1315" s="28"/>
      <c r="D1315" s="31"/>
      <c r="E1315" s="31"/>
      <c r="F1315" s="31"/>
      <c r="M1315" s="28"/>
      <c r="N1315" s="28"/>
      <c r="O1315" s="28"/>
      <c r="P1315" s="28"/>
      <c r="Q1315" s="28"/>
      <c r="R1315" s="28"/>
      <c r="S1315" s="28"/>
      <c r="T1315" s="28"/>
    </row>
    <row r="1316" spans="1:20" s="30" customFormat="1">
      <c r="A1316" s="28"/>
      <c r="B1316" s="28"/>
      <c r="D1316" s="31"/>
      <c r="E1316" s="31"/>
      <c r="F1316" s="31"/>
      <c r="M1316" s="28"/>
      <c r="N1316" s="28"/>
      <c r="O1316" s="28"/>
      <c r="P1316" s="28"/>
      <c r="Q1316" s="28"/>
      <c r="R1316" s="28"/>
      <c r="S1316" s="28"/>
      <c r="T1316" s="28"/>
    </row>
    <row r="1317" spans="1:20" s="30" customFormat="1">
      <c r="A1317" s="28"/>
      <c r="B1317" s="28"/>
      <c r="D1317" s="31"/>
      <c r="E1317" s="31"/>
      <c r="F1317" s="31"/>
      <c r="M1317" s="28"/>
      <c r="N1317" s="28"/>
      <c r="O1317" s="28"/>
      <c r="P1317" s="28"/>
      <c r="Q1317" s="28"/>
      <c r="R1317" s="28"/>
      <c r="S1317" s="28"/>
      <c r="T1317" s="28"/>
    </row>
    <row r="1318" spans="1:20" s="30" customFormat="1">
      <c r="A1318" s="28"/>
      <c r="B1318" s="28"/>
      <c r="D1318" s="31"/>
      <c r="E1318" s="31"/>
      <c r="F1318" s="31"/>
      <c r="M1318" s="28"/>
      <c r="N1318" s="28"/>
      <c r="O1318" s="28"/>
      <c r="P1318" s="28"/>
      <c r="Q1318" s="28"/>
      <c r="R1318" s="28"/>
      <c r="S1318" s="28"/>
      <c r="T1318" s="28"/>
    </row>
    <row r="1319" spans="1:20" s="30" customFormat="1">
      <c r="A1319" s="28"/>
      <c r="B1319" s="28"/>
      <c r="D1319" s="31"/>
      <c r="E1319" s="31"/>
      <c r="F1319" s="31"/>
      <c r="M1319" s="28"/>
      <c r="N1319" s="28"/>
      <c r="O1319" s="28"/>
      <c r="P1319" s="28"/>
      <c r="Q1319" s="28"/>
      <c r="R1319" s="28"/>
      <c r="S1319" s="28"/>
      <c r="T1319" s="28"/>
    </row>
    <row r="1320" spans="1:20" s="30" customFormat="1">
      <c r="A1320" s="28"/>
      <c r="B1320" s="28"/>
      <c r="D1320" s="31"/>
      <c r="E1320" s="31"/>
      <c r="F1320" s="31"/>
      <c r="M1320" s="28"/>
      <c r="N1320" s="28"/>
      <c r="O1320" s="28"/>
      <c r="P1320" s="28"/>
      <c r="Q1320" s="28"/>
      <c r="R1320" s="28"/>
      <c r="S1320" s="28"/>
      <c r="T1320" s="28"/>
    </row>
    <row r="1321" spans="1:20" s="30" customFormat="1">
      <c r="A1321" s="28"/>
      <c r="B1321" s="28"/>
      <c r="D1321" s="31"/>
      <c r="E1321" s="31"/>
      <c r="F1321" s="31"/>
      <c r="M1321" s="28"/>
      <c r="N1321" s="28"/>
      <c r="O1321" s="28"/>
      <c r="P1321" s="28"/>
      <c r="Q1321" s="28"/>
      <c r="R1321" s="28"/>
      <c r="S1321" s="28"/>
      <c r="T1321" s="28"/>
    </row>
    <row r="1322" spans="1:20" s="30" customFormat="1">
      <c r="A1322" s="28"/>
      <c r="B1322" s="28"/>
      <c r="D1322" s="31"/>
      <c r="E1322" s="31"/>
      <c r="F1322" s="31"/>
      <c r="M1322" s="28"/>
      <c r="N1322" s="28"/>
      <c r="O1322" s="28"/>
      <c r="P1322" s="28"/>
      <c r="Q1322" s="28"/>
      <c r="R1322" s="28"/>
      <c r="S1322" s="28"/>
      <c r="T1322" s="28"/>
    </row>
    <row r="1323" spans="1:20" s="30" customFormat="1">
      <c r="A1323" s="28"/>
      <c r="B1323" s="28"/>
      <c r="D1323" s="31"/>
      <c r="E1323" s="31"/>
      <c r="F1323" s="31"/>
      <c r="M1323" s="28"/>
      <c r="N1323" s="28"/>
      <c r="O1323" s="28"/>
      <c r="P1323" s="28"/>
      <c r="Q1323" s="28"/>
      <c r="R1323" s="28"/>
      <c r="S1323" s="28"/>
      <c r="T1323" s="28"/>
    </row>
    <row r="1324" spans="1:20" s="30" customFormat="1">
      <c r="A1324" s="28"/>
      <c r="B1324" s="28"/>
      <c r="D1324" s="31"/>
      <c r="E1324" s="31"/>
      <c r="F1324" s="31"/>
      <c r="M1324" s="28"/>
      <c r="N1324" s="28"/>
      <c r="O1324" s="28"/>
      <c r="P1324" s="28"/>
      <c r="Q1324" s="28"/>
      <c r="R1324" s="28"/>
      <c r="S1324" s="28"/>
      <c r="T1324" s="28"/>
    </row>
    <row r="1325" spans="1:20" s="30" customFormat="1">
      <c r="A1325" s="28"/>
      <c r="B1325" s="28"/>
      <c r="D1325" s="31"/>
      <c r="E1325" s="31"/>
      <c r="F1325" s="31"/>
      <c r="M1325" s="28"/>
      <c r="N1325" s="28"/>
      <c r="O1325" s="28"/>
      <c r="P1325" s="28"/>
      <c r="Q1325" s="28"/>
      <c r="R1325" s="28"/>
      <c r="S1325" s="28"/>
      <c r="T1325" s="28"/>
    </row>
    <row r="1326" spans="1:20" s="30" customFormat="1">
      <c r="A1326" s="28"/>
      <c r="B1326" s="28"/>
      <c r="D1326" s="31"/>
      <c r="E1326" s="31"/>
      <c r="F1326" s="31"/>
      <c r="M1326" s="28"/>
      <c r="N1326" s="28"/>
      <c r="O1326" s="28"/>
      <c r="P1326" s="28"/>
      <c r="Q1326" s="28"/>
      <c r="R1326" s="28"/>
      <c r="S1326" s="28"/>
      <c r="T1326" s="28"/>
    </row>
    <row r="1327" spans="1:20" s="30" customFormat="1">
      <c r="A1327" s="28"/>
      <c r="B1327" s="28"/>
      <c r="D1327" s="31"/>
      <c r="E1327" s="31"/>
      <c r="F1327" s="31"/>
      <c r="M1327" s="28"/>
      <c r="N1327" s="28"/>
      <c r="O1327" s="28"/>
      <c r="P1327" s="28"/>
      <c r="Q1327" s="28"/>
      <c r="R1327" s="28"/>
      <c r="S1327" s="28"/>
      <c r="T1327" s="28"/>
    </row>
    <row r="1328" spans="1:20" s="30" customFormat="1">
      <c r="A1328" s="28"/>
      <c r="B1328" s="28"/>
      <c r="D1328" s="31"/>
      <c r="E1328" s="31"/>
      <c r="F1328" s="31"/>
      <c r="M1328" s="28"/>
      <c r="N1328" s="28"/>
      <c r="O1328" s="28"/>
      <c r="P1328" s="28"/>
      <c r="Q1328" s="28"/>
      <c r="R1328" s="28"/>
      <c r="S1328" s="28"/>
      <c r="T1328" s="28"/>
    </row>
    <row r="1329" spans="1:20" s="30" customFormat="1">
      <c r="A1329" s="28"/>
      <c r="B1329" s="28"/>
      <c r="D1329" s="31"/>
      <c r="E1329" s="31"/>
      <c r="F1329" s="31"/>
      <c r="M1329" s="28"/>
      <c r="N1329" s="28"/>
      <c r="O1329" s="28"/>
      <c r="P1329" s="28"/>
      <c r="Q1329" s="28"/>
      <c r="R1329" s="28"/>
      <c r="S1329" s="28"/>
      <c r="T1329" s="28"/>
    </row>
    <row r="1330" spans="1:20" s="30" customFormat="1">
      <c r="A1330" s="28"/>
      <c r="B1330" s="28"/>
      <c r="D1330" s="31"/>
      <c r="E1330" s="31"/>
      <c r="F1330" s="31"/>
      <c r="M1330" s="28"/>
      <c r="N1330" s="28"/>
      <c r="O1330" s="28"/>
      <c r="P1330" s="28"/>
      <c r="Q1330" s="28"/>
      <c r="R1330" s="28"/>
      <c r="S1330" s="28"/>
      <c r="T1330" s="28"/>
    </row>
    <row r="1331" spans="1:20" s="30" customFormat="1">
      <c r="A1331" s="28"/>
      <c r="B1331" s="28"/>
      <c r="D1331" s="31"/>
      <c r="E1331" s="31"/>
      <c r="F1331" s="31"/>
      <c r="M1331" s="28"/>
      <c r="N1331" s="28"/>
      <c r="O1331" s="28"/>
      <c r="P1331" s="28"/>
      <c r="Q1331" s="28"/>
      <c r="R1331" s="28"/>
      <c r="S1331" s="28"/>
      <c r="T1331" s="28"/>
    </row>
    <row r="1332" spans="1:20" s="30" customFormat="1">
      <c r="A1332" s="28"/>
      <c r="B1332" s="28"/>
      <c r="D1332" s="31"/>
      <c r="E1332" s="31"/>
      <c r="F1332" s="31"/>
      <c r="M1332" s="28"/>
      <c r="N1332" s="28"/>
      <c r="O1332" s="28"/>
      <c r="P1332" s="28"/>
      <c r="Q1332" s="28"/>
      <c r="R1332" s="28"/>
      <c r="S1332" s="28"/>
      <c r="T1332" s="28"/>
    </row>
    <row r="1333" spans="1:20" s="30" customFormat="1">
      <c r="A1333" s="28"/>
      <c r="B1333" s="28"/>
      <c r="D1333" s="31"/>
      <c r="E1333" s="31"/>
      <c r="F1333" s="31"/>
      <c r="M1333" s="28"/>
      <c r="N1333" s="28"/>
      <c r="O1333" s="28"/>
      <c r="P1333" s="28"/>
      <c r="Q1333" s="28"/>
      <c r="R1333" s="28"/>
      <c r="S1333" s="28"/>
      <c r="T1333" s="28"/>
    </row>
    <row r="1334" spans="1:20" s="30" customFormat="1">
      <c r="A1334" s="28"/>
      <c r="B1334" s="28"/>
      <c r="D1334" s="31"/>
      <c r="E1334" s="31"/>
      <c r="F1334" s="31"/>
      <c r="M1334" s="28"/>
      <c r="N1334" s="28"/>
      <c r="O1334" s="28"/>
      <c r="P1334" s="28"/>
      <c r="Q1334" s="28"/>
      <c r="R1334" s="28"/>
      <c r="S1334" s="28"/>
      <c r="T1334" s="28"/>
    </row>
    <row r="1335" spans="1:20" s="30" customFormat="1">
      <c r="A1335" s="28"/>
      <c r="B1335" s="28"/>
      <c r="D1335" s="31"/>
      <c r="E1335" s="31"/>
      <c r="F1335" s="31"/>
      <c r="M1335" s="28"/>
      <c r="N1335" s="28"/>
      <c r="O1335" s="28"/>
      <c r="P1335" s="28"/>
      <c r="Q1335" s="28"/>
      <c r="R1335" s="28"/>
      <c r="S1335" s="28"/>
      <c r="T1335" s="28"/>
    </row>
    <row r="1336" spans="1:20" s="30" customFormat="1">
      <c r="A1336" s="28"/>
      <c r="B1336" s="28"/>
      <c r="D1336" s="31"/>
      <c r="E1336" s="31"/>
      <c r="F1336" s="31"/>
      <c r="M1336" s="28"/>
      <c r="N1336" s="28"/>
      <c r="O1336" s="28"/>
      <c r="P1336" s="28"/>
      <c r="Q1336" s="28"/>
      <c r="R1336" s="28"/>
      <c r="S1336" s="28"/>
      <c r="T1336" s="28"/>
    </row>
    <row r="1337" spans="1:20" s="30" customFormat="1">
      <c r="A1337" s="28"/>
      <c r="B1337" s="28"/>
      <c r="D1337" s="31"/>
      <c r="E1337" s="31"/>
      <c r="F1337" s="31"/>
      <c r="M1337" s="28"/>
      <c r="N1337" s="28"/>
      <c r="O1337" s="28"/>
      <c r="P1337" s="28"/>
      <c r="Q1337" s="28"/>
      <c r="R1337" s="28"/>
      <c r="S1337" s="28"/>
      <c r="T1337" s="28"/>
    </row>
    <row r="1338" spans="1:20" s="30" customFormat="1">
      <c r="A1338" s="28"/>
      <c r="B1338" s="28"/>
      <c r="D1338" s="31"/>
      <c r="E1338" s="31"/>
      <c r="F1338" s="31"/>
      <c r="M1338" s="28"/>
      <c r="N1338" s="28"/>
      <c r="O1338" s="28"/>
      <c r="P1338" s="28"/>
      <c r="Q1338" s="28"/>
      <c r="R1338" s="28"/>
      <c r="S1338" s="28"/>
      <c r="T1338" s="28"/>
    </row>
    <row r="1339" spans="1:20" s="30" customFormat="1">
      <c r="A1339" s="28"/>
      <c r="B1339" s="28"/>
      <c r="D1339" s="31"/>
      <c r="E1339" s="31"/>
      <c r="F1339" s="31"/>
      <c r="M1339" s="28"/>
      <c r="N1339" s="28"/>
      <c r="O1339" s="28"/>
      <c r="P1339" s="28"/>
      <c r="Q1339" s="28"/>
      <c r="R1339" s="28"/>
      <c r="S1339" s="28"/>
      <c r="T1339" s="28"/>
    </row>
    <row r="1340" spans="1:20" s="30" customFormat="1">
      <c r="A1340" s="28"/>
      <c r="B1340" s="28"/>
      <c r="D1340" s="31"/>
      <c r="E1340" s="31"/>
      <c r="F1340" s="31"/>
      <c r="M1340" s="28"/>
      <c r="N1340" s="28"/>
      <c r="O1340" s="28"/>
      <c r="P1340" s="28"/>
      <c r="Q1340" s="28"/>
      <c r="R1340" s="28"/>
      <c r="S1340" s="28"/>
      <c r="T1340" s="28"/>
    </row>
    <row r="1341" spans="1:20" s="30" customFormat="1">
      <c r="A1341" s="28"/>
      <c r="B1341" s="28"/>
      <c r="D1341" s="31"/>
      <c r="E1341" s="31"/>
      <c r="F1341" s="31"/>
      <c r="M1341" s="28"/>
      <c r="N1341" s="28"/>
      <c r="O1341" s="28"/>
      <c r="P1341" s="28"/>
      <c r="Q1341" s="28"/>
      <c r="R1341" s="28"/>
      <c r="S1341" s="28"/>
      <c r="T1341" s="28"/>
    </row>
    <row r="1342" spans="1:20" s="30" customFormat="1">
      <c r="A1342" s="28"/>
      <c r="B1342" s="28"/>
      <c r="D1342" s="31"/>
      <c r="E1342" s="31"/>
      <c r="F1342" s="31"/>
      <c r="M1342" s="28"/>
      <c r="N1342" s="28"/>
      <c r="O1342" s="28"/>
      <c r="P1342" s="28"/>
      <c r="Q1342" s="28"/>
      <c r="R1342" s="28"/>
      <c r="S1342" s="28"/>
      <c r="T1342" s="28"/>
    </row>
    <row r="1343" spans="1:20" s="30" customFormat="1">
      <c r="A1343" s="28"/>
      <c r="B1343" s="28"/>
      <c r="D1343" s="31"/>
      <c r="E1343" s="31"/>
      <c r="F1343" s="31"/>
      <c r="M1343" s="28"/>
      <c r="N1343" s="28"/>
      <c r="O1343" s="28"/>
      <c r="P1343" s="28"/>
      <c r="Q1343" s="28"/>
      <c r="R1343" s="28"/>
      <c r="S1343" s="28"/>
      <c r="T1343" s="28"/>
    </row>
    <row r="1344" spans="1:20" s="30" customFormat="1">
      <c r="A1344" s="28"/>
      <c r="B1344" s="28"/>
      <c r="D1344" s="31"/>
      <c r="E1344" s="31"/>
      <c r="F1344" s="31"/>
      <c r="M1344" s="28"/>
      <c r="N1344" s="28"/>
      <c r="O1344" s="28"/>
      <c r="P1344" s="28"/>
      <c r="Q1344" s="28"/>
      <c r="R1344" s="28"/>
      <c r="S1344" s="28"/>
      <c r="T1344" s="28"/>
    </row>
    <row r="1345" spans="1:20" s="30" customFormat="1">
      <c r="A1345" s="28"/>
      <c r="B1345" s="28"/>
      <c r="D1345" s="31"/>
      <c r="E1345" s="31"/>
      <c r="F1345" s="31"/>
      <c r="M1345" s="28"/>
      <c r="N1345" s="28"/>
      <c r="O1345" s="28"/>
      <c r="P1345" s="28"/>
      <c r="Q1345" s="28"/>
      <c r="R1345" s="28"/>
      <c r="S1345" s="28"/>
      <c r="T1345" s="28"/>
    </row>
    <row r="1346" spans="1:20" s="30" customFormat="1">
      <c r="A1346" s="28"/>
      <c r="B1346" s="28"/>
      <c r="D1346" s="31"/>
      <c r="E1346" s="31"/>
      <c r="F1346" s="31"/>
      <c r="M1346" s="28"/>
      <c r="N1346" s="28"/>
      <c r="O1346" s="28"/>
      <c r="P1346" s="28"/>
      <c r="Q1346" s="28"/>
      <c r="R1346" s="28"/>
      <c r="S1346" s="28"/>
      <c r="T1346" s="28"/>
    </row>
    <row r="1347" spans="1:20" s="30" customFormat="1">
      <c r="A1347" s="28"/>
      <c r="B1347" s="28"/>
      <c r="D1347" s="31"/>
      <c r="E1347" s="31"/>
      <c r="F1347" s="31"/>
      <c r="M1347" s="28"/>
      <c r="N1347" s="28"/>
      <c r="O1347" s="28"/>
      <c r="P1347" s="28"/>
      <c r="Q1347" s="28"/>
      <c r="R1347" s="28"/>
      <c r="S1347" s="28"/>
      <c r="T1347" s="28"/>
    </row>
    <row r="1348" spans="1:20" s="30" customFormat="1">
      <c r="A1348" s="28"/>
      <c r="B1348" s="28"/>
      <c r="D1348" s="31"/>
      <c r="E1348" s="31"/>
      <c r="F1348" s="31"/>
      <c r="M1348" s="28"/>
      <c r="N1348" s="28"/>
      <c r="O1348" s="28"/>
      <c r="P1348" s="28"/>
      <c r="Q1348" s="28"/>
      <c r="R1348" s="28"/>
      <c r="S1348" s="28"/>
      <c r="T1348" s="28"/>
    </row>
    <row r="1349" spans="1:20" s="30" customFormat="1">
      <c r="A1349" s="28"/>
      <c r="B1349" s="28"/>
      <c r="D1349" s="31"/>
      <c r="E1349" s="31"/>
      <c r="F1349" s="31"/>
      <c r="M1349" s="28"/>
      <c r="N1349" s="28"/>
      <c r="O1349" s="28"/>
      <c r="P1349" s="28"/>
      <c r="Q1349" s="28"/>
      <c r="R1349" s="28"/>
      <c r="S1349" s="28"/>
      <c r="T1349" s="28"/>
    </row>
    <row r="1350" spans="1:20" s="30" customFormat="1">
      <c r="A1350" s="28"/>
      <c r="B1350" s="28"/>
      <c r="D1350" s="31"/>
      <c r="E1350" s="31"/>
      <c r="F1350" s="31"/>
      <c r="M1350" s="28"/>
      <c r="N1350" s="28"/>
      <c r="O1350" s="28"/>
      <c r="P1350" s="28"/>
      <c r="Q1350" s="28"/>
      <c r="R1350" s="28"/>
      <c r="S1350" s="28"/>
      <c r="T1350" s="28"/>
    </row>
    <row r="1351" spans="1:20" s="30" customFormat="1">
      <c r="A1351" s="28"/>
      <c r="B1351" s="28"/>
      <c r="D1351" s="31"/>
      <c r="E1351" s="31"/>
      <c r="F1351" s="31"/>
      <c r="M1351" s="28"/>
      <c r="N1351" s="28"/>
      <c r="O1351" s="28"/>
      <c r="P1351" s="28"/>
      <c r="Q1351" s="28"/>
      <c r="R1351" s="28"/>
      <c r="S1351" s="28"/>
      <c r="T1351" s="28"/>
    </row>
    <row r="1352" spans="1:20" s="30" customFormat="1">
      <c r="A1352" s="28"/>
      <c r="B1352" s="28"/>
      <c r="D1352" s="31"/>
      <c r="E1352" s="31"/>
      <c r="F1352" s="31"/>
      <c r="M1352" s="28"/>
      <c r="N1352" s="28"/>
      <c r="O1352" s="28"/>
      <c r="P1352" s="28"/>
      <c r="Q1352" s="28"/>
      <c r="R1352" s="28"/>
      <c r="S1352" s="28"/>
      <c r="T1352" s="28"/>
    </row>
    <row r="1353" spans="1:20" s="30" customFormat="1">
      <c r="A1353" s="28"/>
      <c r="B1353" s="28"/>
      <c r="D1353" s="31"/>
      <c r="E1353" s="31"/>
      <c r="F1353" s="31"/>
      <c r="M1353" s="28"/>
      <c r="N1353" s="28"/>
      <c r="O1353" s="28"/>
      <c r="P1353" s="28"/>
      <c r="Q1353" s="28"/>
      <c r="R1353" s="28"/>
      <c r="S1353" s="28"/>
      <c r="T1353" s="28"/>
    </row>
    <row r="1354" spans="1:20" s="30" customFormat="1">
      <c r="A1354" s="28"/>
      <c r="B1354" s="28"/>
      <c r="D1354" s="31"/>
      <c r="E1354" s="31"/>
      <c r="F1354" s="31"/>
      <c r="M1354" s="28"/>
      <c r="N1354" s="28"/>
      <c r="O1354" s="28"/>
      <c r="P1354" s="28"/>
      <c r="Q1354" s="28"/>
      <c r="R1354" s="28"/>
      <c r="S1354" s="28"/>
      <c r="T1354" s="28"/>
    </row>
    <row r="1355" spans="1:20" s="30" customFormat="1">
      <c r="A1355" s="28"/>
      <c r="B1355" s="28"/>
      <c r="D1355" s="31"/>
      <c r="E1355" s="31"/>
      <c r="F1355" s="31"/>
      <c r="M1355" s="28"/>
      <c r="N1355" s="28"/>
      <c r="O1355" s="28"/>
      <c r="P1355" s="28"/>
      <c r="Q1355" s="28"/>
      <c r="R1355" s="28"/>
      <c r="S1355" s="28"/>
      <c r="T1355" s="28"/>
    </row>
    <row r="1356" spans="1:20" s="30" customFormat="1">
      <c r="A1356" s="28"/>
      <c r="B1356" s="28"/>
      <c r="D1356" s="31"/>
      <c r="E1356" s="31"/>
      <c r="F1356" s="31"/>
      <c r="M1356" s="28"/>
      <c r="N1356" s="28"/>
      <c r="O1356" s="28"/>
      <c r="P1356" s="28"/>
      <c r="Q1356" s="28"/>
      <c r="R1356" s="28"/>
      <c r="S1356" s="28"/>
      <c r="T1356" s="28"/>
    </row>
    <row r="1357" spans="1:20" s="30" customFormat="1">
      <c r="A1357" s="28"/>
      <c r="B1357" s="28"/>
      <c r="D1357" s="31"/>
      <c r="E1357" s="31"/>
      <c r="F1357" s="31"/>
      <c r="M1357" s="28"/>
      <c r="N1357" s="28"/>
      <c r="O1357" s="28"/>
      <c r="P1357" s="28"/>
      <c r="Q1357" s="28"/>
      <c r="R1357" s="28"/>
      <c r="S1357" s="28"/>
      <c r="T1357" s="28"/>
    </row>
    <row r="1358" spans="1:20" s="30" customFormat="1">
      <c r="A1358" s="28"/>
      <c r="B1358" s="28"/>
      <c r="D1358" s="31"/>
      <c r="E1358" s="31"/>
      <c r="F1358" s="31"/>
      <c r="M1358" s="28"/>
      <c r="N1358" s="28"/>
      <c r="O1358" s="28"/>
      <c r="P1358" s="28"/>
      <c r="Q1358" s="28"/>
      <c r="R1358" s="28"/>
      <c r="S1358" s="28"/>
      <c r="T1358" s="28"/>
    </row>
    <row r="1359" spans="1:20" s="30" customFormat="1">
      <c r="A1359" s="28"/>
      <c r="B1359" s="28"/>
      <c r="D1359" s="31"/>
      <c r="E1359" s="31"/>
      <c r="F1359" s="31"/>
      <c r="M1359" s="28"/>
      <c r="N1359" s="28"/>
      <c r="O1359" s="28"/>
      <c r="P1359" s="28"/>
      <c r="Q1359" s="28"/>
      <c r="R1359" s="28"/>
      <c r="S1359" s="28"/>
      <c r="T1359" s="28"/>
    </row>
    <row r="1360" spans="1:20" s="30" customFormat="1">
      <c r="A1360" s="28"/>
      <c r="B1360" s="28"/>
      <c r="D1360" s="31"/>
      <c r="E1360" s="31"/>
      <c r="F1360" s="31"/>
      <c r="M1360" s="28"/>
      <c r="N1360" s="28"/>
      <c r="O1360" s="28"/>
      <c r="P1360" s="28"/>
      <c r="Q1360" s="28"/>
      <c r="R1360" s="28"/>
      <c r="S1360" s="28"/>
      <c r="T1360" s="28"/>
    </row>
    <row r="1361" spans="1:20" s="30" customFormat="1">
      <c r="A1361" s="28"/>
      <c r="B1361" s="28"/>
      <c r="D1361" s="31"/>
      <c r="E1361" s="31"/>
      <c r="F1361" s="31"/>
      <c r="M1361" s="28"/>
      <c r="N1361" s="28"/>
      <c r="O1361" s="28"/>
      <c r="P1361" s="28"/>
      <c r="Q1361" s="28"/>
      <c r="R1361" s="28"/>
      <c r="S1361" s="28"/>
      <c r="T1361" s="28"/>
    </row>
    <row r="1362" spans="1:20" s="30" customFormat="1">
      <c r="A1362" s="28"/>
      <c r="B1362" s="28"/>
      <c r="D1362" s="31"/>
      <c r="E1362" s="31"/>
      <c r="F1362" s="31"/>
      <c r="M1362" s="28"/>
      <c r="N1362" s="28"/>
      <c r="O1362" s="28"/>
      <c r="P1362" s="28"/>
      <c r="Q1362" s="28"/>
      <c r="R1362" s="28"/>
      <c r="S1362" s="28"/>
      <c r="T1362" s="28"/>
    </row>
    <row r="1363" spans="1:20" s="30" customFormat="1">
      <c r="A1363" s="28"/>
      <c r="B1363" s="28"/>
      <c r="D1363" s="31"/>
      <c r="E1363" s="31"/>
      <c r="F1363" s="31"/>
      <c r="M1363" s="28"/>
      <c r="N1363" s="28"/>
      <c r="O1363" s="28"/>
      <c r="P1363" s="28"/>
      <c r="Q1363" s="28"/>
      <c r="R1363" s="28"/>
      <c r="S1363" s="28"/>
      <c r="T1363" s="28"/>
    </row>
    <row r="1364" spans="1:20" s="30" customFormat="1">
      <c r="A1364" s="28"/>
      <c r="B1364" s="28"/>
      <c r="D1364" s="31"/>
      <c r="E1364" s="31"/>
      <c r="F1364" s="31"/>
      <c r="M1364" s="28"/>
      <c r="N1364" s="28"/>
      <c r="O1364" s="28"/>
      <c r="P1364" s="28"/>
      <c r="Q1364" s="28"/>
      <c r="R1364" s="28"/>
      <c r="S1364" s="28"/>
      <c r="T1364" s="28"/>
    </row>
    <row r="1365" spans="1:20" s="30" customFormat="1">
      <c r="A1365" s="28"/>
      <c r="B1365" s="28"/>
      <c r="D1365" s="31"/>
      <c r="E1365" s="31"/>
      <c r="F1365" s="31"/>
      <c r="M1365" s="28"/>
      <c r="N1365" s="28"/>
      <c r="O1365" s="28"/>
      <c r="P1365" s="28"/>
      <c r="Q1365" s="28"/>
      <c r="R1365" s="28"/>
      <c r="S1365" s="28"/>
      <c r="T1365" s="28"/>
    </row>
    <row r="1366" spans="1:20" s="30" customFormat="1">
      <c r="A1366" s="28"/>
      <c r="B1366" s="28"/>
      <c r="D1366" s="31"/>
      <c r="E1366" s="31"/>
      <c r="F1366" s="31"/>
      <c r="M1366" s="28"/>
      <c r="N1366" s="28"/>
      <c r="O1366" s="28"/>
      <c r="P1366" s="28"/>
      <c r="Q1366" s="28"/>
      <c r="R1366" s="28"/>
      <c r="S1366" s="28"/>
      <c r="T1366" s="28"/>
    </row>
    <row r="1367" spans="1:20" s="30" customFormat="1">
      <c r="A1367" s="28"/>
      <c r="B1367" s="28"/>
      <c r="D1367" s="31"/>
      <c r="E1367" s="31"/>
      <c r="F1367" s="31"/>
      <c r="M1367" s="28"/>
      <c r="N1367" s="28"/>
      <c r="O1367" s="28"/>
      <c r="P1367" s="28"/>
      <c r="Q1367" s="28"/>
      <c r="R1367" s="28"/>
      <c r="S1367" s="28"/>
      <c r="T1367" s="28"/>
    </row>
    <row r="1368" spans="1:20" s="30" customFormat="1">
      <c r="A1368" s="28"/>
      <c r="B1368" s="28"/>
      <c r="D1368" s="31"/>
      <c r="E1368" s="31"/>
      <c r="F1368" s="31"/>
      <c r="M1368" s="28"/>
      <c r="N1368" s="28"/>
      <c r="O1368" s="28"/>
      <c r="P1368" s="28"/>
      <c r="Q1368" s="28"/>
      <c r="R1368" s="28"/>
      <c r="S1368" s="28"/>
      <c r="T1368" s="28"/>
    </row>
    <row r="1369" spans="1:20" s="30" customFormat="1">
      <c r="A1369" s="28"/>
      <c r="B1369" s="28"/>
      <c r="D1369" s="31"/>
      <c r="E1369" s="31"/>
      <c r="F1369" s="31"/>
      <c r="M1369" s="28"/>
      <c r="N1369" s="28"/>
      <c r="O1369" s="28"/>
      <c r="P1369" s="28"/>
      <c r="Q1369" s="28"/>
      <c r="R1369" s="28"/>
      <c r="S1369" s="28"/>
      <c r="T1369" s="28"/>
    </row>
    <row r="1370" spans="1:20" s="30" customFormat="1">
      <c r="A1370" s="28"/>
      <c r="B1370" s="28"/>
      <c r="D1370" s="31"/>
      <c r="E1370" s="31"/>
      <c r="F1370" s="31"/>
      <c r="M1370" s="28"/>
      <c r="N1370" s="28"/>
      <c r="O1370" s="28"/>
      <c r="P1370" s="28"/>
      <c r="Q1370" s="28"/>
      <c r="R1370" s="28"/>
      <c r="S1370" s="28"/>
      <c r="T1370" s="28"/>
    </row>
    <row r="1371" spans="1:20" s="30" customFormat="1">
      <c r="A1371" s="28"/>
      <c r="B1371" s="28"/>
      <c r="D1371" s="31"/>
      <c r="E1371" s="31"/>
      <c r="F1371" s="31"/>
      <c r="M1371" s="28"/>
      <c r="N1371" s="28"/>
      <c r="O1371" s="28"/>
      <c r="P1371" s="28"/>
      <c r="Q1371" s="28"/>
      <c r="R1371" s="28"/>
      <c r="S1371" s="28"/>
      <c r="T1371" s="28"/>
    </row>
    <row r="1372" spans="1:20" s="30" customFormat="1">
      <c r="A1372" s="28"/>
      <c r="B1372" s="28"/>
      <c r="D1372" s="31"/>
      <c r="E1372" s="31"/>
      <c r="F1372" s="31"/>
      <c r="M1372" s="28"/>
      <c r="N1372" s="28"/>
      <c r="O1372" s="28"/>
      <c r="P1372" s="28"/>
      <c r="Q1372" s="28"/>
      <c r="R1372" s="28"/>
      <c r="S1372" s="28"/>
      <c r="T1372" s="28"/>
    </row>
    <row r="1373" spans="1:20" s="30" customFormat="1">
      <c r="A1373" s="28"/>
      <c r="B1373" s="28"/>
      <c r="D1373" s="31"/>
      <c r="E1373" s="31"/>
      <c r="F1373" s="31"/>
      <c r="M1373" s="28"/>
      <c r="N1373" s="28"/>
      <c r="O1373" s="28"/>
      <c r="P1373" s="28"/>
      <c r="Q1373" s="28"/>
      <c r="R1373" s="28"/>
      <c r="S1373" s="28"/>
      <c r="T1373" s="28"/>
    </row>
    <row r="1374" spans="1:20" s="30" customFormat="1">
      <c r="A1374" s="28"/>
      <c r="B1374" s="28"/>
      <c r="D1374" s="31"/>
      <c r="E1374" s="31"/>
      <c r="F1374" s="31"/>
      <c r="M1374" s="28"/>
      <c r="N1374" s="28"/>
      <c r="O1374" s="28"/>
      <c r="P1374" s="28"/>
      <c r="Q1374" s="28"/>
      <c r="R1374" s="28"/>
      <c r="S1374" s="28"/>
      <c r="T1374" s="28"/>
    </row>
    <row r="1375" spans="1:20" s="30" customFormat="1">
      <c r="A1375" s="28"/>
      <c r="B1375" s="28"/>
      <c r="D1375" s="31"/>
      <c r="E1375" s="31"/>
      <c r="F1375" s="31"/>
      <c r="M1375" s="28"/>
      <c r="N1375" s="28"/>
      <c r="O1375" s="28"/>
      <c r="P1375" s="28"/>
      <c r="Q1375" s="28"/>
      <c r="R1375" s="28"/>
      <c r="S1375" s="28"/>
      <c r="T1375" s="28"/>
    </row>
    <row r="1376" spans="1:20" s="30" customFormat="1">
      <c r="A1376" s="28"/>
      <c r="B1376" s="28"/>
      <c r="D1376" s="31"/>
      <c r="E1376" s="31"/>
      <c r="F1376" s="31"/>
      <c r="M1376" s="28"/>
      <c r="N1376" s="28"/>
      <c r="O1376" s="28"/>
      <c r="P1376" s="28"/>
      <c r="Q1376" s="28"/>
      <c r="R1376" s="28"/>
      <c r="S1376" s="28"/>
      <c r="T1376" s="28"/>
    </row>
    <row r="1377" spans="1:20" s="30" customFormat="1">
      <c r="A1377" s="28"/>
      <c r="B1377" s="28"/>
      <c r="D1377" s="31"/>
      <c r="E1377" s="31"/>
      <c r="F1377" s="31"/>
      <c r="M1377" s="28"/>
      <c r="N1377" s="28"/>
      <c r="O1377" s="28"/>
      <c r="P1377" s="28"/>
      <c r="Q1377" s="28"/>
      <c r="R1377" s="28"/>
      <c r="S1377" s="28"/>
      <c r="T1377" s="28"/>
    </row>
    <row r="1378" spans="1:20" s="30" customFormat="1">
      <c r="A1378" s="28"/>
      <c r="B1378" s="28"/>
      <c r="D1378" s="31"/>
      <c r="E1378" s="31"/>
      <c r="F1378" s="31"/>
      <c r="M1378" s="28"/>
      <c r="N1378" s="28"/>
      <c r="O1378" s="28"/>
      <c r="P1378" s="28"/>
      <c r="Q1378" s="28"/>
      <c r="R1378" s="28"/>
      <c r="S1378" s="28"/>
      <c r="T1378" s="28"/>
    </row>
    <row r="1379" spans="1:20" s="30" customFormat="1">
      <c r="A1379" s="28"/>
      <c r="B1379" s="28"/>
      <c r="D1379" s="31"/>
      <c r="E1379" s="31"/>
      <c r="F1379" s="31"/>
      <c r="M1379" s="28"/>
      <c r="N1379" s="28"/>
      <c r="O1379" s="28"/>
      <c r="P1379" s="28"/>
      <c r="Q1379" s="28"/>
      <c r="R1379" s="28"/>
      <c r="S1379" s="28"/>
      <c r="T1379" s="28"/>
    </row>
    <row r="1380" spans="1:20" s="30" customFormat="1">
      <c r="A1380" s="28"/>
      <c r="B1380" s="28"/>
      <c r="D1380" s="31"/>
      <c r="E1380" s="31"/>
      <c r="F1380" s="31"/>
      <c r="M1380" s="28"/>
      <c r="N1380" s="28"/>
      <c r="O1380" s="28"/>
      <c r="P1380" s="28"/>
      <c r="Q1380" s="28"/>
      <c r="R1380" s="28"/>
      <c r="S1380" s="28"/>
      <c r="T1380" s="28"/>
    </row>
    <row r="1381" spans="1:20" s="30" customFormat="1">
      <c r="A1381" s="28"/>
      <c r="B1381" s="28"/>
      <c r="D1381" s="31"/>
      <c r="E1381" s="31"/>
      <c r="F1381" s="31"/>
      <c r="M1381" s="28"/>
      <c r="N1381" s="28"/>
      <c r="O1381" s="28"/>
      <c r="P1381" s="28"/>
      <c r="Q1381" s="28"/>
      <c r="R1381" s="28"/>
      <c r="S1381" s="28"/>
      <c r="T1381" s="28"/>
    </row>
    <row r="1382" spans="1:20" s="30" customFormat="1">
      <c r="A1382" s="28"/>
      <c r="B1382" s="28"/>
      <c r="D1382" s="31"/>
      <c r="E1382" s="31"/>
      <c r="F1382" s="31"/>
      <c r="M1382" s="28"/>
      <c r="N1382" s="28"/>
      <c r="O1382" s="28"/>
      <c r="P1382" s="28"/>
      <c r="Q1382" s="28"/>
      <c r="R1382" s="28"/>
      <c r="S1382" s="28"/>
      <c r="T1382" s="28"/>
    </row>
    <row r="1383" spans="1:20" s="30" customFormat="1">
      <c r="A1383" s="28"/>
      <c r="B1383" s="28"/>
      <c r="D1383" s="31"/>
      <c r="E1383" s="31"/>
      <c r="F1383" s="31"/>
      <c r="M1383" s="28"/>
      <c r="N1383" s="28"/>
      <c r="O1383" s="28"/>
      <c r="P1383" s="28"/>
      <c r="Q1383" s="28"/>
      <c r="R1383" s="28"/>
      <c r="S1383" s="28"/>
      <c r="T1383" s="28"/>
    </row>
    <row r="1384" spans="1:20" s="30" customFormat="1">
      <c r="A1384" s="28"/>
      <c r="B1384" s="28"/>
      <c r="D1384" s="31"/>
      <c r="E1384" s="31"/>
      <c r="F1384" s="31"/>
      <c r="M1384" s="28"/>
      <c r="N1384" s="28"/>
      <c r="O1384" s="28"/>
      <c r="P1384" s="28"/>
      <c r="Q1384" s="28"/>
      <c r="R1384" s="28"/>
      <c r="S1384" s="28"/>
      <c r="T1384" s="28"/>
    </row>
    <row r="1385" spans="1:20" s="30" customFormat="1">
      <c r="A1385" s="28"/>
      <c r="B1385" s="28"/>
      <c r="D1385" s="31"/>
      <c r="E1385" s="31"/>
      <c r="F1385" s="31"/>
      <c r="M1385" s="28"/>
      <c r="N1385" s="28"/>
      <c r="O1385" s="28"/>
      <c r="P1385" s="28"/>
      <c r="Q1385" s="28"/>
      <c r="R1385" s="28"/>
      <c r="S1385" s="28"/>
      <c r="T1385" s="28"/>
    </row>
    <row r="1386" spans="1:20" s="30" customFormat="1">
      <c r="A1386" s="28"/>
      <c r="B1386" s="28"/>
      <c r="D1386" s="31"/>
      <c r="E1386" s="31"/>
      <c r="F1386" s="31"/>
      <c r="M1386" s="28"/>
      <c r="N1386" s="28"/>
      <c r="O1386" s="28"/>
      <c r="P1386" s="28"/>
      <c r="Q1386" s="28"/>
      <c r="R1386" s="28"/>
      <c r="S1386" s="28"/>
      <c r="T1386" s="28"/>
    </row>
    <row r="1387" spans="1:20" s="30" customFormat="1">
      <c r="A1387" s="28"/>
      <c r="B1387" s="28"/>
      <c r="D1387" s="31"/>
      <c r="E1387" s="31"/>
      <c r="F1387" s="31"/>
      <c r="M1387" s="28"/>
      <c r="N1387" s="28"/>
      <c r="O1387" s="28"/>
      <c r="P1387" s="28"/>
      <c r="Q1387" s="28"/>
      <c r="R1387" s="28"/>
      <c r="S1387" s="28"/>
      <c r="T1387" s="28"/>
    </row>
    <row r="1388" spans="1:20" s="30" customFormat="1">
      <c r="A1388" s="28"/>
      <c r="B1388" s="28"/>
      <c r="D1388" s="31"/>
      <c r="E1388" s="31"/>
      <c r="F1388" s="31"/>
      <c r="M1388" s="28"/>
      <c r="N1388" s="28"/>
      <c r="O1388" s="28"/>
      <c r="P1388" s="28"/>
      <c r="Q1388" s="28"/>
      <c r="R1388" s="28"/>
      <c r="S1388" s="28"/>
      <c r="T1388" s="28"/>
    </row>
    <row r="1389" spans="1:20" s="30" customFormat="1">
      <c r="A1389" s="28"/>
      <c r="B1389" s="28"/>
      <c r="D1389" s="31"/>
      <c r="E1389" s="31"/>
      <c r="F1389" s="31"/>
      <c r="M1389" s="28"/>
      <c r="N1389" s="28"/>
      <c r="O1389" s="28"/>
      <c r="P1389" s="28"/>
      <c r="Q1389" s="28"/>
      <c r="R1389" s="28"/>
      <c r="S1389" s="28"/>
      <c r="T1389" s="28"/>
    </row>
    <row r="1390" spans="1:20" s="30" customFormat="1">
      <c r="A1390" s="28"/>
      <c r="B1390" s="28"/>
      <c r="D1390" s="31"/>
      <c r="E1390" s="31"/>
      <c r="F1390" s="31"/>
      <c r="M1390" s="28"/>
      <c r="N1390" s="28"/>
      <c r="O1390" s="28"/>
      <c r="P1390" s="28"/>
      <c r="Q1390" s="28"/>
      <c r="R1390" s="28"/>
      <c r="S1390" s="28"/>
      <c r="T1390" s="28"/>
    </row>
    <row r="1391" spans="1:20" s="30" customFormat="1">
      <c r="A1391" s="28"/>
      <c r="B1391" s="28"/>
      <c r="D1391" s="31"/>
      <c r="E1391" s="31"/>
      <c r="F1391" s="31"/>
      <c r="M1391" s="28"/>
      <c r="N1391" s="28"/>
      <c r="O1391" s="28"/>
      <c r="P1391" s="28"/>
      <c r="Q1391" s="28"/>
      <c r="R1391" s="28"/>
      <c r="S1391" s="28"/>
      <c r="T1391" s="28"/>
    </row>
    <row r="1392" spans="1:20" s="30" customFormat="1">
      <c r="A1392" s="28"/>
      <c r="B1392" s="28"/>
      <c r="D1392" s="31"/>
      <c r="E1392" s="31"/>
      <c r="F1392" s="31"/>
      <c r="M1392" s="28"/>
      <c r="N1392" s="28"/>
      <c r="O1392" s="28"/>
      <c r="P1392" s="28"/>
      <c r="Q1392" s="28"/>
      <c r="R1392" s="28"/>
      <c r="S1392" s="28"/>
      <c r="T1392" s="28"/>
    </row>
  </sheetData>
  <mergeCells count="5">
    <mergeCell ref="B6:C7"/>
    <mergeCell ref="G6:I6"/>
    <mergeCell ref="D6:F6"/>
    <mergeCell ref="B3:J4"/>
    <mergeCell ref="C20:J20"/>
  </mergeCells>
  <conditionalFormatting sqref="A1:A1048576 D7:XFD7 B6">
    <cfRule type="containsErrors" dxfId="101" priority="3">
      <formula>ISERROR(A1)</formula>
    </cfRule>
  </conditionalFormatting>
  <conditionalFormatting sqref="A1:XFD2 J6:XFD6 G6 D6 A3:A7 K3:XFD5 B5 A8:XFD19 A21:XFD1048576 A20:B20 K20:XFD20 C20:C22">
    <cfRule type="containsErrors" dxfId="100" priority="2">
      <formula>ISERROR(A1)</formula>
    </cfRule>
  </conditionalFormatting>
  <conditionalFormatting sqref="B3">
    <cfRule type="containsErrors" dxfId="99" priority="1">
      <formula>ISERROR(B3)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5">
    <tabColor rgb="FF2C5D98"/>
  </sheetPr>
  <dimension ref="A1:R1424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19" style="29" bestFit="1" customWidth="1"/>
    <col min="3" max="4" width="12" style="30" bestFit="1" customWidth="1"/>
    <col min="5" max="5" width="10.7109375" style="30" customWidth="1"/>
    <col min="6" max="9" width="12" style="30" bestFit="1" customWidth="1"/>
    <col min="10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16.5" customHeight="1">
      <c r="B3" s="799" t="s">
        <v>834</v>
      </c>
      <c r="C3" s="799"/>
      <c r="D3" s="799"/>
      <c r="E3" s="799"/>
      <c r="F3" s="799"/>
      <c r="G3" s="799"/>
      <c r="H3" s="799"/>
      <c r="I3" s="799"/>
      <c r="J3" s="799"/>
      <c r="K3" s="799"/>
      <c r="L3" s="37"/>
    </row>
    <row r="4" spans="1:18">
      <c r="B4" s="799"/>
      <c r="C4" s="799"/>
      <c r="D4" s="799"/>
      <c r="E4" s="799"/>
      <c r="F4" s="799"/>
      <c r="G4" s="799"/>
      <c r="H4" s="799"/>
      <c r="I4" s="799"/>
      <c r="J4" s="799"/>
      <c r="K4" s="799"/>
    </row>
    <row r="19" spans="2:11">
      <c r="B19" s="819" t="s">
        <v>293</v>
      </c>
      <c r="C19" s="804"/>
      <c r="D19" s="804"/>
      <c r="E19" s="804"/>
      <c r="F19" s="804"/>
      <c r="G19" s="804"/>
      <c r="H19" s="804"/>
      <c r="I19" s="804"/>
      <c r="J19" s="804"/>
      <c r="K19" s="804"/>
    </row>
    <row r="20" spans="2:11">
      <c r="B20" s="521" t="s">
        <v>215</v>
      </c>
      <c r="C20" s="517"/>
      <c r="D20" s="517"/>
      <c r="E20" s="517"/>
      <c r="F20" s="517"/>
      <c r="G20" s="517"/>
      <c r="H20" s="517"/>
      <c r="I20" s="517"/>
      <c r="J20" s="517"/>
      <c r="K20" s="517"/>
    </row>
    <row r="21" spans="2:11">
      <c r="B21" s="650"/>
      <c r="C21" s="649"/>
      <c r="D21" s="649"/>
      <c r="E21" s="649"/>
      <c r="F21" s="649"/>
      <c r="G21" s="649"/>
      <c r="H21" s="649"/>
      <c r="I21" s="649"/>
      <c r="J21" s="649"/>
      <c r="K21" s="649"/>
    </row>
    <row r="22" spans="2:11">
      <c r="B22" s="650"/>
      <c r="C22" s="649"/>
      <c r="D22" s="649"/>
      <c r="E22" s="649"/>
      <c r="F22" s="649"/>
      <c r="G22" s="649"/>
      <c r="H22" s="649"/>
      <c r="I22" s="649"/>
      <c r="J22" s="649"/>
      <c r="K22" s="649"/>
    </row>
    <row r="23" spans="2:11">
      <c r="B23" s="650"/>
      <c r="C23" s="649"/>
      <c r="D23" s="649"/>
      <c r="E23" s="649"/>
      <c r="F23" s="649"/>
      <c r="G23" s="649"/>
      <c r="H23" s="649"/>
      <c r="I23" s="649"/>
      <c r="J23" s="649"/>
      <c r="K23" s="649"/>
    </row>
    <row r="24" spans="2:11">
      <c r="B24" s="650"/>
      <c r="C24" s="649"/>
      <c r="D24" s="649"/>
      <c r="E24" s="649"/>
      <c r="F24" s="649"/>
      <c r="G24" s="649"/>
      <c r="H24" s="649"/>
      <c r="I24" s="649"/>
      <c r="J24" s="649"/>
      <c r="K24" s="649"/>
    </row>
    <row r="25" spans="2:11">
      <c r="B25" s="650"/>
      <c r="C25" s="649"/>
      <c r="D25" s="649"/>
      <c r="E25" s="649"/>
      <c r="F25" s="649"/>
      <c r="G25" s="649"/>
      <c r="H25" s="649"/>
      <c r="I25" s="649"/>
      <c r="J25" s="649"/>
      <c r="K25" s="649"/>
    </row>
    <row r="26" spans="2:11">
      <c r="B26" s="650"/>
      <c r="C26" s="649"/>
      <c r="D26" s="649"/>
      <c r="E26" s="649"/>
      <c r="F26" s="649"/>
      <c r="G26" s="649"/>
      <c r="H26" s="649"/>
      <c r="I26" s="649"/>
      <c r="J26" s="649"/>
      <c r="K26" s="649"/>
    </row>
    <row r="27" spans="2:11">
      <c r="B27" s="650"/>
      <c r="C27" s="649"/>
      <c r="D27" s="649"/>
      <c r="E27" s="649"/>
      <c r="F27" s="649"/>
      <c r="G27" s="649"/>
      <c r="H27" s="649"/>
      <c r="I27" s="649"/>
      <c r="J27" s="649"/>
      <c r="K27" s="649"/>
    </row>
    <row r="28" spans="2:11">
      <c r="B28" s="650"/>
      <c r="C28" s="649"/>
      <c r="D28" s="649"/>
      <c r="E28" s="649"/>
      <c r="F28" s="649"/>
      <c r="G28" s="649"/>
      <c r="H28" s="649"/>
      <c r="I28" s="649"/>
      <c r="J28" s="649"/>
      <c r="K28" s="649"/>
    </row>
    <row r="29" spans="2:11">
      <c r="B29" s="650"/>
      <c r="C29" s="649"/>
      <c r="D29" s="649"/>
      <c r="E29" s="649"/>
      <c r="F29" s="649"/>
      <c r="G29" s="649"/>
      <c r="H29" s="649"/>
      <c r="I29" s="649"/>
      <c r="J29" s="649"/>
      <c r="K29" s="649"/>
    </row>
    <row r="30" spans="2:11">
      <c r="B30" s="650"/>
      <c r="C30" s="649"/>
      <c r="D30" s="649"/>
      <c r="E30" s="649"/>
      <c r="F30" s="649"/>
      <c r="G30" s="649"/>
      <c r="H30" s="649"/>
      <c r="I30" s="649"/>
      <c r="J30" s="649"/>
      <c r="K30" s="649"/>
    </row>
    <row r="31" spans="2:11">
      <c r="B31" s="650"/>
      <c r="C31" s="649"/>
      <c r="D31" s="649"/>
      <c r="E31" s="649"/>
      <c r="F31" s="649"/>
      <c r="G31" s="649"/>
      <c r="H31" s="649"/>
      <c r="I31" s="649"/>
      <c r="J31" s="649"/>
      <c r="K31" s="649"/>
    </row>
    <row r="32" spans="2:11">
      <c r="B32" s="650"/>
      <c r="C32" s="649"/>
      <c r="D32" s="649"/>
      <c r="E32" s="649"/>
      <c r="F32" s="649"/>
      <c r="G32" s="649"/>
      <c r="H32" s="649"/>
      <c r="I32" s="649"/>
      <c r="J32" s="649"/>
      <c r="K32" s="649"/>
    </row>
    <row r="33" spans="2:11">
      <c r="B33" s="650"/>
      <c r="C33" s="649"/>
      <c r="D33" s="649"/>
      <c r="E33" s="649"/>
      <c r="F33" s="649"/>
      <c r="G33" s="649"/>
      <c r="H33" s="649"/>
      <c r="I33" s="649"/>
      <c r="J33" s="649"/>
      <c r="K33" s="649"/>
    </row>
    <row r="34" spans="2:11">
      <c r="B34" s="650"/>
      <c r="C34" s="649"/>
      <c r="D34" s="649"/>
      <c r="E34" s="649"/>
      <c r="F34" s="649"/>
      <c r="G34" s="649"/>
      <c r="H34" s="649"/>
      <c r="I34" s="649"/>
      <c r="J34" s="649"/>
      <c r="K34" s="649"/>
    </row>
    <row r="35" spans="2:11">
      <c r="B35" s="650"/>
      <c r="C35" s="649"/>
      <c r="D35" s="649"/>
      <c r="E35" s="649"/>
      <c r="F35" s="649"/>
      <c r="G35" s="649"/>
      <c r="H35" s="649"/>
      <c r="I35" s="649"/>
      <c r="J35" s="649"/>
      <c r="K35" s="649"/>
    </row>
    <row r="36" spans="2:11">
      <c r="B36" s="650"/>
      <c r="C36" s="649"/>
      <c r="D36" s="649"/>
      <c r="E36" s="649"/>
      <c r="F36" s="649"/>
      <c r="G36" s="649"/>
      <c r="H36" s="649"/>
      <c r="I36" s="649"/>
      <c r="J36" s="649"/>
      <c r="K36" s="649"/>
    </row>
    <row r="37" spans="2:11">
      <c r="B37" s="650"/>
      <c r="C37" s="649"/>
      <c r="D37" s="649"/>
      <c r="E37" s="649"/>
      <c r="F37" s="649"/>
      <c r="G37" s="649"/>
      <c r="H37" s="649"/>
      <c r="I37" s="649"/>
      <c r="J37" s="649"/>
      <c r="K37" s="649"/>
    </row>
    <row r="38" spans="2:11">
      <c r="B38" s="650"/>
      <c r="C38" s="649"/>
      <c r="D38" s="649"/>
      <c r="E38" s="649"/>
      <c r="F38" s="649"/>
      <c r="G38" s="649"/>
      <c r="H38" s="649"/>
      <c r="I38" s="649"/>
      <c r="J38" s="649"/>
      <c r="K38" s="649"/>
    </row>
    <row r="39" spans="2:11">
      <c r="B39" s="650"/>
      <c r="C39" s="649"/>
      <c r="D39" s="649"/>
      <c r="E39" s="649"/>
      <c r="F39" s="649"/>
      <c r="G39" s="649"/>
      <c r="H39" s="649"/>
      <c r="I39" s="649"/>
      <c r="J39" s="649"/>
      <c r="K39" s="649"/>
    </row>
    <row r="40" spans="2:11">
      <c r="B40" s="650"/>
      <c r="C40" s="649"/>
      <c r="D40" s="649"/>
      <c r="E40" s="649"/>
      <c r="F40" s="649"/>
      <c r="G40" s="649"/>
      <c r="H40" s="649"/>
      <c r="I40" s="649"/>
      <c r="J40" s="649"/>
      <c r="K40" s="649"/>
    </row>
    <row r="41" spans="2:11">
      <c r="B41" s="650"/>
      <c r="C41" s="649"/>
      <c r="D41" s="649"/>
      <c r="E41" s="649"/>
      <c r="F41" s="649"/>
      <c r="G41" s="649"/>
      <c r="H41" s="649"/>
      <c r="I41" s="649"/>
      <c r="J41" s="649"/>
      <c r="K41" s="649"/>
    </row>
    <row r="42" spans="2:11">
      <c r="B42" s="650"/>
      <c r="C42" s="649"/>
      <c r="D42" s="649"/>
      <c r="E42" s="649"/>
      <c r="F42" s="649"/>
      <c r="G42" s="649"/>
      <c r="H42" s="649"/>
      <c r="I42" s="649"/>
      <c r="J42" s="649"/>
      <c r="K42" s="649"/>
    </row>
    <row r="43" spans="2:11">
      <c r="B43" s="650"/>
      <c r="C43" s="649"/>
      <c r="D43" s="649"/>
      <c r="E43" s="649"/>
      <c r="F43" s="649"/>
      <c r="G43" s="649"/>
      <c r="H43" s="649"/>
      <c r="I43" s="649"/>
      <c r="J43" s="649"/>
      <c r="K43" s="649"/>
    </row>
    <row r="44" spans="2:11">
      <c r="B44" s="650"/>
      <c r="C44" s="649"/>
      <c r="D44" s="649"/>
      <c r="E44" s="649"/>
      <c r="F44" s="649"/>
      <c r="G44" s="649"/>
      <c r="H44" s="649"/>
      <c r="I44" s="649"/>
      <c r="J44" s="649"/>
      <c r="K44" s="649"/>
    </row>
    <row r="45" spans="2:11">
      <c r="B45" s="650"/>
      <c r="C45" s="649"/>
      <c r="D45" s="649"/>
      <c r="E45" s="649"/>
      <c r="F45" s="649"/>
      <c r="G45" s="649"/>
      <c r="H45" s="649"/>
      <c r="I45" s="649"/>
      <c r="J45" s="649"/>
      <c r="K45" s="649"/>
    </row>
    <row r="46" spans="2:11">
      <c r="B46" s="650"/>
      <c r="C46" s="649"/>
      <c r="D46" s="649"/>
      <c r="E46" s="649"/>
      <c r="F46" s="649"/>
      <c r="G46" s="649"/>
      <c r="H46" s="649"/>
      <c r="I46" s="649"/>
      <c r="J46" s="649"/>
      <c r="K46" s="649"/>
    </row>
    <row r="47" spans="2:11">
      <c r="B47" s="650"/>
      <c r="C47" s="649"/>
      <c r="D47" s="649"/>
      <c r="E47" s="649"/>
      <c r="F47" s="649"/>
      <c r="G47" s="649"/>
      <c r="H47" s="649"/>
      <c r="I47" s="649"/>
      <c r="J47" s="649"/>
      <c r="K47" s="649"/>
    </row>
    <row r="48" spans="2:11">
      <c r="B48" s="650"/>
      <c r="C48" s="649"/>
      <c r="D48" s="649"/>
      <c r="E48" s="649"/>
      <c r="F48" s="649"/>
      <c r="G48" s="649"/>
      <c r="H48" s="649"/>
      <c r="I48" s="649"/>
      <c r="J48" s="649"/>
      <c r="K48" s="649"/>
    </row>
    <row r="49" spans="2:14">
      <c r="B49" s="650"/>
      <c r="C49" s="649"/>
      <c r="D49" s="649"/>
      <c r="E49" s="649"/>
      <c r="F49" s="649"/>
      <c r="G49" s="649"/>
      <c r="H49" s="649"/>
      <c r="I49" s="649"/>
      <c r="J49" s="649"/>
      <c r="K49" s="649"/>
    </row>
    <row r="50" spans="2:14">
      <c r="B50" s="650"/>
      <c r="C50" s="649"/>
      <c r="D50" s="649"/>
      <c r="E50" s="649"/>
      <c r="F50" s="649"/>
      <c r="G50" s="649"/>
      <c r="H50" s="649"/>
      <c r="I50" s="649"/>
      <c r="J50" s="649"/>
      <c r="K50" s="649"/>
    </row>
    <row r="51" spans="2:14">
      <c r="B51" s="650"/>
      <c r="C51" s="649"/>
      <c r="D51" s="649"/>
      <c r="E51" s="649"/>
      <c r="F51" s="649"/>
      <c r="G51" s="649"/>
      <c r="H51" s="649"/>
      <c r="I51" s="649"/>
      <c r="J51" s="649"/>
      <c r="K51" s="649"/>
    </row>
    <row r="52" spans="2:14">
      <c r="B52" s="650"/>
      <c r="C52" s="649"/>
      <c r="D52" s="649"/>
      <c r="E52" s="649"/>
      <c r="F52" s="649"/>
      <c r="G52" s="649"/>
      <c r="H52" s="649"/>
      <c r="I52" s="649"/>
      <c r="J52" s="649"/>
      <c r="K52" s="649"/>
    </row>
    <row r="54" spans="2:14" s="40" customFormat="1"/>
    <row r="55" spans="2:14" s="40" customFormat="1"/>
    <row r="56" spans="2:14">
      <c r="B56" s="74"/>
      <c r="C56" s="79"/>
      <c r="D56" s="79"/>
      <c r="E56" s="79"/>
      <c r="F56" s="79"/>
      <c r="G56" s="79"/>
      <c r="H56" s="79"/>
      <c r="I56" s="79"/>
      <c r="J56" s="81"/>
      <c r="K56" s="81"/>
      <c r="L56" s="43"/>
      <c r="M56" s="43"/>
    </row>
    <row r="57" spans="2:14">
      <c r="B57" s="824" t="s">
        <v>66</v>
      </c>
      <c r="C57" s="824"/>
      <c r="D57" s="824"/>
      <c r="E57" s="824"/>
      <c r="F57" s="824"/>
      <c r="G57" s="824"/>
      <c r="H57" s="824"/>
      <c r="I57" s="824"/>
      <c r="J57" s="30"/>
      <c r="L57" s="43"/>
      <c r="M57" s="43"/>
      <c r="N57" s="43"/>
    </row>
    <row r="58" spans="2:14" ht="27.75" customHeight="1">
      <c r="B58" s="39" t="s">
        <v>72</v>
      </c>
      <c r="C58" s="502">
        <v>2014</v>
      </c>
      <c r="D58" s="502">
        <v>2015</v>
      </c>
      <c r="E58" s="502">
        <v>2016</v>
      </c>
      <c r="F58" s="502">
        <v>2017</v>
      </c>
      <c r="G58" s="502">
        <v>2018</v>
      </c>
      <c r="H58" s="502">
        <v>2019</v>
      </c>
      <c r="I58" s="502">
        <v>2020</v>
      </c>
      <c r="J58" s="30"/>
      <c r="L58" s="75"/>
      <c r="M58" s="75"/>
      <c r="N58" s="43"/>
    </row>
    <row r="59" spans="2:14">
      <c r="B59" s="503" t="s">
        <v>55</v>
      </c>
      <c r="C59" s="342">
        <v>900.10520499999996</v>
      </c>
      <c r="D59" s="342">
        <v>461.848162</v>
      </c>
      <c r="E59" s="342">
        <v>249.20007799999999</v>
      </c>
      <c r="F59" s="342">
        <v>234.50389699999999</v>
      </c>
      <c r="G59" s="342">
        <v>468.11910499999999</v>
      </c>
      <c r="H59" s="342">
        <v>555.22581700000001</v>
      </c>
      <c r="I59" s="342">
        <v>707.72882200000004</v>
      </c>
      <c r="J59" s="30"/>
      <c r="L59" s="448"/>
      <c r="M59" s="448"/>
      <c r="N59" s="43"/>
    </row>
    <row r="60" spans="2:14">
      <c r="B60" s="504" t="s">
        <v>57</v>
      </c>
      <c r="C60" s="343">
        <v>789.02184399999999</v>
      </c>
      <c r="D60" s="343">
        <v>627.39568299999996</v>
      </c>
      <c r="E60" s="343">
        <v>362.90491100000003</v>
      </c>
      <c r="F60" s="343">
        <v>311.591363</v>
      </c>
      <c r="G60" s="343">
        <v>462.43657899999999</v>
      </c>
      <c r="H60" s="343">
        <v>402.73942</v>
      </c>
      <c r="I60" s="343">
        <v>338.25206900000001</v>
      </c>
      <c r="J60" s="76"/>
      <c r="K60" s="43"/>
      <c r="L60" s="448"/>
      <c r="M60" s="448"/>
      <c r="N60" s="43"/>
    </row>
    <row r="61" spans="2:14">
      <c r="B61" s="503" t="s">
        <v>56</v>
      </c>
      <c r="C61" s="342">
        <v>1108.6718820000001</v>
      </c>
      <c r="D61" s="342">
        <v>896.43770099999995</v>
      </c>
      <c r="E61" s="342">
        <v>663.26889100000005</v>
      </c>
      <c r="F61" s="342">
        <v>605.88635499999998</v>
      </c>
      <c r="G61" s="342">
        <v>681.23607900000002</v>
      </c>
      <c r="H61" s="342">
        <v>864.74139400000001</v>
      </c>
      <c r="I61" s="342">
        <v>1368.2326800000001</v>
      </c>
      <c r="J61" s="76"/>
      <c r="K61" s="43"/>
      <c r="L61" s="448"/>
      <c r="M61" s="448"/>
      <c r="N61" s="43"/>
    </row>
    <row r="62" spans="2:14">
      <c r="B62" s="504" t="s">
        <v>73</v>
      </c>
      <c r="C62" s="343">
        <v>284.05926399999998</v>
      </c>
      <c r="D62" s="343">
        <v>354.00027</v>
      </c>
      <c r="E62" s="343">
        <v>231.46637999999999</v>
      </c>
      <c r="F62" s="343">
        <v>604.04095299999994</v>
      </c>
      <c r="G62" s="343">
        <v>478.34465299999999</v>
      </c>
      <c r="H62" s="343">
        <v>581.33818599999995</v>
      </c>
      <c r="I62" s="343">
        <v>308.49181900000002</v>
      </c>
      <c r="J62" s="41"/>
      <c r="L62" s="448"/>
      <c r="M62" s="448"/>
    </row>
    <row r="63" spans="2:14">
      <c r="B63" s="505" t="s">
        <v>71</v>
      </c>
      <c r="C63" s="327">
        <v>0</v>
      </c>
      <c r="D63" s="327">
        <v>0</v>
      </c>
      <c r="E63" s="327">
        <v>0</v>
      </c>
      <c r="F63" s="327">
        <v>0</v>
      </c>
      <c r="G63" s="327">
        <v>0</v>
      </c>
      <c r="H63" s="327">
        <v>1.3521300000000001</v>
      </c>
      <c r="I63" s="327">
        <v>0</v>
      </c>
      <c r="J63" s="41"/>
      <c r="L63" s="448"/>
      <c r="M63" s="448"/>
    </row>
    <row r="64" spans="2:14">
      <c r="B64" s="506" t="s">
        <v>74</v>
      </c>
      <c r="C64" s="396">
        <v>3081.8581949999998</v>
      </c>
      <c r="D64" s="396">
        <v>2339.6818159999998</v>
      </c>
      <c r="E64" s="396">
        <v>1506.8402599999999</v>
      </c>
      <c r="F64" s="396">
        <v>1756.0225680000001</v>
      </c>
      <c r="G64" s="396">
        <v>2090.1364159999998</v>
      </c>
      <c r="H64" s="396">
        <v>2405.3969470000002</v>
      </c>
      <c r="I64" s="396">
        <v>2722.763234</v>
      </c>
      <c r="J64" s="41"/>
      <c r="L64" s="448"/>
      <c r="M64" s="448"/>
    </row>
    <row r="65" spans="2:17" ht="7.5" customHeight="1">
      <c r="B65" s="507" t="e">
        <v>#N/A</v>
      </c>
      <c r="C65" s="509" t="e">
        <v>#N/A</v>
      </c>
      <c r="D65" s="509" t="e">
        <v>#N/A</v>
      </c>
      <c r="E65" s="509" t="e">
        <v>#N/A</v>
      </c>
      <c r="F65" s="509" t="e">
        <v>#N/A</v>
      </c>
      <c r="G65" s="509" t="e">
        <v>#N/A</v>
      </c>
      <c r="H65" s="509" t="e">
        <v>#N/A</v>
      </c>
      <c r="I65" s="509" t="e">
        <v>#N/A</v>
      </c>
      <c r="J65" s="33"/>
      <c r="K65" s="80"/>
      <c r="L65" s="83"/>
      <c r="M65" s="83"/>
      <c r="N65" s="80"/>
      <c r="O65" s="80"/>
      <c r="P65" s="80"/>
      <c r="Q65" s="80"/>
    </row>
    <row r="66" spans="2:17">
      <c r="B66" s="503" t="s">
        <v>55</v>
      </c>
      <c r="C66" s="510">
        <v>0.2920657434726649</v>
      </c>
      <c r="D66" s="510">
        <v>0.19739785078536509</v>
      </c>
      <c r="E66" s="510">
        <v>0.16537922739069899</v>
      </c>
      <c r="F66" s="510">
        <v>0.13354264419681422</v>
      </c>
      <c r="G66" s="510">
        <v>0.22396581458346307</v>
      </c>
      <c r="H66" s="510">
        <v>0.23082502773293825</v>
      </c>
      <c r="I66" s="510">
        <v>0.2599303579401866</v>
      </c>
      <c r="J66" s="41"/>
      <c r="L66" s="448"/>
      <c r="M66" s="448"/>
    </row>
    <row r="67" spans="2:17">
      <c r="B67" s="504" t="s">
        <v>57</v>
      </c>
      <c r="C67" s="511">
        <v>0.25602146305112522</v>
      </c>
      <c r="D67" s="511">
        <v>0.2681542758120064</v>
      </c>
      <c r="E67" s="511">
        <v>0.24083834274510291</v>
      </c>
      <c r="F67" s="511">
        <v>0.17744154812024032</v>
      </c>
      <c r="G67" s="511">
        <v>0.22124708007575333</v>
      </c>
      <c r="H67" s="511">
        <v>0.16743158359051497</v>
      </c>
      <c r="I67" s="511">
        <v>0.12423117250010585</v>
      </c>
      <c r="J67" s="41"/>
      <c r="L67" s="448"/>
      <c r="M67" s="448"/>
    </row>
    <row r="68" spans="2:17">
      <c r="B68" s="503" t="s">
        <v>56</v>
      </c>
      <c r="C68" s="510">
        <v>0.35974136765887121</v>
      </c>
      <c r="D68" s="510">
        <v>0.38314513318421251</v>
      </c>
      <c r="E68" s="510">
        <v>0.44017200004995888</v>
      </c>
      <c r="F68" s="510">
        <v>0.34503335323877227</v>
      </c>
      <c r="G68" s="510">
        <v>0.32592900338233238</v>
      </c>
      <c r="H68" s="510">
        <v>0.35950049536668011</v>
      </c>
      <c r="I68" s="510">
        <v>0.50251621694991644</v>
      </c>
      <c r="J68" s="41"/>
      <c r="L68" s="448"/>
      <c r="M68" s="448"/>
    </row>
    <row r="69" spans="2:17">
      <c r="B69" s="504" t="s">
        <v>73</v>
      </c>
      <c r="C69" s="511">
        <v>9.2171425817338754E-2</v>
      </c>
      <c r="D69" s="511">
        <v>0.15130274021841611</v>
      </c>
      <c r="E69" s="511">
        <v>0.15361042981423922</v>
      </c>
      <c r="F69" s="511">
        <v>0.34398245444417314</v>
      </c>
      <c r="G69" s="511">
        <v>0.22885810195845133</v>
      </c>
      <c r="H69" s="511">
        <v>0.24168076987253276</v>
      </c>
      <c r="I69" s="511">
        <v>0.11330100801559452</v>
      </c>
      <c r="J69" s="41"/>
      <c r="L69" s="448"/>
      <c r="M69" s="448"/>
    </row>
    <row r="70" spans="2:17">
      <c r="B70" s="508" t="s">
        <v>71</v>
      </c>
      <c r="C70" s="512">
        <v>0</v>
      </c>
      <c r="D70" s="512">
        <v>0</v>
      </c>
      <c r="E70" s="512">
        <v>0</v>
      </c>
      <c r="F70" s="512">
        <v>0</v>
      </c>
      <c r="G70" s="512">
        <v>0</v>
      </c>
      <c r="H70" s="512">
        <v>5.6212343733385466E-4</v>
      </c>
      <c r="I70" s="512">
        <v>0</v>
      </c>
      <c r="J70" s="41"/>
      <c r="L70" s="448"/>
      <c r="M70" s="448"/>
    </row>
    <row r="71" spans="2:17">
      <c r="B71" s="33"/>
      <c r="C71" s="34"/>
      <c r="D71" s="34"/>
      <c r="E71" s="34"/>
      <c r="L71" s="43"/>
      <c r="M71" s="43"/>
    </row>
    <row r="72" spans="2:17">
      <c r="B72" s="33"/>
      <c r="C72" s="34"/>
      <c r="D72" s="34"/>
      <c r="E72" s="34"/>
      <c r="L72" s="43"/>
    </row>
    <row r="73" spans="2:17">
      <c r="B73" s="33"/>
      <c r="C73" s="34"/>
      <c r="D73" s="34"/>
      <c r="E73" s="34"/>
    </row>
    <row r="74" spans="2:17">
      <c r="B74" s="33"/>
      <c r="C74" s="34"/>
      <c r="D74" s="34"/>
      <c r="E74" s="34"/>
    </row>
    <row r="75" spans="2:17">
      <c r="B75" s="33"/>
      <c r="C75" s="34"/>
      <c r="D75" s="34"/>
      <c r="E75" s="34"/>
    </row>
    <row r="76" spans="2:17">
      <c r="B76" s="33"/>
      <c r="C76" s="34"/>
      <c r="D76" s="34"/>
      <c r="E76" s="34"/>
    </row>
    <row r="77" spans="2:17">
      <c r="B77" s="33"/>
      <c r="C77" s="34"/>
      <c r="D77" s="34"/>
      <c r="E77" s="34"/>
    </row>
    <row r="78" spans="2:17">
      <c r="B78" s="33"/>
      <c r="C78" s="34"/>
      <c r="D78" s="34"/>
      <c r="E78" s="34"/>
    </row>
    <row r="79" spans="2:17">
      <c r="B79" s="33"/>
      <c r="C79" s="34"/>
      <c r="D79" s="34"/>
      <c r="E79" s="34"/>
    </row>
    <row r="80" spans="2:17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B463" s="35"/>
      <c r="C463" s="36"/>
      <c r="D463" s="36"/>
      <c r="E463" s="36"/>
    </row>
    <row r="464" spans="2:5">
      <c r="B464" s="35"/>
      <c r="C464" s="36"/>
      <c r="D464" s="36"/>
      <c r="E464" s="36"/>
    </row>
    <row r="465" spans="2:5">
      <c r="B465" s="35"/>
      <c r="C465" s="36"/>
      <c r="D465" s="36"/>
      <c r="E465" s="36"/>
    </row>
    <row r="466" spans="2:5">
      <c r="B466" s="35"/>
      <c r="C466" s="36"/>
      <c r="D466" s="36"/>
      <c r="E466" s="36"/>
    </row>
    <row r="467" spans="2:5">
      <c r="B467" s="35"/>
      <c r="C467" s="36"/>
      <c r="D467" s="36"/>
      <c r="E467" s="36"/>
    </row>
    <row r="468" spans="2:5">
      <c r="B468" s="35"/>
      <c r="C468" s="36"/>
      <c r="D468" s="36"/>
      <c r="E468" s="36"/>
    </row>
    <row r="469" spans="2:5">
      <c r="B469" s="35"/>
      <c r="C469" s="36"/>
      <c r="D469" s="36"/>
      <c r="E469" s="36"/>
    </row>
    <row r="470" spans="2:5">
      <c r="B470" s="35"/>
      <c r="C470" s="36"/>
      <c r="D470" s="36"/>
      <c r="E470" s="36"/>
    </row>
    <row r="471" spans="2:5">
      <c r="B471" s="35"/>
      <c r="C471" s="36"/>
      <c r="D471" s="36"/>
      <c r="E471" s="36"/>
    </row>
    <row r="472" spans="2:5">
      <c r="B472" s="35"/>
      <c r="C472" s="36"/>
      <c r="D472" s="36"/>
      <c r="E472" s="36"/>
    </row>
    <row r="473" spans="2:5">
      <c r="B473" s="35"/>
      <c r="C473" s="36"/>
      <c r="D473" s="36"/>
      <c r="E473" s="36"/>
    </row>
    <row r="474" spans="2:5">
      <c r="B474" s="35"/>
      <c r="C474" s="36"/>
      <c r="D474" s="36"/>
      <c r="E474" s="36"/>
    </row>
    <row r="475" spans="2:5">
      <c r="B475" s="35"/>
      <c r="C475" s="36"/>
      <c r="D475" s="36"/>
      <c r="E475" s="36"/>
    </row>
    <row r="476" spans="2:5">
      <c r="B476" s="35"/>
      <c r="C476" s="36"/>
      <c r="D476" s="36"/>
      <c r="E476" s="36"/>
    </row>
    <row r="477" spans="2:5">
      <c r="B477" s="35"/>
      <c r="C477" s="36"/>
      <c r="D477" s="36"/>
      <c r="E477" s="36"/>
    </row>
    <row r="478" spans="2:5">
      <c r="B478" s="35"/>
      <c r="C478" s="36"/>
      <c r="D478" s="36"/>
      <c r="E478" s="36"/>
    </row>
    <row r="479" spans="2:5">
      <c r="B479" s="35"/>
      <c r="C479" s="36"/>
      <c r="D479" s="36"/>
      <c r="E479" s="36"/>
    </row>
    <row r="480" spans="2:5">
      <c r="B480" s="35"/>
      <c r="C480" s="36"/>
      <c r="D480" s="36"/>
      <c r="E480" s="36"/>
    </row>
    <row r="481" spans="2:5">
      <c r="B481" s="35"/>
      <c r="C481" s="36"/>
      <c r="D481" s="36"/>
      <c r="E481" s="36"/>
    </row>
    <row r="482" spans="2:5">
      <c r="B482" s="35"/>
      <c r="C482" s="36"/>
      <c r="D482" s="36"/>
      <c r="E482" s="36"/>
    </row>
    <row r="483" spans="2:5">
      <c r="B483" s="35"/>
      <c r="C483" s="36"/>
      <c r="D483" s="36"/>
      <c r="E483" s="36"/>
    </row>
    <row r="484" spans="2:5">
      <c r="B484" s="35"/>
      <c r="C484" s="36"/>
      <c r="D484" s="36"/>
      <c r="E484" s="36"/>
    </row>
    <row r="485" spans="2:5">
      <c r="B485" s="35"/>
      <c r="C485" s="36"/>
      <c r="D485" s="36"/>
      <c r="E485" s="36"/>
    </row>
    <row r="486" spans="2:5">
      <c r="B486" s="35"/>
      <c r="C486" s="36"/>
      <c r="D486" s="36"/>
      <c r="E486" s="36"/>
    </row>
    <row r="487" spans="2:5">
      <c r="B487" s="35"/>
      <c r="C487" s="36"/>
      <c r="D487" s="36"/>
      <c r="E487" s="36"/>
    </row>
    <row r="488" spans="2:5">
      <c r="B488" s="35"/>
      <c r="C488" s="36"/>
      <c r="D488" s="36"/>
      <c r="E488" s="36"/>
    </row>
    <row r="489" spans="2:5">
      <c r="B489" s="35"/>
      <c r="C489" s="36"/>
      <c r="D489" s="36"/>
      <c r="E489" s="36"/>
    </row>
    <row r="490" spans="2:5">
      <c r="B490" s="35"/>
      <c r="C490" s="36"/>
      <c r="D490" s="36"/>
      <c r="E490" s="36"/>
    </row>
    <row r="491" spans="2:5">
      <c r="B491" s="35"/>
      <c r="C491" s="36"/>
      <c r="D491" s="36"/>
      <c r="E491" s="36"/>
    </row>
    <row r="492" spans="2:5">
      <c r="B492" s="35"/>
      <c r="C492" s="36"/>
      <c r="D492" s="36"/>
      <c r="E492" s="36"/>
    </row>
    <row r="493" spans="2:5">
      <c r="B493" s="35"/>
      <c r="C493" s="36"/>
      <c r="D493" s="36"/>
      <c r="E493" s="36"/>
    </row>
    <row r="494" spans="2:5">
      <c r="B494" s="35"/>
      <c r="C494" s="36"/>
      <c r="D494" s="36"/>
      <c r="E494" s="36"/>
    </row>
    <row r="495" spans="2:5">
      <c r="C495" s="31"/>
      <c r="D495" s="31"/>
      <c r="E495" s="31"/>
    </row>
    <row r="496" spans="2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  <row r="1393" spans="3:5">
      <c r="C1393" s="31"/>
      <c r="D1393" s="31"/>
      <c r="E1393" s="31"/>
    </row>
    <row r="1394" spans="3:5">
      <c r="C1394" s="31"/>
      <c r="D1394" s="31"/>
      <c r="E1394" s="31"/>
    </row>
    <row r="1395" spans="3:5">
      <c r="C1395" s="31"/>
      <c r="D1395" s="31"/>
      <c r="E1395" s="31"/>
    </row>
    <row r="1396" spans="3:5">
      <c r="C1396" s="31"/>
      <c r="D1396" s="31"/>
      <c r="E1396" s="31"/>
    </row>
    <row r="1397" spans="3:5">
      <c r="C1397" s="31"/>
      <c r="D1397" s="31"/>
      <c r="E1397" s="31"/>
    </row>
    <row r="1398" spans="3:5">
      <c r="C1398" s="31"/>
      <c r="D1398" s="31"/>
      <c r="E1398" s="31"/>
    </row>
    <row r="1399" spans="3:5">
      <c r="C1399" s="31"/>
      <c r="D1399" s="31"/>
      <c r="E1399" s="31"/>
    </row>
    <row r="1400" spans="3:5">
      <c r="C1400" s="31"/>
      <c r="D1400" s="31"/>
      <c r="E1400" s="31"/>
    </row>
    <row r="1401" spans="3:5">
      <c r="C1401" s="31"/>
      <c r="D1401" s="31"/>
      <c r="E1401" s="31"/>
    </row>
    <row r="1402" spans="3:5">
      <c r="C1402" s="31"/>
      <c r="D1402" s="31"/>
      <c r="E1402" s="31"/>
    </row>
    <row r="1403" spans="3:5">
      <c r="C1403" s="31"/>
      <c r="D1403" s="31"/>
      <c r="E1403" s="31"/>
    </row>
    <row r="1404" spans="3:5">
      <c r="C1404" s="31"/>
      <c r="D1404" s="31"/>
      <c r="E1404" s="31"/>
    </row>
    <row r="1405" spans="3:5">
      <c r="C1405" s="31"/>
      <c r="D1405" s="31"/>
      <c r="E1405" s="31"/>
    </row>
    <row r="1406" spans="3:5">
      <c r="C1406" s="31"/>
      <c r="D1406" s="31"/>
      <c r="E1406" s="31"/>
    </row>
    <row r="1407" spans="3:5">
      <c r="C1407" s="31"/>
      <c r="D1407" s="31"/>
      <c r="E1407" s="31"/>
    </row>
    <row r="1408" spans="3:5">
      <c r="C1408" s="31"/>
      <c r="D1408" s="31"/>
      <c r="E1408" s="31"/>
    </row>
    <row r="1409" spans="3:5">
      <c r="C1409" s="31"/>
      <c r="D1409" s="31"/>
      <c r="E1409" s="31"/>
    </row>
    <row r="1410" spans="3:5">
      <c r="C1410" s="31"/>
      <c r="D1410" s="31"/>
      <c r="E1410" s="31"/>
    </row>
    <row r="1411" spans="3:5">
      <c r="C1411" s="31"/>
      <c r="D1411" s="31"/>
      <c r="E1411" s="31"/>
    </row>
    <row r="1412" spans="3:5">
      <c r="C1412" s="31"/>
      <c r="D1412" s="31"/>
      <c r="E1412" s="31"/>
    </row>
    <row r="1413" spans="3:5">
      <c r="C1413" s="31"/>
      <c r="D1413" s="31"/>
      <c r="E1413" s="31"/>
    </row>
    <row r="1414" spans="3:5">
      <c r="C1414" s="31"/>
      <c r="D1414" s="31"/>
      <c r="E1414" s="31"/>
    </row>
    <row r="1415" spans="3:5">
      <c r="C1415" s="31"/>
      <c r="D1415" s="31"/>
      <c r="E1415" s="31"/>
    </row>
    <row r="1416" spans="3:5">
      <c r="C1416" s="31"/>
      <c r="D1416" s="31"/>
      <c r="E1416" s="31"/>
    </row>
    <row r="1417" spans="3:5">
      <c r="C1417" s="31"/>
      <c r="D1417" s="31"/>
      <c r="E1417" s="31"/>
    </row>
    <row r="1418" spans="3:5">
      <c r="C1418" s="31"/>
      <c r="D1418" s="31"/>
      <c r="E1418" s="31"/>
    </row>
    <row r="1419" spans="3:5">
      <c r="C1419" s="31"/>
      <c r="D1419" s="31"/>
      <c r="E1419" s="31"/>
    </row>
    <row r="1420" spans="3:5">
      <c r="C1420" s="31"/>
      <c r="D1420" s="31"/>
      <c r="E1420" s="31"/>
    </row>
    <row r="1421" spans="3:5">
      <c r="C1421" s="31"/>
      <c r="D1421" s="31"/>
      <c r="E1421" s="31"/>
    </row>
    <row r="1422" spans="3:5">
      <c r="C1422" s="31"/>
      <c r="D1422" s="31"/>
      <c r="E1422" s="31"/>
    </row>
    <row r="1423" spans="3:5">
      <c r="C1423" s="31"/>
      <c r="D1423" s="31"/>
      <c r="E1423" s="31"/>
    </row>
    <row r="1424" spans="3:5">
      <c r="C1424" s="31"/>
      <c r="D1424" s="31"/>
      <c r="E1424" s="31"/>
    </row>
  </sheetData>
  <mergeCells count="3">
    <mergeCell ref="B19:K19"/>
    <mergeCell ref="B57:I57"/>
    <mergeCell ref="B3:K4"/>
  </mergeCells>
  <conditionalFormatting sqref="A53:XFD53 A56:XFD1048576 L54:XFD55 B19:K52 A2:A1048576 L20:XFD52">
    <cfRule type="containsErrors" dxfId="98" priority="5">
      <formula>ISERROR(A2)</formula>
    </cfRule>
  </conditionalFormatting>
  <conditionalFormatting sqref="J57:K59">
    <cfRule type="containsErrors" dxfId="97" priority="4">
      <formula>ISERROR(J57)</formula>
    </cfRule>
  </conditionalFormatting>
  <conditionalFormatting sqref="J57:K59">
    <cfRule type="containsErrors" dxfId="96" priority="3">
      <formula>ISERROR(J57)</formula>
    </cfRule>
  </conditionalFormatting>
  <conditionalFormatting sqref="A1">
    <cfRule type="containsErrors" dxfId="95" priority="2">
      <formula>ISERROR(A1)</formula>
    </cfRule>
  </conditionalFormatting>
  <conditionalFormatting sqref="A1:XFD2 A18:A19 L18:XFD19 A5:XFD17 A3:B3 A4 L3:XFD4">
    <cfRule type="containsErrors" dxfId="9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8">
    <tabColor rgb="FF2C5D98"/>
  </sheetPr>
  <dimension ref="A1:S1394"/>
  <sheetViews>
    <sheetView showGridLines="0" showRowColHeaders="0" zoomScaleNormal="100" workbookViewId="0">
      <selection activeCell="M18" sqref="M18"/>
    </sheetView>
  </sheetViews>
  <sheetFormatPr defaultRowHeight="15"/>
  <cols>
    <col min="1" max="1" width="3.7109375" style="28" customWidth="1"/>
    <col min="2" max="2" width="6.85546875" style="29" customWidth="1"/>
    <col min="3" max="3" width="6.28515625" style="28" bestFit="1" customWidth="1"/>
    <col min="4" max="4" width="46.42578125" style="28" bestFit="1" customWidth="1"/>
    <col min="5" max="5" width="10.7109375" style="28" customWidth="1"/>
    <col min="6" max="6" width="8.28515625" style="28" bestFit="1" customWidth="1"/>
    <col min="7" max="7" width="10.28515625" style="28" bestFit="1" customWidth="1"/>
    <col min="8" max="8" width="9.140625" style="28" bestFit="1" customWidth="1"/>
    <col min="9" max="10" width="9.42578125" style="28" bestFit="1" customWidth="1"/>
    <col min="11" max="11" width="10.28515625" style="28" bestFit="1" customWidth="1"/>
    <col min="12" max="13" width="10.140625" style="28" bestFit="1" customWidth="1"/>
    <col min="14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8"/>
    </row>
    <row r="3" spans="1:19" ht="16.5" customHeight="1">
      <c r="B3" s="28"/>
      <c r="C3" s="799" t="s">
        <v>805</v>
      </c>
      <c r="D3" s="799"/>
      <c r="E3" s="799"/>
      <c r="F3" s="799"/>
      <c r="G3" s="799"/>
      <c r="H3" s="799"/>
      <c r="I3" s="799"/>
      <c r="J3" s="799"/>
      <c r="K3" s="799"/>
      <c r="L3" s="66"/>
      <c r="M3" s="66"/>
      <c r="N3" s="66"/>
      <c r="O3" s="43"/>
      <c r="P3" s="43"/>
    </row>
    <row r="4" spans="1:19" ht="16.5" customHeight="1">
      <c r="B4" s="28"/>
      <c r="C4" s="799"/>
      <c r="D4" s="799"/>
      <c r="E4" s="799"/>
      <c r="F4" s="799"/>
      <c r="G4" s="799"/>
      <c r="H4" s="799"/>
      <c r="I4" s="799"/>
      <c r="J4" s="799"/>
      <c r="K4" s="799"/>
      <c r="L4" s="534"/>
      <c r="M4" s="534"/>
      <c r="N4" s="534"/>
      <c r="O4" s="43"/>
      <c r="P4" s="43"/>
    </row>
    <row r="5" spans="1:19" ht="16.5"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43"/>
      <c r="P5" s="43"/>
    </row>
    <row r="6" spans="1:19" ht="28.5" customHeight="1">
      <c r="C6" s="807" t="s">
        <v>84</v>
      </c>
      <c r="D6" s="807"/>
      <c r="E6" s="831">
        <v>2019</v>
      </c>
      <c r="F6" s="831"/>
      <c r="G6" s="832"/>
      <c r="H6" s="833">
        <v>2020</v>
      </c>
      <c r="I6" s="831"/>
      <c r="J6" s="832"/>
      <c r="K6" s="240" t="s">
        <v>268</v>
      </c>
      <c r="L6" s="241"/>
      <c r="M6" s="241"/>
      <c r="N6" s="241"/>
      <c r="O6" s="241"/>
      <c r="P6" s="241"/>
      <c r="Q6" s="43"/>
    </row>
    <row r="7" spans="1:19" ht="28.5" customHeight="1">
      <c r="C7" s="807"/>
      <c r="D7" s="807"/>
      <c r="E7" s="519" t="s">
        <v>301</v>
      </c>
      <c r="F7" s="519" t="s">
        <v>314</v>
      </c>
      <c r="G7" s="405" t="s">
        <v>85</v>
      </c>
      <c r="H7" s="406" t="s">
        <v>301</v>
      </c>
      <c r="I7" s="519" t="s">
        <v>314</v>
      </c>
      <c r="J7" s="405" t="s">
        <v>85</v>
      </c>
      <c r="K7" s="519" t="s">
        <v>300</v>
      </c>
      <c r="L7" s="524"/>
      <c r="M7" s="243"/>
      <c r="N7" s="830"/>
      <c r="O7" s="830"/>
      <c r="P7" s="43"/>
      <c r="Q7" s="43"/>
    </row>
    <row r="8" spans="1:19">
      <c r="C8" s="242">
        <v>1</v>
      </c>
      <c r="D8" s="525" t="s">
        <v>318</v>
      </c>
      <c r="E8" s="530">
        <v>12.983867</v>
      </c>
      <c r="F8" s="530">
        <v>0.53978063854256642</v>
      </c>
      <c r="G8" s="642">
        <v>0.67202499999999998</v>
      </c>
      <c r="H8" s="638">
        <v>509.47785099999999</v>
      </c>
      <c r="I8" s="530">
        <v>18.711483078903985</v>
      </c>
      <c r="J8" s="642">
        <v>48.093231000000003</v>
      </c>
      <c r="K8" s="530">
        <v>3823.9299894245678</v>
      </c>
      <c r="L8" s="247"/>
      <c r="M8" s="243"/>
      <c r="N8" s="88"/>
      <c r="O8" s="90"/>
      <c r="P8" s="175"/>
      <c r="Q8" s="235"/>
    </row>
    <row r="9" spans="1:19" ht="15.75" customHeight="1">
      <c r="C9" s="243">
        <v>2</v>
      </c>
      <c r="D9" s="526" t="s">
        <v>319</v>
      </c>
      <c r="E9" s="299">
        <v>170.63343499999999</v>
      </c>
      <c r="F9" s="299">
        <v>7.0937744896040229</v>
      </c>
      <c r="G9" s="643">
        <v>0.123173</v>
      </c>
      <c r="H9" s="639">
        <v>270.74524400000001</v>
      </c>
      <c r="I9" s="299">
        <v>9.9436021445409821</v>
      </c>
      <c r="J9" s="643">
        <v>0.21940799999999999</v>
      </c>
      <c r="K9" s="299">
        <v>58.670687254230131</v>
      </c>
      <c r="L9" s="247"/>
      <c r="M9" s="243"/>
      <c r="N9" s="88"/>
      <c r="O9" s="90"/>
      <c r="P9" s="175"/>
      <c r="Q9" s="235"/>
    </row>
    <row r="10" spans="1:19" ht="15.75" customHeight="1">
      <c r="C10" s="242">
        <v>3</v>
      </c>
      <c r="D10" s="525" t="s">
        <v>320</v>
      </c>
      <c r="E10" s="530">
        <v>501.41465099999999</v>
      </c>
      <c r="F10" s="530">
        <v>20.845401488738148</v>
      </c>
      <c r="G10" s="642">
        <v>3058.491082</v>
      </c>
      <c r="H10" s="638">
        <v>236.68131600000001</v>
      </c>
      <c r="I10" s="530">
        <v>8.6925436125126616</v>
      </c>
      <c r="J10" s="642">
        <v>2095.0307750000002</v>
      </c>
      <c r="K10" s="530">
        <v>-52.797287528800183</v>
      </c>
      <c r="L10" s="247"/>
      <c r="M10" s="243"/>
      <c r="N10" s="88"/>
      <c r="O10" s="90"/>
      <c r="P10" s="175"/>
      <c r="Q10" s="235"/>
    </row>
    <row r="11" spans="1:19" ht="15.75" customHeight="1">
      <c r="C11" s="243">
        <v>4</v>
      </c>
      <c r="D11" s="526" t="s">
        <v>321</v>
      </c>
      <c r="E11" s="299">
        <v>98.061806000000004</v>
      </c>
      <c r="F11" s="299">
        <v>4.0767411018086737</v>
      </c>
      <c r="G11" s="643">
        <v>1.0245919999999999</v>
      </c>
      <c r="H11" s="639">
        <v>162.56643299999999</v>
      </c>
      <c r="I11" s="299">
        <v>5.9705422999385274</v>
      </c>
      <c r="J11" s="643">
        <v>4.4897710000000002</v>
      </c>
      <c r="K11" s="299">
        <v>65.779562534265352</v>
      </c>
      <c r="L11" s="247"/>
      <c r="M11" s="243"/>
      <c r="N11" s="88"/>
      <c r="O11" s="90"/>
      <c r="P11" s="175"/>
      <c r="Q11" s="235"/>
    </row>
    <row r="12" spans="1:19" ht="15.75" customHeight="1">
      <c r="C12" s="242">
        <v>5</v>
      </c>
      <c r="D12" s="525" t="s">
        <v>322</v>
      </c>
      <c r="E12" s="530">
        <v>178.64395200000001</v>
      </c>
      <c r="F12" s="530">
        <v>7.426797153908586</v>
      </c>
      <c r="G12" s="642">
        <v>14.811259</v>
      </c>
      <c r="H12" s="638">
        <v>158.477756</v>
      </c>
      <c r="I12" s="530">
        <v>5.8203783421718844</v>
      </c>
      <c r="J12" s="642">
        <v>11.960368000000001</v>
      </c>
      <c r="K12" s="530">
        <v>-11.288485153978243</v>
      </c>
      <c r="L12" s="247"/>
      <c r="M12" s="243"/>
      <c r="N12" s="90"/>
      <c r="P12" s="175"/>
      <c r="Q12" s="235"/>
    </row>
    <row r="13" spans="1:19" ht="15.75" customHeight="1">
      <c r="C13" s="243">
        <v>6</v>
      </c>
      <c r="D13" s="526" t="s">
        <v>323</v>
      </c>
      <c r="E13" s="299">
        <v>194.73545799999999</v>
      </c>
      <c r="F13" s="299">
        <v>8.0957722276513717</v>
      </c>
      <c r="G13" s="643">
        <v>2.1550509999999998</v>
      </c>
      <c r="H13" s="639">
        <v>155.812839</v>
      </c>
      <c r="I13" s="299">
        <v>5.7225045106514179</v>
      </c>
      <c r="J13" s="643">
        <v>2.4562300000000001</v>
      </c>
      <c r="K13" s="299">
        <v>-19.98743289986767</v>
      </c>
      <c r="L13" s="247"/>
      <c r="M13" s="243"/>
      <c r="N13" s="88"/>
      <c r="O13" s="90"/>
      <c r="P13" s="175"/>
      <c r="Q13" s="235"/>
    </row>
    <row r="14" spans="1:19" ht="15.75" customHeight="1">
      <c r="C14" s="242">
        <v>7</v>
      </c>
      <c r="D14" s="525" t="s">
        <v>324</v>
      </c>
      <c r="E14" s="530">
        <v>21.571384999999999</v>
      </c>
      <c r="F14" s="530">
        <v>0.89679106922055973</v>
      </c>
      <c r="G14" s="642">
        <v>0.49930000000000002</v>
      </c>
      <c r="H14" s="638">
        <v>84.298233999999994</v>
      </c>
      <c r="I14" s="530">
        <v>3.0960030469950466</v>
      </c>
      <c r="J14" s="642">
        <v>8.8916280000000008</v>
      </c>
      <c r="K14" s="530">
        <v>290.78730457038341</v>
      </c>
      <c r="L14" s="247"/>
      <c r="M14" s="243"/>
      <c r="N14" s="88"/>
      <c r="O14" s="90"/>
      <c r="P14" s="175"/>
      <c r="Q14" s="235"/>
    </row>
    <row r="15" spans="1:19" ht="15.75" customHeight="1">
      <c r="C15" s="243">
        <v>8</v>
      </c>
      <c r="D15" s="526" t="s">
        <v>325</v>
      </c>
      <c r="E15" s="299">
        <v>4.0361000000000001E-2</v>
      </c>
      <c r="F15" s="299">
        <v>1.6779351138005746E-3</v>
      </c>
      <c r="G15" s="643">
        <v>6.9760000000000004E-3</v>
      </c>
      <c r="H15" s="639">
        <v>63.911147</v>
      </c>
      <c r="I15" s="299">
        <v>2.3472509026576804</v>
      </c>
      <c r="J15" s="643">
        <v>118.417818</v>
      </c>
      <c r="K15" s="299">
        <v>158248.76985208492</v>
      </c>
      <c r="L15" s="247"/>
      <c r="M15" s="243"/>
      <c r="N15" s="88"/>
      <c r="O15" s="90"/>
      <c r="P15" s="175"/>
      <c r="Q15" s="235"/>
    </row>
    <row r="16" spans="1:19" ht="15.75" customHeight="1">
      <c r="C16" s="242">
        <v>9</v>
      </c>
      <c r="D16" s="525" t="s">
        <v>326</v>
      </c>
      <c r="E16" s="530">
        <v>35.792487000000001</v>
      </c>
      <c r="F16" s="530">
        <v>1.4880075009923093</v>
      </c>
      <c r="G16" s="642">
        <v>3.6297100000000002</v>
      </c>
      <c r="H16" s="638">
        <v>59.566799000000003</v>
      </c>
      <c r="I16" s="530">
        <v>2.1876969712525831</v>
      </c>
      <c r="J16" s="642">
        <v>5.7930190000000001</v>
      </c>
      <c r="K16" s="530">
        <v>66.42263221329101</v>
      </c>
      <c r="L16" s="247"/>
      <c r="M16" s="243"/>
      <c r="N16" s="88"/>
      <c r="O16" s="90"/>
      <c r="P16" s="175"/>
      <c r="Q16" s="235"/>
    </row>
    <row r="17" spans="2:17" ht="15.75" customHeight="1" thickBot="1">
      <c r="C17" s="244">
        <v>10</v>
      </c>
      <c r="D17" s="527" t="s">
        <v>327</v>
      </c>
      <c r="E17" s="531">
        <v>14.110312</v>
      </c>
      <c r="F17" s="531">
        <v>0.58661053917102191</v>
      </c>
      <c r="G17" s="644">
        <v>1.1435500000000001</v>
      </c>
      <c r="H17" s="640">
        <v>47.193325000000002</v>
      </c>
      <c r="I17" s="531">
        <v>1.7332590620798478</v>
      </c>
      <c r="J17" s="644">
        <v>3.9576150000000001</v>
      </c>
      <c r="K17" s="531">
        <v>234.45982626039736</v>
      </c>
      <c r="L17" s="247"/>
      <c r="M17" s="313"/>
      <c r="N17" s="88"/>
      <c r="O17" s="90"/>
      <c r="P17" s="175"/>
      <c r="Q17" s="235"/>
    </row>
    <row r="18" spans="2:17" ht="15.75" customHeight="1" thickTop="1">
      <c r="C18" s="245"/>
      <c r="D18" s="528" t="s">
        <v>88</v>
      </c>
      <c r="E18" s="530">
        <v>1227.9877140000001</v>
      </c>
      <c r="F18" s="530">
        <v>51.051354144751059</v>
      </c>
      <c r="G18" s="642">
        <v>3082.5567179999998</v>
      </c>
      <c r="H18" s="638">
        <v>1748.7309439999999</v>
      </c>
      <c r="I18" s="530">
        <v>64.2</v>
      </c>
      <c r="J18" s="642">
        <v>2299.309863</v>
      </c>
      <c r="K18" s="532">
        <v>42.40622475804345</v>
      </c>
      <c r="L18" s="247"/>
      <c r="M18" s="313"/>
      <c r="N18" s="43"/>
      <c r="O18" s="90"/>
      <c r="P18" s="236"/>
      <c r="Q18" s="235"/>
    </row>
    <row r="19" spans="2:17" ht="15.75" customHeight="1" thickBot="1">
      <c r="C19" s="246"/>
      <c r="D19" s="529" t="s">
        <v>90</v>
      </c>
      <c r="E19" s="533">
        <v>2405.3969470000002</v>
      </c>
      <c r="F19" s="533">
        <v>100</v>
      </c>
      <c r="G19" s="645">
        <v>3853.9172530000001</v>
      </c>
      <c r="H19" s="641">
        <v>2722.8084959999996</v>
      </c>
      <c r="I19" s="533">
        <v>100</v>
      </c>
      <c r="J19" s="645">
        <v>2834.1104460000001</v>
      </c>
      <c r="K19" s="533">
        <v>13.195807427787498</v>
      </c>
      <c r="L19" s="247"/>
      <c r="M19" s="247"/>
      <c r="N19" s="43"/>
      <c r="O19" s="90"/>
      <c r="P19" s="236"/>
      <c r="Q19" s="235"/>
    </row>
    <row r="20" spans="2:17">
      <c r="C20" s="419" t="s">
        <v>328</v>
      </c>
      <c r="D20" s="419"/>
      <c r="N20" s="43"/>
      <c r="O20" s="43"/>
      <c r="P20" s="43"/>
      <c r="Q20" s="43"/>
    </row>
    <row r="21" spans="2:17">
      <c r="C21" s="419" t="s">
        <v>298</v>
      </c>
      <c r="D21" s="316"/>
      <c r="P21" s="43"/>
      <c r="Q21" s="43"/>
    </row>
    <row r="22" spans="2:17">
      <c r="C22" s="419" t="s">
        <v>269</v>
      </c>
      <c r="D22" s="316"/>
    </row>
    <row r="23" spans="2:17">
      <c r="C23" s="795"/>
      <c r="D23" s="795"/>
      <c r="Q23" s="40"/>
    </row>
    <row r="24" spans="2:17" s="40" customFormat="1" ht="13.5" customHeight="1">
      <c r="B24" s="100"/>
      <c r="C24" s="513"/>
      <c r="D24" s="513"/>
      <c r="E24" s="100"/>
      <c r="F24" s="100"/>
      <c r="G24" s="100"/>
      <c r="H24" s="100"/>
      <c r="I24" s="100"/>
      <c r="J24" s="100"/>
      <c r="K24" s="100"/>
    </row>
    <row r="25" spans="2:17" s="40" customFormat="1" ht="10.5" customHeight="1"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Q25" s="28"/>
    </row>
    <row r="26" spans="2:17">
      <c r="B26" s="81"/>
      <c r="C26" s="81"/>
      <c r="D26" s="81"/>
      <c r="E26" s="81"/>
      <c r="F26" s="81"/>
      <c r="G26" s="81"/>
      <c r="H26" s="81"/>
      <c r="I26" s="81"/>
      <c r="J26" s="81"/>
      <c r="K26" s="81"/>
    </row>
    <row r="27" spans="2:17">
      <c r="B27" s="136"/>
      <c r="C27" s="43"/>
      <c r="D27" s="43"/>
      <c r="E27" s="43"/>
      <c r="F27" s="43"/>
      <c r="G27" s="43"/>
      <c r="H27" s="43"/>
      <c r="I27" s="43"/>
      <c r="J27" s="43"/>
      <c r="K27" s="43"/>
    </row>
    <row r="28" spans="2:17" ht="27.75" customHeight="1">
      <c r="B28" s="75"/>
      <c r="C28" s="96"/>
      <c r="D28" s="96"/>
      <c r="E28" s="96"/>
      <c r="F28" s="43"/>
      <c r="G28" s="43"/>
      <c r="H28" s="43"/>
      <c r="I28" s="43"/>
      <c r="J28" s="43"/>
      <c r="K28" s="43"/>
    </row>
    <row r="29" spans="2:17">
      <c r="B29" s="83"/>
      <c r="C29" s="84"/>
      <c r="D29" s="84"/>
      <c r="E29" s="84"/>
      <c r="F29" s="82"/>
      <c r="G29" s="82"/>
      <c r="H29" s="76"/>
      <c r="I29" s="76"/>
      <c r="J29" s="76"/>
      <c r="K29" s="43"/>
    </row>
    <row r="30" spans="2:17">
      <c r="B30" s="83"/>
      <c r="C30" s="84"/>
      <c r="D30" s="84"/>
      <c r="E30" s="84"/>
      <c r="F30" s="43"/>
      <c r="G30" s="43"/>
      <c r="H30" s="76"/>
      <c r="I30" s="76"/>
      <c r="J30" s="76"/>
      <c r="K30" s="43"/>
    </row>
    <row r="31" spans="2:17">
      <c r="B31" s="83"/>
      <c r="C31" s="84"/>
      <c r="D31" s="84"/>
      <c r="E31" s="84"/>
      <c r="F31" s="43"/>
      <c r="G31" s="43"/>
      <c r="H31" s="76"/>
      <c r="I31" s="76"/>
      <c r="J31" s="76"/>
      <c r="K31" s="43"/>
    </row>
    <row r="32" spans="2:17">
      <c r="B32" s="33"/>
      <c r="C32" s="34"/>
      <c r="D32" s="34"/>
      <c r="E32" s="34"/>
      <c r="H32" s="41"/>
      <c r="I32" s="41"/>
      <c r="J32" s="41"/>
    </row>
    <row r="33" spans="2:10">
      <c r="B33" s="33"/>
      <c r="C33" s="34"/>
      <c r="D33" s="34"/>
      <c r="E33" s="34"/>
      <c r="H33" s="41"/>
      <c r="I33" s="41"/>
      <c r="J33" s="41"/>
    </row>
    <row r="34" spans="2:10">
      <c r="B34" s="33"/>
      <c r="C34" s="34"/>
      <c r="D34" s="34"/>
      <c r="E34" s="34"/>
      <c r="H34" s="41"/>
      <c r="I34" s="41"/>
      <c r="J34" s="41"/>
    </row>
    <row r="35" spans="2:10">
      <c r="B35" s="33"/>
      <c r="C35" s="34"/>
      <c r="D35" s="34"/>
      <c r="E35" s="34"/>
      <c r="H35" s="41"/>
      <c r="I35" s="41"/>
      <c r="J35" s="41"/>
    </row>
    <row r="36" spans="2:10">
      <c r="B36" s="33"/>
      <c r="C36" s="34"/>
      <c r="D36" s="34"/>
      <c r="E36" s="34"/>
      <c r="H36" s="41"/>
      <c r="I36" s="41"/>
      <c r="J36" s="41"/>
    </row>
    <row r="37" spans="2:10">
      <c r="B37" s="33"/>
      <c r="C37" s="34"/>
      <c r="D37" s="34"/>
      <c r="E37" s="34"/>
      <c r="H37" s="41"/>
      <c r="I37" s="41"/>
      <c r="J37" s="41"/>
    </row>
    <row r="38" spans="2:10">
      <c r="B38" s="33"/>
      <c r="C38" s="34"/>
      <c r="D38" s="34"/>
      <c r="E38" s="34"/>
      <c r="H38" s="41"/>
      <c r="I38" s="41"/>
      <c r="J38" s="41"/>
    </row>
    <row r="39" spans="2:10">
      <c r="B39" s="33"/>
      <c r="C39" s="34"/>
      <c r="D39" s="34"/>
      <c r="E39" s="34"/>
      <c r="J39" s="41"/>
    </row>
    <row r="40" spans="2:10">
      <c r="B40" s="33"/>
      <c r="C40" s="34"/>
      <c r="D40" s="34"/>
      <c r="E40" s="34"/>
      <c r="J40" s="41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B463" s="35"/>
      <c r="C463" s="36"/>
      <c r="D463" s="36"/>
      <c r="E463" s="36"/>
    </row>
    <row r="464" spans="2:5">
      <c r="B464" s="35"/>
      <c r="C464" s="36"/>
      <c r="D464" s="36"/>
      <c r="E464" s="36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  <row r="1393" spans="3:5">
      <c r="C1393" s="31"/>
      <c r="D1393" s="31"/>
      <c r="E1393" s="31"/>
    </row>
    <row r="1394" spans="3:5">
      <c r="C1394" s="31"/>
      <c r="D1394" s="31"/>
      <c r="E1394" s="31"/>
    </row>
  </sheetData>
  <mergeCells count="6">
    <mergeCell ref="C3:K4"/>
    <mergeCell ref="N7:O7"/>
    <mergeCell ref="C23:D23"/>
    <mergeCell ref="C6:D7"/>
    <mergeCell ref="E6:G6"/>
    <mergeCell ref="H6:J6"/>
  </mergeCells>
  <conditionalFormatting sqref="A1:A1048576 C3 P12:XFD12 N12">
    <cfRule type="containsErrors" dxfId="93" priority="5">
      <formula>ISERROR(A1)</formula>
    </cfRule>
  </conditionalFormatting>
  <conditionalFormatting sqref="E6 E7:L7 N7:XFD11 L19:XFD19 A6:B19 L8:L18 H6 K6:XFD6 A1:XFD2 A5:XFD5 L3:XFD4 A20:XFD1048576 N13:XFD18">
    <cfRule type="containsErrors" dxfId="92" priority="4">
      <formula>ISERROR(A1)</formula>
    </cfRule>
  </conditionalFormatting>
  <conditionalFormatting sqref="C6">
    <cfRule type="containsErrors" dxfId="91" priority="3">
      <formula>ISERROR(C6)</formula>
    </cfRule>
  </conditionalFormatting>
  <conditionalFormatting sqref="M7:M18">
    <cfRule type="containsErrors" dxfId="90" priority="2">
      <formula>ISERROR(M7)</formula>
    </cfRule>
  </conditionalFormatting>
  <conditionalFormatting sqref="C8:K19">
    <cfRule type="containsErrors" dxfId="89" priority="1">
      <formula>ISERROR(C8)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3">
    <tabColor rgb="FF2C5D98"/>
  </sheetPr>
  <dimension ref="A1:R529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8.85546875" style="536" bestFit="1" customWidth="1"/>
    <col min="3" max="3" width="5.85546875" style="41" bestFit="1" customWidth="1"/>
    <col min="4" max="4" width="9.140625" style="41"/>
    <col min="5" max="5" width="9.140625" style="30"/>
    <col min="6" max="6" width="12.7109375" style="30" bestFit="1" customWidth="1"/>
    <col min="7" max="7" width="9.140625" style="30"/>
    <col min="8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535"/>
      <c r="C1" s="248"/>
      <c r="D1" s="24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C2" s="515"/>
      <c r="D2" s="515"/>
      <c r="E2" s="515"/>
      <c r="F2" s="515"/>
      <c r="G2" s="515"/>
      <c r="H2" s="515"/>
      <c r="I2" s="515"/>
      <c r="J2" s="515"/>
      <c r="K2" s="515"/>
      <c r="L2" s="515"/>
    </row>
    <row r="3" spans="1:18" ht="16.5" customHeight="1">
      <c r="B3" s="537"/>
      <c r="C3" s="799" t="s">
        <v>798</v>
      </c>
      <c r="D3" s="799"/>
      <c r="E3" s="799"/>
      <c r="F3" s="799"/>
      <c r="G3" s="799"/>
      <c r="H3" s="799"/>
      <c r="I3" s="799"/>
      <c r="J3" s="799"/>
      <c r="K3" s="799"/>
      <c r="L3" s="515"/>
    </row>
    <row r="4" spans="1:18" ht="15" customHeight="1">
      <c r="C4" s="799"/>
      <c r="D4" s="799"/>
      <c r="E4" s="799"/>
      <c r="F4" s="799"/>
      <c r="G4" s="799"/>
      <c r="H4" s="799"/>
      <c r="I4" s="799"/>
      <c r="J4" s="799"/>
      <c r="K4" s="799"/>
      <c r="L4" s="43"/>
      <c r="M4" s="43"/>
      <c r="N4" s="43"/>
      <c r="O4" s="43"/>
      <c r="P4" s="43"/>
    </row>
    <row r="5" spans="1:18">
      <c r="B5" s="538"/>
      <c r="L5" s="43"/>
      <c r="M5" s="43"/>
      <c r="N5" s="58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59"/>
    </row>
    <row r="8" spans="1:18">
      <c r="L8" s="43"/>
      <c r="M8" s="43"/>
      <c r="N8" s="43"/>
      <c r="O8" s="43"/>
      <c r="P8" s="59"/>
    </row>
    <row r="9" spans="1:18">
      <c r="L9" s="43"/>
      <c r="M9" s="43"/>
      <c r="N9" s="43"/>
      <c r="O9" s="43"/>
      <c r="P9" s="59"/>
    </row>
    <row r="10" spans="1:18">
      <c r="L10" s="43"/>
      <c r="M10" s="43"/>
      <c r="N10" s="43"/>
      <c r="O10" s="43"/>
      <c r="P10" s="59"/>
    </row>
    <row r="11" spans="1:18">
      <c r="L11" s="43"/>
      <c r="M11" s="43"/>
      <c r="N11" s="43"/>
      <c r="O11" s="43"/>
      <c r="P11" s="59"/>
    </row>
    <row r="12" spans="1:18">
      <c r="L12" s="43"/>
      <c r="M12" s="43"/>
      <c r="N12" s="43"/>
      <c r="O12" s="43"/>
      <c r="P12" s="59"/>
    </row>
    <row r="13" spans="1:18">
      <c r="L13" s="43"/>
      <c r="M13" s="43"/>
      <c r="N13" s="43"/>
      <c r="O13" s="43"/>
      <c r="P13" s="59"/>
    </row>
    <row r="14" spans="1:18">
      <c r="L14" s="43"/>
      <c r="M14" s="43"/>
      <c r="N14" s="43"/>
      <c r="O14" s="43"/>
      <c r="P14" s="59"/>
    </row>
    <row r="15" spans="1:18">
      <c r="M15" s="43"/>
      <c r="N15" s="43"/>
      <c r="O15" s="43"/>
      <c r="P15" s="43"/>
    </row>
    <row r="16" spans="1:18">
      <c r="M16" s="43"/>
      <c r="N16" s="43"/>
      <c r="O16" s="43"/>
      <c r="P16" s="43"/>
    </row>
    <row r="17" spans="1:16">
      <c r="M17" s="43"/>
      <c r="N17" s="43"/>
      <c r="O17" s="43"/>
      <c r="P17" s="43"/>
    </row>
    <row r="18" spans="1:16">
      <c r="M18" s="43"/>
      <c r="N18" s="43"/>
      <c r="O18" s="43"/>
      <c r="P18" s="43"/>
    </row>
    <row r="19" spans="1:16">
      <c r="M19" s="43"/>
      <c r="N19" s="43"/>
      <c r="O19" s="43"/>
      <c r="P19" s="43"/>
    </row>
    <row r="20" spans="1:16">
      <c r="C20" s="169" t="s">
        <v>329</v>
      </c>
      <c r="M20" s="43"/>
      <c r="N20" s="43"/>
      <c r="O20" s="43"/>
      <c r="P20" s="43"/>
    </row>
    <row r="21" spans="1:16">
      <c r="C21" s="169" t="s">
        <v>215</v>
      </c>
      <c r="M21" s="43"/>
      <c r="N21" s="43"/>
      <c r="O21" s="43"/>
      <c r="P21" s="43"/>
    </row>
    <row r="22" spans="1:16">
      <c r="A22" s="40"/>
      <c r="B22" s="539"/>
      <c r="C22" s="513"/>
      <c r="D22" s="513"/>
      <c r="E22" s="513"/>
      <c r="F22" s="513"/>
      <c r="G22" s="513"/>
      <c r="H22" s="513"/>
      <c r="I22" s="513"/>
      <c r="J22" s="513"/>
      <c r="K22" s="513"/>
      <c r="L22" s="43"/>
      <c r="M22" s="43"/>
      <c r="N22" s="43"/>
      <c r="O22" s="43"/>
      <c r="P22" s="43"/>
    </row>
    <row r="23" spans="1:16">
      <c r="A23" s="40"/>
      <c r="B23" s="539"/>
      <c r="C23" s="647"/>
      <c r="D23" s="647"/>
      <c r="E23" s="647"/>
      <c r="F23" s="647"/>
      <c r="G23" s="647"/>
      <c r="H23" s="647"/>
      <c r="I23" s="647"/>
      <c r="J23" s="647"/>
      <c r="K23" s="647"/>
      <c r="L23" s="43"/>
      <c r="M23" s="43"/>
      <c r="N23" s="43"/>
      <c r="O23" s="43"/>
      <c r="P23" s="43"/>
    </row>
    <row r="24" spans="1:16">
      <c r="A24" s="40"/>
      <c r="B24" s="539"/>
      <c r="C24" s="647"/>
      <c r="D24" s="647"/>
      <c r="E24" s="647"/>
      <c r="F24" s="647"/>
      <c r="G24" s="647"/>
      <c r="H24" s="647"/>
      <c r="I24" s="647"/>
      <c r="J24" s="647"/>
      <c r="K24" s="647"/>
      <c r="L24" s="43"/>
      <c r="M24" s="43"/>
      <c r="N24" s="43"/>
      <c r="O24" s="43"/>
      <c r="P24" s="43"/>
    </row>
    <row r="25" spans="1:16">
      <c r="A25" s="40"/>
      <c r="B25" s="539"/>
      <c r="C25" s="647"/>
      <c r="D25" s="647"/>
      <c r="E25" s="647"/>
      <c r="F25" s="647"/>
      <c r="G25" s="647"/>
      <c r="H25" s="647"/>
      <c r="I25" s="647"/>
      <c r="J25" s="647"/>
      <c r="K25" s="647"/>
      <c r="L25" s="43"/>
      <c r="M25" s="43"/>
      <c r="N25" s="43"/>
      <c r="O25" s="43"/>
      <c r="P25" s="43"/>
    </row>
    <row r="26" spans="1:16">
      <c r="A26" s="40"/>
      <c r="B26" s="539"/>
      <c r="C26" s="647"/>
      <c r="D26" s="647"/>
      <c r="E26" s="647"/>
      <c r="F26" s="647"/>
      <c r="G26" s="647"/>
      <c r="H26" s="647"/>
      <c r="I26" s="647"/>
      <c r="J26" s="647"/>
      <c r="K26" s="647"/>
      <c r="L26" s="43"/>
      <c r="M26" s="43"/>
      <c r="N26" s="43"/>
      <c r="O26" s="43"/>
      <c r="P26" s="43"/>
    </row>
    <row r="27" spans="1:16">
      <c r="A27" s="40"/>
      <c r="B27" s="539"/>
      <c r="C27" s="647"/>
      <c r="D27" s="647"/>
      <c r="E27" s="647"/>
      <c r="F27" s="647"/>
      <c r="G27" s="647"/>
      <c r="H27" s="647"/>
      <c r="I27" s="647"/>
      <c r="J27" s="647"/>
      <c r="K27" s="647"/>
      <c r="L27" s="43"/>
      <c r="M27" s="43"/>
      <c r="N27" s="43"/>
      <c r="O27" s="43"/>
      <c r="P27" s="43"/>
    </row>
    <row r="28" spans="1:16">
      <c r="A28" s="40"/>
      <c r="B28" s="539"/>
      <c r="C28" s="647"/>
      <c r="D28" s="647"/>
      <c r="E28" s="647"/>
      <c r="F28" s="647"/>
      <c r="G28" s="647"/>
      <c r="H28" s="647"/>
      <c r="I28" s="647"/>
      <c r="J28" s="647"/>
      <c r="K28" s="647"/>
      <c r="L28" s="43"/>
      <c r="M28" s="43"/>
      <c r="N28" s="43"/>
      <c r="O28" s="43"/>
      <c r="P28" s="43"/>
    </row>
    <row r="29" spans="1:16">
      <c r="A29" s="40"/>
      <c r="B29" s="539"/>
      <c r="C29" s="647"/>
      <c r="D29" s="647"/>
      <c r="E29" s="647"/>
      <c r="F29" s="647"/>
      <c r="G29" s="647"/>
      <c r="H29" s="647"/>
      <c r="I29" s="647"/>
      <c r="J29" s="647"/>
      <c r="K29" s="647"/>
      <c r="L29" s="43"/>
      <c r="M29" s="43"/>
      <c r="N29" s="43"/>
      <c r="O29" s="43"/>
      <c r="P29" s="43"/>
    </row>
    <row r="30" spans="1:16">
      <c r="A30" s="40"/>
      <c r="B30" s="539"/>
      <c r="C30" s="647"/>
      <c r="D30" s="647"/>
      <c r="E30" s="647"/>
      <c r="F30" s="647"/>
      <c r="G30" s="647"/>
      <c r="H30" s="647"/>
      <c r="I30" s="647"/>
      <c r="J30" s="647"/>
      <c r="K30" s="647"/>
      <c r="L30" s="43"/>
      <c r="M30" s="43"/>
      <c r="N30" s="43"/>
      <c r="O30" s="43"/>
      <c r="P30" s="43"/>
    </row>
    <row r="31" spans="1:16">
      <c r="A31" s="40"/>
      <c r="B31" s="539"/>
      <c r="C31" s="647"/>
      <c r="D31" s="647"/>
      <c r="E31" s="647"/>
      <c r="F31" s="647"/>
      <c r="G31" s="647"/>
      <c r="H31" s="647"/>
      <c r="I31" s="647"/>
      <c r="J31" s="647"/>
      <c r="K31" s="647"/>
      <c r="L31" s="43"/>
      <c r="M31" s="43"/>
      <c r="N31" s="43"/>
      <c r="O31" s="43"/>
      <c r="P31" s="43"/>
    </row>
    <row r="32" spans="1:16">
      <c r="A32" s="40"/>
      <c r="B32" s="539"/>
      <c r="C32" s="647"/>
      <c r="D32" s="647"/>
      <c r="E32" s="647"/>
      <c r="F32" s="647"/>
      <c r="G32" s="647"/>
      <c r="H32" s="647"/>
      <c r="I32" s="647"/>
      <c r="J32" s="647"/>
      <c r="K32" s="647"/>
      <c r="L32" s="43"/>
      <c r="M32" s="43"/>
      <c r="N32" s="43"/>
      <c r="O32" s="43"/>
      <c r="P32" s="43"/>
    </row>
    <row r="33" spans="1:16">
      <c r="A33" s="40"/>
      <c r="B33" s="539"/>
      <c r="C33" s="647"/>
      <c r="D33" s="647"/>
      <c r="E33" s="647"/>
      <c r="F33" s="647"/>
      <c r="G33" s="647"/>
      <c r="H33" s="647"/>
      <c r="I33" s="647"/>
      <c r="J33" s="647"/>
      <c r="K33" s="647"/>
      <c r="L33" s="43"/>
      <c r="M33" s="43"/>
      <c r="N33" s="43"/>
      <c r="O33" s="43"/>
      <c r="P33" s="43"/>
    </row>
    <row r="34" spans="1:16">
      <c r="A34" s="40"/>
      <c r="B34" s="539"/>
      <c r="C34" s="647"/>
      <c r="D34" s="647"/>
      <c r="E34" s="647"/>
      <c r="F34" s="647"/>
      <c r="G34" s="647"/>
      <c r="H34" s="647"/>
      <c r="I34" s="647"/>
      <c r="J34" s="647"/>
      <c r="K34" s="647"/>
      <c r="L34" s="43"/>
      <c r="M34" s="43"/>
      <c r="N34" s="43"/>
      <c r="O34" s="43"/>
      <c r="P34" s="43"/>
    </row>
    <row r="35" spans="1:16">
      <c r="A35" s="40"/>
      <c r="B35" s="539"/>
      <c r="C35" s="647"/>
      <c r="D35" s="647"/>
      <c r="E35" s="647"/>
      <c r="F35" s="647"/>
      <c r="G35" s="647"/>
      <c r="H35" s="647"/>
      <c r="I35" s="647"/>
      <c r="J35" s="647"/>
      <c r="K35" s="647"/>
      <c r="L35" s="43"/>
      <c r="M35" s="43"/>
      <c r="N35" s="43"/>
      <c r="O35" s="43"/>
      <c r="P35" s="43"/>
    </row>
    <row r="36" spans="1:16">
      <c r="A36" s="40"/>
      <c r="B36" s="539"/>
      <c r="C36" s="647"/>
      <c r="D36" s="647"/>
      <c r="E36" s="647"/>
      <c r="F36" s="647"/>
      <c r="G36" s="647"/>
      <c r="H36" s="647"/>
      <c r="I36" s="647"/>
      <c r="J36" s="647"/>
      <c r="K36" s="647"/>
      <c r="L36" s="43"/>
      <c r="M36" s="43"/>
      <c r="N36" s="43"/>
      <c r="O36" s="43"/>
      <c r="P36" s="43"/>
    </row>
    <row r="37" spans="1:16">
      <c r="A37" s="40"/>
      <c r="B37" s="539"/>
      <c r="C37" s="647"/>
      <c r="D37" s="647"/>
      <c r="E37" s="647"/>
      <c r="F37" s="647"/>
      <c r="G37" s="647"/>
      <c r="H37" s="647"/>
      <c r="I37" s="647"/>
      <c r="J37" s="647"/>
      <c r="K37" s="647"/>
      <c r="L37" s="43"/>
      <c r="M37" s="43"/>
      <c r="N37" s="43"/>
      <c r="O37" s="43"/>
      <c r="P37" s="43"/>
    </row>
    <row r="38" spans="1:16">
      <c r="A38" s="40"/>
      <c r="B38" s="539"/>
      <c r="C38" s="647"/>
      <c r="D38" s="647"/>
      <c r="E38" s="647"/>
      <c r="F38" s="647"/>
      <c r="G38" s="647"/>
      <c r="H38" s="647"/>
      <c r="I38" s="647"/>
      <c r="J38" s="647"/>
      <c r="K38" s="647"/>
      <c r="L38" s="43"/>
      <c r="M38" s="43"/>
      <c r="N38" s="43"/>
      <c r="O38" s="43"/>
      <c r="P38" s="43"/>
    </row>
    <row r="39" spans="1:16">
      <c r="A39" s="40"/>
      <c r="B39" s="539"/>
      <c r="C39" s="647"/>
      <c r="D39" s="647"/>
      <c r="E39" s="647"/>
      <c r="F39" s="647"/>
      <c r="G39" s="647"/>
      <c r="H39" s="647"/>
      <c r="I39" s="647"/>
      <c r="J39" s="647"/>
      <c r="K39" s="647"/>
      <c r="L39" s="43"/>
      <c r="M39" s="43"/>
      <c r="N39" s="43"/>
      <c r="O39" s="43"/>
      <c r="P39" s="43"/>
    </row>
    <row r="40" spans="1:16">
      <c r="A40" s="40"/>
      <c r="B40" s="539"/>
      <c r="C40" s="647"/>
      <c r="D40" s="647"/>
      <c r="E40" s="647"/>
      <c r="F40" s="647"/>
      <c r="G40" s="647"/>
      <c r="H40" s="647"/>
      <c r="I40" s="647"/>
      <c r="J40" s="647"/>
      <c r="K40" s="647"/>
      <c r="L40" s="43"/>
      <c r="M40" s="43"/>
      <c r="N40" s="43"/>
      <c r="O40" s="43"/>
      <c r="P40" s="43"/>
    </row>
    <row r="41" spans="1:16">
      <c r="A41" s="40"/>
      <c r="B41" s="539"/>
      <c r="C41" s="647"/>
      <c r="D41" s="647"/>
      <c r="E41" s="647"/>
      <c r="F41" s="647"/>
      <c r="G41" s="647"/>
      <c r="H41" s="647"/>
      <c r="I41" s="647"/>
      <c r="J41" s="647"/>
      <c r="K41" s="647"/>
      <c r="L41" s="43"/>
      <c r="M41" s="43"/>
      <c r="N41" s="43"/>
      <c r="O41" s="43"/>
      <c r="P41" s="43"/>
    </row>
    <row r="42" spans="1:16">
      <c r="A42" s="40"/>
      <c r="B42" s="539"/>
      <c r="C42" s="647"/>
      <c r="D42" s="647"/>
      <c r="E42" s="647"/>
      <c r="F42" s="647"/>
      <c r="G42" s="647"/>
      <c r="H42" s="647"/>
      <c r="I42" s="647"/>
      <c r="J42" s="647"/>
      <c r="K42" s="647"/>
      <c r="L42" s="43"/>
      <c r="M42" s="43"/>
      <c r="N42" s="43"/>
      <c r="O42" s="43"/>
      <c r="P42" s="43"/>
    </row>
    <row r="43" spans="1:16">
      <c r="A43" s="40"/>
      <c r="B43" s="539"/>
      <c r="C43" s="647"/>
      <c r="D43" s="647"/>
      <c r="E43" s="647"/>
      <c r="F43" s="647"/>
      <c r="G43" s="647"/>
      <c r="H43" s="647"/>
      <c r="I43" s="647"/>
      <c r="J43" s="647"/>
      <c r="K43" s="647"/>
      <c r="L43" s="43"/>
      <c r="M43" s="43"/>
      <c r="N43" s="43"/>
      <c r="O43" s="43"/>
      <c r="P43" s="43"/>
    </row>
    <row r="44" spans="1:16">
      <c r="A44" s="40"/>
      <c r="B44" s="539"/>
      <c r="C44" s="647"/>
      <c r="D44" s="647"/>
      <c r="E44" s="647"/>
      <c r="F44" s="647"/>
      <c r="G44" s="647"/>
      <c r="H44" s="647"/>
      <c r="I44" s="647"/>
      <c r="J44" s="647"/>
      <c r="K44" s="647"/>
      <c r="L44" s="43"/>
      <c r="M44" s="43"/>
      <c r="N44" s="43"/>
      <c r="O44" s="43"/>
      <c r="P44" s="43"/>
    </row>
    <row r="45" spans="1:16">
      <c r="A45" s="40"/>
      <c r="B45" s="539"/>
      <c r="C45" s="647"/>
      <c r="D45" s="647"/>
      <c r="E45" s="647"/>
      <c r="F45" s="647"/>
      <c r="G45" s="647"/>
      <c r="H45" s="647"/>
      <c r="I45" s="647"/>
      <c r="J45" s="647"/>
      <c r="K45" s="647"/>
      <c r="L45" s="43"/>
      <c r="M45" s="43"/>
      <c r="N45" s="43"/>
      <c r="O45" s="43"/>
      <c r="P45" s="43"/>
    </row>
    <row r="46" spans="1:16">
      <c r="A46" s="40"/>
      <c r="B46" s="539"/>
      <c r="C46" s="647"/>
      <c r="D46" s="647"/>
      <c r="E46" s="647"/>
      <c r="F46" s="647"/>
      <c r="G46" s="647"/>
      <c r="H46" s="647"/>
      <c r="I46" s="647"/>
      <c r="J46" s="647"/>
      <c r="K46" s="647"/>
      <c r="L46" s="43"/>
      <c r="M46" s="43"/>
      <c r="N46" s="43"/>
      <c r="O46" s="43"/>
      <c r="P46" s="43"/>
    </row>
    <row r="47" spans="1:16">
      <c r="A47" s="40"/>
      <c r="B47" s="539"/>
      <c r="C47" s="647"/>
      <c r="D47" s="647"/>
      <c r="E47" s="647"/>
      <c r="F47" s="647"/>
      <c r="G47" s="647"/>
      <c r="H47" s="647"/>
      <c r="I47" s="647"/>
      <c r="J47" s="647"/>
      <c r="K47" s="647"/>
      <c r="L47" s="43"/>
      <c r="M47" s="43"/>
      <c r="N47" s="43"/>
      <c r="O47" s="43"/>
      <c r="P47" s="43"/>
    </row>
    <row r="48" spans="1:16">
      <c r="A48" s="40"/>
      <c r="B48" s="539"/>
      <c r="C48" s="647"/>
      <c r="D48" s="647"/>
      <c r="E48" s="647"/>
      <c r="F48" s="647"/>
      <c r="G48" s="647"/>
      <c r="H48" s="647"/>
      <c r="I48" s="647"/>
      <c r="J48" s="647"/>
      <c r="K48" s="647"/>
      <c r="L48" s="43"/>
      <c r="M48" s="43"/>
      <c r="N48" s="43"/>
      <c r="O48" s="43"/>
      <c r="P48" s="43"/>
    </row>
    <row r="49" spans="1:16">
      <c r="A49" s="40"/>
      <c r="B49" s="539"/>
      <c r="C49" s="647"/>
      <c r="D49" s="647"/>
      <c r="E49" s="647"/>
      <c r="F49" s="647"/>
      <c r="G49" s="647"/>
      <c r="H49" s="647"/>
      <c r="I49" s="647"/>
      <c r="J49" s="647"/>
      <c r="K49" s="647"/>
      <c r="L49" s="43"/>
      <c r="M49" s="43"/>
      <c r="N49" s="43"/>
      <c r="O49" s="43"/>
      <c r="P49" s="43"/>
    </row>
    <row r="50" spans="1:16">
      <c r="A50" s="40"/>
      <c r="B50" s="539"/>
      <c r="C50" s="647"/>
      <c r="D50" s="647"/>
      <c r="E50" s="647"/>
      <c r="F50" s="647"/>
      <c r="G50" s="647"/>
      <c r="H50" s="647"/>
      <c r="I50" s="647"/>
      <c r="J50" s="647"/>
      <c r="K50" s="647"/>
      <c r="L50" s="43"/>
      <c r="M50" s="43"/>
      <c r="N50" s="43"/>
      <c r="O50" s="43"/>
      <c r="P50" s="43"/>
    </row>
    <row r="51" spans="1:16">
      <c r="A51" s="40"/>
      <c r="B51" s="539"/>
      <c r="C51" s="647"/>
      <c r="D51" s="647"/>
      <c r="E51" s="647"/>
      <c r="F51" s="647"/>
      <c r="G51" s="647"/>
      <c r="H51" s="647"/>
      <c r="I51" s="647"/>
      <c r="J51" s="647"/>
      <c r="K51" s="647"/>
      <c r="L51" s="43"/>
      <c r="M51" s="43"/>
      <c r="N51" s="43"/>
      <c r="O51" s="43"/>
      <c r="P51" s="43"/>
    </row>
    <row r="52" spans="1:16">
      <c r="A52" s="40"/>
      <c r="B52" s="539"/>
      <c r="C52" s="647"/>
      <c r="D52" s="647"/>
      <c r="E52" s="647"/>
      <c r="F52" s="647"/>
      <c r="G52" s="647"/>
      <c r="H52" s="647"/>
      <c r="I52" s="647"/>
      <c r="J52" s="647"/>
      <c r="K52" s="647"/>
      <c r="L52" s="43"/>
      <c r="M52" s="43"/>
      <c r="N52" s="43"/>
      <c r="O52" s="43"/>
      <c r="P52" s="43"/>
    </row>
    <row r="53" spans="1:16">
      <c r="A53" s="40"/>
      <c r="B53" s="539"/>
      <c r="C53" s="513"/>
      <c r="D53" s="513"/>
      <c r="E53" s="513"/>
      <c r="F53" s="513"/>
      <c r="G53" s="513"/>
      <c r="H53" s="513"/>
      <c r="I53" s="513"/>
      <c r="J53" s="513"/>
      <c r="K53" s="513"/>
      <c r="L53" s="43"/>
      <c r="M53" s="43"/>
      <c r="N53" s="43"/>
      <c r="O53" s="43"/>
      <c r="P53" s="43"/>
    </row>
    <row r="54" spans="1:16">
      <c r="B54" s="540"/>
      <c r="C54" s="514"/>
      <c r="D54" s="514"/>
      <c r="E54" s="514"/>
      <c r="F54" s="514"/>
      <c r="G54" s="514"/>
      <c r="H54" s="514"/>
      <c r="I54" s="514"/>
      <c r="J54" s="514"/>
      <c r="K54" s="514"/>
      <c r="L54" s="43"/>
      <c r="M54" s="43"/>
      <c r="N54" s="43"/>
      <c r="O54" s="43"/>
      <c r="P54" s="43"/>
    </row>
    <row r="55" spans="1:16">
      <c r="H55" s="516"/>
      <c r="I55" s="516"/>
      <c r="L55" s="43"/>
      <c r="M55" s="43"/>
      <c r="N55" s="43"/>
      <c r="O55" s="43"/>
      <c r="P55" s="43"/>
    </row>
    <row r="56" spans="1:16">
      <c r="B56" s="541"/>
      <c r="C56" s="310"/>
      <c r="D56" s="310"/>
      <c r="F56" s="28"/>
      <c r="H56" s="516"/>
      <c r="I56" s="516"/>
      <c r="L56" s="43"/>
      <c r="M56" s="43"/>
      <c r="N56" s="43"/>
      <c r="O56" s="43"/>
      <c r="P56" s="43"/>
    </row>
    <row r="57" spans="1:16">
      <c r="B57" s="542" t="e">
        <v>#N/A</v>
      </c>
      <c r="C57" s="520" t="e">
        <v>#N/A</v>
      </c>
      <c r="D57" s="520" t="s">
        <v>75</v>
      </c>
      <c r="E57" s="520" t="s">
        <v>20</v>
      </c>
      <c r="F57" s="544" t="s">
        <v>81</v>
      </c>
      <c r="G57" s="520" t="s">
        <v>82</v>
      </c>
      <c r="H57" s="520" t="s">
        <v>83</v>
      </c>
      <c r="I57" s="524"/>
      <c r="L57" s="43"/>
      <c r="M57" s="43"/>
      <c r="N57" s="43"/>
      <c r="O57" s="43"/>
      <c r="P57" s="43"/>
    </row>
    <row r="58" spans="1:16">
      <c r="B58" s="543">
        <v>41640</v>
      </c>
      <c r="C58" s="523">
        <v>1</v>
      </c>
      <c r="D58" s="523">
        <v>2014</v>
      </c>
      <c r="E58" s="311">
        <v>135.37</v>
      </c>
      <c r="F58" s="311">
        <v>144.83000000000001</v>
      </c>
      <c r="G58" s="311">
        <v>149.5</v>
      </c>
      <c r="H58" s="311">
        <v>83.66</v>
      </c>
      <c r="L58" s="43"/>
      <c r="M58" s="43"/>
      <c r="N58" s="43"/>
      <c r="O58" s="43"/>
      <c r="P58" s="43"/>
    </row>
    <row r="59" spans="1:16">
      <c r="B59" s="543">
        <v>41671</v>
      </c>
      <c r="C59" s="523">
        <v>2</v>
      </c>
      <c r="D59" s="523">
        <v>2014</v>
      </c>
      <c r="E59" s="311">
        <v>140.49</v>
      </c>
      <c r="F59" s="311">
        <v>151.74</v>
      </c>
      <c r="G59" s="311">
        <v>150.76</v>
      </c>
      <c r="H59" s="311">
        <v>85.28</v>
      </c>
      <c r="L59" s="43"/>
      <c r="M59" s="43"/>
      <c r="N59" s="43"/>
      <c r="O59" s="43"/>
      <c r="P59" s="43"/>
    </row>
    <row r="60" spans="1:16">
      <c r="B60" s="543">
        <v>41699</v>
      </c>
      <c r="C60" s="523">
        <v>3</v>
      </c>
      <c r="D60" s="523">
        <v>2014</v>
      </c>
      <c r="E60" s="311">
        <v>140.66</v>
      </c>
      <c r="F60" s="311">
        <v>154.33000000000001</v>
      </c>
      <c r="G60" s="311">
        <v>145.86000000000001</v>
      </c>
      <c r="H60" s="311">
        <v>81.709999999999994</v>
      </c>
      <c r="L60" s="43"/>
      <c r="M60" s="43"/>
      <c r="N60" s="43"/>
      <c r="O60" s="43"/>
      <c r="P60" s="43"/>
    </row>
    <row r="61" spans="1:16">
      <c r="B61" s="543">
        <v>41730</v>
      </c>
      <c r="C61" s="523">
        <v>4</v>
      </c>
      <c r="D61" s="523">
        <v>2014</v>
      </c>
      <c r="E61" s="311">
        <v>136.79</v>
      </c>
      <c r="F61" s="311">
        <v>149.81</v>
      </c>
      <c r="G61" s="311">
        <v>142.47</v>
      </c>
      <c r="H61" s="311">
        <v>79.89</v>
      </c>
      <c r="L61" s="43"/>
      <c r="M61" s="43"/>
      <c r="N61" s="43"/>
    </row>
    <row r="62" spans="1:16">
      <c r="B62" s="543">
        <v>41760</v>
      </c>
      <c r="C62" s="523">
        <v>5</v>
      </c>
      <c r="D62" s="523">
        <v>2014</v>
      </c>
      <c r="E62" s="311">
        <v>134.28</v>
      </c>
      <c r="F62" s="311">
        <v>146.61000000000001</v>
      </c>
      <c r="G62" s="311">
        <v>140.9</v>
      </c>
      <c r="H62" s="311">
        <v>78.959999999999994</v>
      </c>
    </row>
    <row r="63" spans="1:16">
      <c r="B63" s="543">
        <v>41791</v>
      </c>
      <c r="C63" s="523">
        <v>6</v>
      </c>
      <c r="D63" s="523">
        <v>2014</v>
      </c>
      <c r="E63" s="311">
        <v>133.55000000000001</v>
      </c>
      <c r="F63" s="311">
        <v>144.63</v>
      </c>
      <c r="G63" s="311">
        <v>142.82</v>
      </c>
      <c r="H63" s="311">
        <v>80.23</v>
      </c>
    </row>
    <row r="64" spans="1:16">
      <c r="B64" s="543">
        <v>41821</v>
      </c>
      <c r="C64" s="523">
        <v>7</v>
      </c>
      <c r="D64" s="523">
        <v>2014</v>
      </c>
      <c r="E64" s="311">
        <v>131.30000000000001</v>
      </c>
      <c r="F64" s="311">
        <v>141.69</v>
      </c>
      <c r="G64" s="311">
        <v>147.1</v>
      </c>
      <c r="H64" s="311">
        <v>75.37</v>
      </c>
    </row>
    <row r="65" spans="2:8">
      <c r="B65" s="543">
        <v>41852</v>
      </c>
      <c r="C65" s="523">
        <v>8</v>
      </c>
      <c r="D65" s="523">
        <v>2014</v>
      </c>
      <c r="E65" s="311">
        <v>129.87</v>
      </c>
      <c r="F65" s="311">
        <v>138.88999999999999</v>
      </c>
      <c r="G65" s="311">
        <v>149.81</v>
      </c>
      <c r="H65" s="311">
        <v>75.34</v>
      </c>
    </row>
    <row r="66" spans="2:8">
      <c r="B66" s="543">
        <v>41883</v>
      </c>
      <c r="C66" s="523">
        <v>9</v>
      </c>
      <c r="D66" s="523">
        <v>2014</v>
      </c>
      <c r="E66" s="311">
        <v>132.38999999999999</v>
      </c>
      <c r="F66" s="311">
        <v>142.97999999999999</v>
      </c>
      <c r="G66" s="311">
        <v>148.01</v>
      </c>
      <c r="H66" s="311">
        <v>75.87</v>
      </c>
    </row>
    <row r="67" spans="2:8">
      <c r="B67" s="543">
        <v>41913</v>
      </c>
      <c r="C67" s="523">
        <v>10</v>
      </c>
      <c r="D67" s="523">
        <v>2014</v>
      </c>
      <c r="E67" s="311">
        <v>139.28</v>
      </c>
      <c r="F67" s="311">
        <v>153.56</v>
      </c>
      <c r="G67" s="311">
        <v>149.13999999999999</v>
      </c>
      <c r="H67" s="311">
        <v>74.989999999999995</v>
      </c>
    </row>
    <row r="68" spans="2:8">
      <c r="B68" s="543">
        <v>41944</v>
      </c>
      <c r="C68" s="523">
        <v>11</v>
      </c>
      <c r="D68" s="523">
        <v>2014</v>
      </c>
      <c r="E68" s="311">
        <v>144.97</v>
      </c>
      <c r="F68" s="311">
        <v>159.38999999999999</v>
      </c>
      <c r="G68" s="311">
        <v>155.66999999999999</v>
      </c>
      <c r="H68" s="311">
        <v>78.94</v>
      </c>
    </row>
    <row r="69" spans="2:8">
      <c r="B69" s="543">
        <v>41974</v>
      </c>
      <c r="C69" s="523">
        <v>12</v>
      </c>
      <c r="D69" s="523">
        <v>2014</v>
      </c>
      <c r="E69" s="311">
        <v>144.54</v>
      </c>
      <c r="F69" s="311">
        <v>162.05000000000001</v>
      </c>
      <c r="G69" s="311">
        <v>155.88</v>
      </c>
      <c r="H69" s="311">
        <v>68.41</v>
      </c>
    </row>
    <row r="70" spans="2:8">
      <c r="B70" s="543">
        <v>42005</v>
      </c>
      <c r="C70" s="523">
        <v>1</v>
      </c>
      <c r="D70" s="523">
        <v>2015</v>
      </c>
      <c r="E70" s="311">
        <v>137.63999999999999</v>
      </c>
      <c r="F70" s="311">
        <v>156.59</v>
      </c>
      <c r="G70" s="311">
        <v>151.62</v>
      </c>
      <c r="H70" s="311">
        <v>56.35</v>
      </c>
    </row>
    <row r="71" spans="2:8">
      <c r="B71" s="543">
        <v>42036</v>
      </c>
      <c r="C71" s="523">
        <v>2</v>
      </c>
      <c r="D71" s="523">
        <v>2015</v>
      </c>
      <c r="E71" s="311">
        <v>143.96</v>
      </c>
      <c r="F71" s="311">
        <v>162.47</v>
      </c>
      <c r="G71" s="311">
        <v>157.86000000000001</v>
      </c>
      <c r="H71" s="311">
        <v>63.56</v>
      </c>
    </row>
    <row r="72" spans="2:8">
      <c r="B72" s="543">
        <v>42064</v>
      </c>
      <c r="C72" s="523">
        <v>3</v>
      </c>
      <c r="D72" s="523">
        <v>2015</v>
      </c>
      <c r="E72" s="311">
        <v>155.69</v>
      </c>
      <c r="F72" s="311">
        <v>175.44</v>
      </c>
      <c r="G72" s="311">
        <v>171.11</v>
      </c>
      <c r="H72" s="311">
        <v>69.150000000000006</v>
      </c>
    </row>
    <row r="73" spans="2:8">
      <c r="B73" s="543">
        <v>42095</v>
      </c>
      <c r="C73" s="523">
        <v>4</v>
      </c>
      <c r="D73" s="523">
        <v>2015</v>
      </c>
      <c r="E73" s="311">
        <v>151.96</v>
      </c>
      <c r="F73" s="311">
        <v>171.26</v>
      </c>
      <c r="G73" s="311">
        <v>166.85</v>
      </c>
      <c r="H73" s="311">
        <v>67.290000000000006</v>
      </c>
    </row>
    <row r="74" spans="2:8">
      <c r="B74" s="543">
        <v>42125</v>
      </c>
      <c r="C74" s="523">
        <v>5</v>
      </c>
      <c r="D74" s="523">
        <v>2015</v>
      </c>
      <c r="E74" s="311">
        <v>153.69999999999999</v>
      </c>
      <c r="F74" s="311">
        <v>171.9</v>
      </c>
      <c r="G74" s="311">
        <v>169.74</v>
      </c>
      <c r="H74" s="311">
        <v>71.53</v>
      </c>
    </row>
    <row r="75" spans="2:8">
      <c r="B75" s="543">
        <v>42156</v>
      </c>
      <c r="C75" s="523">
        <v>6</v>
      </c>
      <c r="D75" s="523">
        <v>2015</v>
      </c>
      <c r="E75" s="311">
        <v>155.07</v>
      </c>
      <c r="F75" s="311">
        <v>175.76</v>
      </c>
      <c r="G75" s="311">
        <v>162.38</v>
      </c>
      <c r="H75" s="311">
        <v>71.53</v>
      </c>
    </row>
    <row r="76" spans="2:8">
      <c r="B76" s="543">
        <v>42186</v>
      </c>
      <c r="C76" s="523">
        <v>7</v>
      </c>
      <c r="D76" s="523">
        <v>2015</v>
      </c>
      <c r="E76" s="311">
        <v>160.33000000000001</v>
      </c>
      <c r="F76" s="311">
        <v>184.09</v>
      </c>
      <c r="G76" s="311">
        <v>161.82</v>
      </c>
      <c r="H76" s="311">
        <v>71.2</v>
      </c>
    </row>
    <row r="77" spans="2:8">
      <c r="B77" s="543">
        <v>42217</v>
      </c>
      <c r="C77" s="523">
        <v>8</v>
      </c>
      <c r="D77" s="523">
        <v>2015</v>
      </c>
      <c r="E77" s="311">
        <v>168</v>
      </c>
      <c r="F77" s="311">
        <v>193.41</v>
      </c>
      <c r="G77" s="311">
        <v>169.74</v>
      </c>
      <c r="H77" s="311">
        <v>72.45</v>
      </c>
    </row>
    <row r="78" spans="2:8">
      <c r="B78" s="543">
        <v>42248</v>
      </c>
      <c r="C78" s="523">
        <v>9</v>
      </c>
      <c r="D78" s="523">
        <v>2015</v>
      </c>
      <c r="E78" s="311">
        <v>183.62</v>
      </c>
      <c r="F78" s="311">
        <v>210.3</v>
      </c>
      <c r="G78" s="311">
        <v>189</v>
      </c>
      <c r="H78" s="311">
        <v>79.64</v>
      </c>
    </row>
    <row r="79" spans="2:8">
      <c r="B79" s="543">
        <v>42278</v>
      </c>
      <c r="C79" s="523">
        <v>10</v>
      </c>
      <c r="D79" s="523">
        <v>2015</v>
      </c>
      <c r="E79" s="311">
        <v>185.03</v>
      </c>
      <c r="F79" s="311">
        <v>213.08</v>
      </c>
      <c r="G79" s="311">
        <v>189.09</v>
      </c>
      <c r="H79" s="311">
        <v>77.239999999999995</v>
      </c>
    </row>
    <row r="80" spans="2:8">
      <c r="B80" s="543">
        <v>42309</v>
      </c>
      <c r="C80" s="523">
        <v>11</v>
      </c>
      <c r="D80" s="523">
        <v>2015</v>
      </c>
      <c r="E80" s="311">
        <v>176.15</v>
      </c>
      <c r="F80" s="311">
        <v>205.23</v>
      </c>
      <c r="G80" s="311">
        <v>172.25</v>
      </c>
      <c r="H80" s="311">
        <v>71.83</v>
      </c>
    </row>
    <row r="81" spans="2:8">
      <c r="B81" s="543">
        <v>42339</v>
      </c>
      <c r="C81" s="523">
        <v>12</v>
      </c>
      <c r="D81" s="523">
        <v>2015</v>
      </c>
      <c r="E81" s="311">
        <v>178.15</v>
      </c>
      <c r="F81" s="311">
        <v>209.86</v>
      </c>
      <c r="G81" s="311">
        <v>175.48</v>
      </c>
      <c r="H81" s="311">
        <v>64.25</v>
      </c>
    </row>
    <row r="82" spans="2:8">
      <c r="B82" s="543">
        <v>42370</v>
      </c>
      <c r="C82" s="523">
        <v>1</v>
      </c>
      <c r="D82" s="523">
        <v>2016</v>
      </c>
      <c r="E82" s="311">
        <v>183.39</v>
      </c>
      <c r="F82" s="311">
        <v>216.68</v>
      </c>
      <c r="G82" s="311">
        <v>179.01</v>
      </c>
      <c r="H82" s="311">
        <v>64.819999999999993</v>
      </c>
    </row>
    <row r="83" spans="2:8">
      <c r="B83" s="543">
        <v>42401</v>
      </c>
      <c r="C83" s="523">
        <v>2</v>
      </c>
      <c r="D83" s="523">
        <v>2016</v>
      </c>
      <c r="E83" s="311">
        <v>180.54</v>
      </c>
      <c r="F83" s="311">
        <v>210.97</v>
      </c>
      <c r="G83" s="311">
        <v>189.38</v>
      </c>
      <c r="H83" s="311">
        <v>60.98</v>
      </c>
    </row>
    <row r="84" spans="2:8">
      <c r="B84" s="543">
        <v>42430</v>
      </c>
      <c r="C84" s="523">
        <v>3</v>
      </c>
      <c r="D84" s="523">
        <v>2016</v>
      </c>
      <c r="E84" s="311">
        <v>170.41</v>
      </c>
      <c r="F84" s="311">
        <v>197.22</v>
      </c>
      <c r="G84" s="311">
        <v>184.86</v>
      </c>
      <c r="H84" s="311">
        <v>58.96</v>
      </c>
    </row>
    <row r="85" spans="2:8">
      <c r="B85" s="543">
        <v>42461</v>
      </c>
      <c r="C85" s="523">
        <v>4</v>
      </c>
      <c r="D85" s="523">
        <v>2016</v>
      </c>
      <c r="E85" s="311">
        <v>164.72</v>
      </c>
      <c r="F85" s="311">
        <v>188.81</v>
      </c>
      <c r="G85" s="311">
        <v>181.15</v>
      </c>
      <c r="H85" s="311">
        <v>61.1</v>
      </c>
    </row>
    <row r="86" spans="2:8">
      <c r="B86" s="543">
        <v>42491</v>
      </c>
      <c r="C86" s="523">
        <v>5</v>
      </c>
      <c r="D86" s="523">
        <v>2016</v>
      </c>
      <c r="E86" s="311">
        <v>166.25</v>
      </c>
      <c r="F86" s="311">
        <v>190.48</v>
      </c>
      <c r="G86" s="311">
        <v>178.85</v>
      </c>
      <c r="H86" s="311">
        <v>65.37</v>
      </c>
    </row>
    <row r="87" spans="2:8">
      <c r="B87" s="543">
        <v>42522</v>
      </c>
      <c r="C87" s="523">
        <v>6</v>
      </c>
      <c r="D87" s="523">
        <v>2016</v>
      </c>
      <c r="E87" s="311">
        <v>166.98</v>
      </c>
      <c r="F87" s="311">
        <v>190.51</v>
      </c>
      <c r="G87" s="311">
        <v>176.96</v>
      </c>
      <c r="H87" s="311">
        <v>70.83</v>
      </c>
    </row>
    <row r="88" spans="2:8">
      <c r="B88" s="543">
        <v>42552</v>
      </c>
      <c r="C88" s="523">
        <v>7</v>
      </c>
      <c r="D88" s="523">
        <v>2016</v>
      </c>
      <c r="E88" s="311">
        <v>158.77000000000001</v>
      </c>
      <c r="F88" s="311">
        <v>177.69</v>
      </c>
      <c r="G88" s="311">
        <v>180.87</v>
      </c>
      <c r="H88" s="311">
        <v>69.11</v>
      </c>
    </row>
    <row r="89" spans="2:8">
      <c r="B89" s="543">
        <v>42583</v>
      </c>
      <c r="C89" s="523">
        <v>8</v>
      </c>
      <c r="D89" s="523">
        <v>2016</v>
      </c>
      <c r="E89" s="311">
        <v>155.61000000000001</v>
      </c>
      <c r="F89" s="311">
        <v>173.26</v>
      </c>
      <c r="G89" s="311">
        <v>179.93</v>
      </c>
      <c r="H89" s="311">
        <v>68.67</v>
      </c>
    </row>
    <row r="90" spans="2:8">
      <c r="B90" s="543">
        <v>42614</v>
      </c>
      <c r="C90" s="523">
        <v>9</v>
      </c>
      <c r="D90" s="523">
        <v>2016</v>
      </c>
      <c r="E90" s="311">
        <v>158.33000000000001</v>
      </c>
      <c r="F90" s="311">
        <v>174.84</v>
      </c>
      <c r="G90" s="311">
        <v>184.53</v>
      </c>
      <c r="H90" s="311">
        <v>73.58</v>
      </c>
    </row>
    <row r="91" spans="2:8">
      <c r="B91" s="543">
        <v>42644</v>
      </c>
      <c r="C91" s="523">
        <v>10</v>
      </c>
      <c r="D91" s="523">
        <v>2016</v>
      </c>
      <c r="E91" s="311">
        <v>158.07</v>
      </c>
      <c r="F91" s="311">
        <v>172.03</v>
      </c>
      <c r="G91" s="311">
        <v>182.41</v>
      </c>
      <c r="H91" s="311">
        <v>80.67</v>
      </c>
    </row>
    <row r="92" spans="2:8">
      <c r="B92" s="543">
        <v>42675</v>
      </c>
      <c r="C92" s="523">
        <v>11</v>
      </c>
      <c r="D92" s="523">
        <v>2016</v>
      </c>
      <c r="E92" s="311">
        <v>166.76</v>
      </c>
      <c r="F92" s="311">
        <v>181.96</v>
      </c>
      <c r="G92" s="311">
        <v>203.21</v>
      </c>
      <c r="H92" s="311">
        <v>79.63</v>
      </c>
    </row>
    <row r="93" spans="2:8">
      <c r="B93" s="543">
        <v>42705</v>
      </c>
      <c r="C93" s="523">
        <v>12</v>
      </c>
      <c r="D93" s="523">
        <v>2016</v>
      </c>
      <c r="E93" s="311">
        <v>170.31</v>
      </c>
      <c r="F93" s="311">
        <v>181.07</v>
      </c>
      <c r="G93" s="311">
        <v>204.77</v>
      </c>
      <c r="H93" s="311">
        <v>90.46</v>
      </c>
    </row>
    <row r="94" spans="2:8">
      <c r="B94" s="543">
        <v>42736</v>
      </c>
      <c r="C94" s="523">
        <v>1</v>
      </c>
      <c r="D94" s="523">
        <v>2017</v>
      </c>
      <c r="E94" s="311">
        <v>165.23</v>
      </c>
      <c r="F94" s="311">
        <v>177.15</v>
      </c>
      <c r="G94" s="311">
        <v>197.06</v>
      </c>
      <c r="H94" s="311">
        <v>85.96</v>
      </c>
    </row>
    <row r="95" spans="2:8">
      <c r="B95" s="543">
        <v>42767</v>
      </c>
      <c r="C95" s="523">
        <v>2</v>
      </c>
      <c r="D95" s="523">
        <v>2017</v>
      </c>
      <c r="E95" s="311">
        <v>159.6</v>
      </c>
      <c r="F95" s="311">
        <v>170.8</v>
      </c>
      <c r="G95" s="311">
        <v>194.84</v>
      </c>
      <c r="H95" s="311">
        <v>81.599999999999994</v>
      </c>
    </row>
    <row r="96" spans="2:8">
      <c r="B96" s="543">
        <v>42795</v>
      </c>
      <c r="C96" s="523">
        <v>3</v>
      </c>
      <c r="D96" s="523">
        <v>2017</v>
      </c>
      <c r="E96" s="311">
        <v>156.07</v>
      </c>
      <c r="F96" s="311">
        <v>166.61</v>
      </c>
      <c r="G96" s="311">
        <v>196.18</v>
      </c>
      <c r="H96" s="311">
        <v>78.11</v>
      </c>
    </row>
    <row r="97" spans="2:8">
      <c r="B97" s="543">
        <v>42826</v>
      </c>
      <c r="C97" s="523">
        <v>4</v>
      </c>
      <c r="D97" s="523">
        <v>2017</v>
      </c>
      <c r="E97" s="311">
        <v>156.15</v>
      </c>
      <c r="F97" s="311">
        <v>165.4</v>
      </c>
      <c r="G97" s="311">
        <v>193.74</v>
      </c>
      <c r="H97" s="311">
        <v>81.349999999999994</v>
      </c>
    </row>
    <row r="98" spans="2:8">
      <c r="B98" s="543">
        <v>42856</v>
      </c>
      <c r="C98" s="523">
        <v>5</v>
      </c>
      <c r="D98" s="523">
        <v>2017</v>
      </c>
      <c r="E98" s="311">
        <v>160.04</v>
      </c>
      <c r="F98" s="311">
        <v>171.68</v>
      </c>
      <c r="G98" s="311">
        <v>195.29</v>
      </c>
      <c r="H98" s="311">
        <v>80.8</v>
      </c>
    </row>
    <row r="99" spans="2:8">
      <c r="B99" s="543">
        <v>42887</v>
      </c>
      <c r="C99" s="523">
        <v>6</v>
      </c>
      <c r="D99" s="523">
        <v>2017</v>
      </c>
      <c r="E99" s="311">
        <v>159.74</v>
      </c>
      <c r="F99" s="311">
        <v>171.84</v>
      </c>
      <c r="G99" s="311">
        <v>198.8</v>
      </c>
      <c r="H99" s="311">
        <v>78.17</v>
      </c>
    </row>
    <row r="100" spans="2:8">
      <c r="B100" s="543">
        <v>42917</v>
      </c>
      <c r="C100" s="523">
        <v>7</v>
      </c>
      <c r="D100" s="523">
        <v>2017</v>
      </c>
      <c r="E100" s="311">
        <v>157.57</v>
      </c>
      <c r="F100" s="311">
        <v>168.11</v>
      </c>
      <c r="G100" s="311">
        <v>199.63</v>
      </c>
      <c r="H100" s="311">
        <v>77.91</v>
      </c>
    </row>
    <row r="101" spans="2:8">
      <c r="B101" s="543">
        <v>42948</v>
      </c>
      <c r="C101" s="523">
        <v>8</v>
      </c>
      <c r="D101" s="523">
        <v>2017</v>
      </c>
      <c r="E101" s="311">
        <v>154.22999999999999</v>
      </c>
      <c r="F101" s="311">
        <v>160.08000000000001</v>
      </c>
      <c r="G101" s="311">
        <v>207.01</v>
      </c>
      <c r="H101" s="311">
        <v>79.41</v>
      </c>
    </row>
    <row r="102" spans="2:8">
      <c r="B102" s="543">
        <v>42979</v>
      </c>
      <c r="C102" s="523">
        <v>9</v>
      </c>
      <c r="D102" s="523">
        <v>2017</v>
      </c>
      <c r="E102" s="311">
        <v>157.54</v>
      </c>
      <c r="F102" s="311">
        <v>161.96</v>
      </c>
      <c r="G102" s="311">
        <v>211.02</v>
      </c>
      <c r="H102" s="311">
        <v>84.12</v>
      </c>
    </row>
    <row r="103" spans="2:8">
      <c r="B103" s="543">
        <v>43009</v>
      </c>
      <c r="C103" s="523">
        <v>10</v>
      </c>
      <c r="D103" s="523">
        <v>2017</v>
      </c>
      <c r="E103" s="311">
        <v>162.52000000000001</v>
      </c>
      <c r="F103" s="311">
        <v>166.48</v>
      </c>
      <c r="G103" s="311">
        <v>217.08</v>
      </c>
      <c r="H103" s="311">
        <v>88.01</v>
      </c>
    </row>
    <row r="104" spans="2:8">
      <c r="B104" s="543">
        <v>43040</v>
      </c>
      <c r="C104" s="523">
        <v>11</v>
      </c>
      <c r="D104" s="523">
        <v>2017</v>
      </c>
      <c r="E104" s="311">
        <v>171.15</v>
      </c>
      <c r="F104" s="311">
        <v>176.05</v>
      </c>
      <c r="G104" s="311">
        <v>218.67</v>
      </c>
      <c r="H104" s="311">
        <v>95.52</v>
      </c>
    </row>
    <row r="105" spans="2:8">
      <c r="B105" s="543">
        <v>43070</v>
      </c>
      <c r="C105" s="523">
        <v>12</v>
      </c>
      <c r="D105" s="523">
        <v>2017</v>
      </c>
      <c r="E105" s="311">
        <v>169.65</v>
      </c>
      <c r="F105" s="311">
        <v>173.02</v>
      </c>
      <c r="G105" s="311">
        <v>219.7</v>
      </c>
      <c r="H105" s="311">
        <v>96.01</v>
      </c>
    </row>
    <row r="106" spans="2:8">
      <c r="B106" s="543">
        <v>43101</v>
      </c>
      <c r="C106" s="523">
        <v>1</v>
      </c>
      <c r="D106" s="523">
        <v>2018</v>
      </c>
      <c r="E106" s="311">
        <v>171.2</v>
      </c>
      <c r="F106" s="311">
        <v>171.89</v>
      </c>
      <c r="G106" s="311">
        <v>226.95</v>
      </c>
      <c r="H106" s="311">
        <v>99.46</v>
      </c>
    </row>
    <row r="107" spans="2:8">
      <c r="B107" s="543">
        <v>43132</v>
      </c>
      <c r="C107" s="523">
        <v>2</v>
      </c>
      <c r="D107" s="523">
        <v>2018</v>
      </c>
      <c r="E107" s="311">
        <v>171.78</v>
      </c>
      <c r="F107" s="311">
        <v>174.84</v>
      </c>
      <c r="G107" s="311">
        <v>231.79</v>
      </c>
      <c r="H107" s="311">
        <v>94.14</v>
      </c>
    </row>
    <row r="108" spans="2:8">
      <c r="B108" s="543">
        <v>43160</v>
      </c>
      <c r="C108" s="523">
        <v>3</v>
      </c>
      <c r="D108" s="523">
        <v>2018</v>
      </c>
      <c r="E108" s="311">
        <v>169.09</v>
      </c>
      <c r="F108" s="311">
        <v>171.09</v>
      </c>
      <c r="G108" s="311">
        <v>224.14</v>
      </c>
      <c r="H108" s="311">
        <v>96.08</v>
      </c>
    </row>
    <row r="109" spans="2:8">
      <c r="B109" s="543">
        <v>43191</v>
      </c>
      <c r="C109" s="523">
        <v>4</v>
      </c>
      <c r="D109" s="523">
        <v>2018</v>
      </c>
      <c r="E109" s="311">
        <v>175.83</v>
      </c>
      <c r="F109" s="311">
        <v>174.02</v>
      </c>
      <c r="G109" s="311">
        <v>236.5</v>
      </c>
      <c r="H109" s="311">
        <v>105.4</v>
      </c>
    </row>
    <row r="110" spans="2:8">
      <c r="B110" s="543">
        <v>43221</v>
      </c>
      <c r="C110" s="523">
        <v>5</v>
      </c>
      <c r="D110" s="523">
        <v>2018</v>
      </c>
      <c r="E110" s="311">
        <v>191.92</v>
      </c>
      <c r="F110" s="311">
        <v>188.25</v>
      </c>
      <c r="G110" s="311">
        <v>250.89</v>
      </c>
      <c r="H110" s="311">
        <v>121.01</v>
      </c>
    </row>
    <row r="111" spans="2:8">
      <c r="B111" s="543">
        <v>43252</v>
      </c>
      <c r="C111" s="523">
        <v>6</v>
      </c>
      <c r="D111" s="523">
        <v>2018</v>
      </c>
      <c r="E111" s="311">
        <v>197.93</v>
      </c>
      <c r="F111" s="311">
        <v>192.98</v>
      </c>
      <c r="G111" s="311">
        <v>260.76</v>
      </c>
      <c r="H111" s="311">
        <v>125.79</v>
      </c>
    </row>
    <row r="112" spans="2:8">
      <c r="B112" s="543">
        <v>43282</v>
      </c>
      <c r="C112" s="523">
        <v>7</v>
      </c>
      <c r="D112" s="523">
        <v>2018</v>
      </c>
      <c r="E112" s="311">
        <v>197.04</v>
      </c>
      <c r="F112" s="311">
        <v>195.08</v>
      </c>
      <c r="G112" s="311">
        <v>244.25</v>
      </c>
      <c r="H112" s="311">
        <v>126.38</v>
      </c>
    </row>
    <row r="113" spans="2:8">
      <c r="B113" s="543">
        <v>43313</v>
      </c>
      <c r="C113" s="523">
        <v>8</v>
      </c>
      <c r="D113" s="523">
        <v>2018</v>
      </c>
      <c r="E113" s="311">
        <v>198.68</v>
      </c>
      <c r="F113" s="311">
        <v>196.26</v>
      </c>
      <c r="G113" s="311">
        <v>242.48</v>
      </c>
      <c r="H113" s="311">
        <v>129.56</v>
      </c>
    </row>
    <row r="114" spans="2:8">
      <c r="B114" s="543">
        <v>43344</v>
      </c>
      <c r="C114" s="523">
        <v>9</v>
      </c>
      <c r="D114" s="523">
        <v>2018</v>
      </c>
      <c r="E114" s="311">
        <v>210.59</v>
      </c>
      <c r="F114" s="311">
        <v>206.97</v>
      </c>
      <c r="G114" s="311">
        <v>249.44</v>
      </c>
      <c r="H114" s="311">
        <v>142.21</v>
      </c>
    </row>
    <row r="115" spans="2:8">
      <c r="B115" s="543">
        <v>43374</v>
      </c>
      <c r="C115" s="523">
        <v>10</v>
      </c>
      <c r="D115" s="523">
        <v>2018</v>
      </c>
      <c r="E115" s="311">
        <v>197.73</v>
      </c>
      <c r="F115" s="311">
        <v>194.34</v>
      </c>
      <c r="G115" s="311">
        <v>232.99</v>
      </c>
      <c r="H115" s="311">
        <v>133.94999999999999</v>
      </c>
    </row>
    <row r="116" spans="2:8">
      <c r="B116" s="543">
        <v>43405</v>
      </c>
      <c r="C116" s="523">
        <v>11</v>
      </c>
      <c r="D116" s="523">
        <v>2018</v>
      </c>
      <c r="E116" s="311">
        <v>192.92</v>
      </c>
      <c r="F116" s="311">
        <v>195.76</v>
      </c>
      <c r="G116" s="311">
        <v>229.03</v>
      </c>
      <c r="H116" s="311">
        <v>119.66</v>
      </c>
    </row>
    <row r="117" spans="2:8">
      <c r="B117" s="543">
        <v>43435</v>
      </c>
      <c r="C117" s="523">
        <v>12</v>
      </c>
      <c r="D117" s="523">
        <v>2018</v>
      </c>
      <c r="E117" s="311">
        <v>193.73</v>
      </c>
      <c r="F117" s="311">
        <v>201.44</v>
      </c>
      <c r="G117" s="311">
        <v>235.59</v>
      </c>
      <c r="H117" s="311">
        <v>110.42</v>
      </c>
    </row>
    <row r="118" spans="2:8">
      <c r="B118" s="543">
        <v>43466</v>
      </c>
      <c r="C118" s="523">
        <v>1</v>
      </c>
      <c r="D118" s="523">
        <v>2019</v>
      </c>
      <c r="E118" s="311">
        <v>186.91</v>
      </c>
      <c r="F118" s="311">
        <v>195.69</v>
      </c>
      <c r="G118" s="311">
        <v>230.31</v>
      </c>
      <c r="H118" s="311">
        <v>103.37</v>
      </c>
    </row>
    <row r="119" spans="2:8">
      <c r="B119" s="543">
        <v>43497</v>
      </c>
      <c r="C119" s="523">
        <v>2</v>
      </c>
      <c r="D119" s="523">
        <v>2019</v>
      </c>
      <c r="E119" s="311">
        <v>187.38</v>
      </c>
      <c r="F119" s="311">
        <v>194.25</v>
      </c>
      <c r="G119" s="311">
        <v>237.39</v>
      </c>
      <c r="H119" s="311">
        <v>104.24</v>
      </c>
    </row>
    <row r="120" spans="2:8">
      <c r="B120" s="543">
        <v>43525</v>
      </c>
      <c r="C120" s="523">
        <v>3</v>
      </c>
      <c r="D120" s="523">
        <v>2019</v>
      </c>
      <c r="E120" s="311">
        <v>192.19</v>
      </c>
      <c r="F120" s="311">
        <v>196.56</v>
      </c>
      <c r="G120" s="311">
        <v>247.03</v>
      </c>
      <c r="H120" s="311">
        <v>110.08</v>
      </c>
    </row>
    <row r="121" spans="2:8">
      <c r="B121" s="543">
        <v>43556</v>
      </c>
      <c r="C121" s="523">
        <v>4</v>
      </c>
      <c r="D121" s="523">
        <v>2019</v>
      </c>
      <c r="E121" s="311">
        <v>195.13</v>
      </c>
      <c r="F121" s="311">
        <v>198.98</v>
      </c>
      <c r="G121" s="311">
        <v>247.49</v>
      </c>
      <c r="H121" s="311">
        <v>114</v>
      </c>
    </row>
    <row r="122" spans="2:8">
      <c r="B122" s="543">
        <v>43586</v>
      </c>
      <c r="C122" s="523">
        <v>5</v>
      </c>
      <c r="D122" s="523">
        <v>2019</v>
      </c>
      <c r="E122" s="311">
        <v>191.27</v>
      </c>
      <c r="F122" s="311">
        <v>193.74</v>
      </c>
      <c r="G122" s="311">
        <v>242.52</v>
      </c>
      <c r="H122" s="311">
        <v>113.97</v>
      </c>
    </row>
    <row r="123" spans="2:8">
      <c r="B123" s="543">
        <v>43617</v>
      </c>
      <c r="C123" s="523">
        <v>6</v>
      </c>
      <c r="D123" s="523">
        <v>2019</v>
      </c>
      <c r="E123" s="311">
        <v>181.86</v>
      </c>
      <c r="F123" s="311">
        <v>189.84</v>
      </c>
      <c r="G123" s="311">
        <v>231.93</v>
      </c>
      <c r="H123" s="311">
        <v>98.31</v>
      </c>
    </row>
    <row r="124" spans="2:8">
      <c r="B124" s="543">
        <v>43647</v>
      </c>
      <c r="C124" s="523">
        <v>7</v>
      </c>
      <c r="D124" s="523">
        <v>2019</v>
      </c>
      <c r="E124" s="311">
        <v>180.49</v>
      </c>
      <c r="F124" s="311">
        <v>187.91</v>
      </c>
      <c r="G124" s="311">
        <v>225.68</v>
      </c>
      <c r="H124" s="311">
        <v>99.68</v>
      </c>
    </row>
    <row r="125" spans="2:8">
      <c r="B125" s="543">
        <v>43678</v>
      </c>
      <c r="C125" s="523">
        <v>8</v>
      </c>
      <c r="D125" s="523">
        <v>2019</v>
      </c>
      <c r="E125" s="311">
        <v>180.99</v>
      </c>
      <c r="F125" s="311">
        <v>187.31</v>
      </c>
      <c r="G125" s="311">
        <v>232.67</v>
      </c>
      <c r="H125" s="311">
        <v>98.98</v>
      </c>
    </row>
    <row r="126" spans="2:8">
      <c r="B126" s="543">
        <v>43709</v>
      </c>
      <c r="C126" s="523">
        <v>9</v>
      </c>
      <c r="D126" s="523">
        <v>2019</v>
      </c>
      <c r="E126" s="311">
        <v>190.45</v>
      </c>
      <c r="F126" s="311">
        <v>194.95</v>
      </c>
      <c r="G126" s="311">
        <v>243.61</v>
      </c>
      <c r="H126" s="311">
        <v>107.86</v>
      </c>
    </row>
    <row r="127" spans="2:8">
      <c r="B127" s="543">
        <v>43739</v>
      </c>
      <c r="C127" s="523">
        <v>10</v>
      </c>
      <c r="D127" s="523">
        <v>2019</v>
      </c>
      <c r="E127" s="311">
        <v>194.65</v>
      </c>
      <c r="F127" s="311">
        <v>204.22</v>
      </c>
      <c r="G127" s="311">
        <v>242.26</v>
      </c>
      <c r="H127" s="311">
        <v>104.1</v>
      </c>
    </row>
    <row r="128" spans="2:8">
      <c r="B128" s="543">
        <v>43770</v>
      </c>
      <c r="C128" s="523">
        <v>11</v>
      </c>
      <c r="D128" s="523">
        <v>2019</v>
      </c>
      <c r="E128" s="311">
        <v>204.27</v>
      </c>
      <c r="F128" s="311">
        <v>216.67</v>
      </c>
      <c r="G128" s="311">
        <v>242.82</v>
      </c>
      <c r="H128" s="311">
        <v>109.9</v>
      </c>
    </row>
    <row r="129" spans="2:8">
      <c r="B129" s="543">
        <v>43800</v>
      </c>
      <c r="C129" s="523">
        <v>12</v>
      </c>
      <c r="D129" s="523">
        <v>2019</v>
      </c>
      <c r="E129" s="311">
        <v>205.54</v>
      </c>
      <c r="F129" s="311">
        <v>220.39</v>
      </c>
      <c r="G129" s="311">
        <v>239.4</v>
      </c>
      <c r="H129" s="311">
        <v>108.41</v>
      </c>
    </row>
    <row r="130" spans="2:8">
      <c r="B130" s="543">
        <v>43831</v>
      </c>
      <c r="C130" s="523">
        <v>1</v>
      </c>
      <c r="D130" s="523">
        <v>2020</v>
      </c>
      <c r="E130" s="311">
        <v>207.56</v>
      </c>
      <c r="F130" s="311">
        <v>224.73</v>
      </c>
      <c r="G130" s="311">
        <v>244.1</v>
      </c>
      <c r="H130" s="311">
        <v>104.95</v>
      </c>
    </row>
    <row r="131" spans="2:8">
      <c r="B131" s="543">
        <v>43862</v>
      </c>
      <c r="C131" s="523">
        <v>2</v>
      </c>
      <c r="D131" s="523">
        <v>2020</v>
      </c>
      <c r="E131" s="311">
        <v>206.62</v>
      </c>
      <c r="F131" s="311">
        <v>226.97</v>
      </c>
      <c r="G131" s="311">
        <v>244.69</v>
      </c>
      <c r="H131" s="311">
        <v>98.43</v>
      </c>
    </row>
    <row r="132" spans="2:8">
      <c r="B132" s="543">
        <v>43891</v>
      </c>
      <c r="C132" s="523">
        <v>3</v>
      </c>
      <c r="D132" s="523">
        <v>2020</v>
      </c>
      <c r="E132" s="311">
        <v>197.72</v>
      </c>
      <c r="F132" s="311">
        <v>222.98</v>
      </c>
      <c r="G132" s="311">
        <v>252.59</v>
      </c>
      <c r="H132" s="311">
        <v>78.099999999999994</v>
      </c>
    </row>
    <row r="133" spans="2:8">
      <c r="B133" s="543">
        <v>43922</v>
      </c>
      <c r="C133" s="523">
        <v>4</v>
      </c>
      <c r="D133" s="523">
        <v>2020</v>
      </c>
      <c r="E133" s="311">
        <v>200.81</v>
      </c>
      <c r="F133" s="311">
        <v>226.36</v>
      </c>
      <c r="G133" s="311">
        <v>268.85000000000002</v>
      </c>
      <c r="H133" s="311">
        <v>74.989999999999995</v>
      </c>
    </row>
    <row r="134" spans="2:8">
      <c r="B134" s="543">
        <v>43952</v>
      </c>
      <c r="C134" s="523">
        <v>5</v>
      </c>
      <c r="D134" s="523">
        <v>2020</v>
      </c>
      <c r="E134" s="311">
        <v>225.52</v>
      </c>
      <c r="F134" s="311">
        <v>254.25</v>
      </c>
      <c r="G134" s="311">
        <v>294</v>
      </c>
      <c r="H134" s="311">
        <v>85.56</v>
      </c>
    </row>
    <row r="135" spans="2:8">
      <c r="B135" s="543" t="e">
        <v>#N/A</v>
      </c>
      <c r="C135" s="523" t="e">
        <v>#N/A</v>
      </c>
      <c r="D135" s="523" t="e">
        <v>#N/A</v>
      </c>
      <c r="E135" s="311" t="e">
        <v>#N/A</v>
      </c>
      <c r="F135" s="311" t="e">
        <v>#N/A</v>
      </c>
      <c r="G135" s="311" t="e">
        <v>#N/A</v>
      </c>
      <c r="H135" s="311" t="e">
        <v>#N/A</v>
      </c>
    </row>
    <row r="136" spans="2:8">
      <c r="B136" s="543" t="e">
        <v>#N/A</v>
      </c>
      <c r="C136" s="523" t="e">
        <v>#N/A</v>
      </c>
      <c r="D136" s="523" t="e">
        <v>#N/A</v>
      </c>
      <c r="E136" s="311" t="e">
        <v>#N/A</v>
      </c>
      <c r="F136" s="311" t="e">
        <v>#N/A</v>
      </c>
      <c r="G136" s="311" t="e">
        <v>#N/A</v>
      </c>
      <c r="H136" s="311" t="e">
        <v>#N/A</v>
      </c>
    </row>
    <row r="137" spans="2:8">
      <c r="B137" s="543" t="e">
        <v>#N/A</v>
      </c>
      <c r="C137" s="523" t="e">
        <v>#N/A</v>
      </c>
      <c r="D137" s="523" t="e">
        <v>#N/A</v>
      </c>
      <c r="E137" s="311" t="e">
        <v>#N/A</v>
      </c>
      <c r="F137" s="311" t="e">
        <v>#N/A</v>
      </c>
      <c r="G137" s="311" t="e">
        <v>#N/A</v>
      </c>
      <c r="H137" s="311" t="e">
        <v>#N/A</v>
      </c>
    </row>
    <row r="138" spans="2:8">
      <c r="B138" s="543" t="e">
        <v>#N/A</v>
      </c>
      <c r="C138" s="523" t="e">
        <v>#N/A</v>
      </c>
      <c r="D138" s="523" t="e">
        <v>#N/A</v>
      </c>
      <c r="E138" s="311" t="e">
        <v>#N/A</v>
      </c>
      <c r="F138" s="311" t="e">
        <v>#N/A</v>
      </c>
      <c r="G138" s="311" t="e">
        <v>#N/A</v>
      </c>
      <c r="H138" s="311" t="e">
        <v>#N/A</v>
      </c>
    </row>
    <row r="139" spans="2:8">
      <c r="B139" s="543" t="e">
        <v>#N/A</v>
      </c>
      <c r="C139" s="523" t="e">
        <v>#N/A</v>
      </c>
      <c r="D139" s="523" t="e">
        <v>#N/A</v>
      </c>
      <c r="E139" s="311" t="e">
        <v>#N/A</v>
      </c>
      <c r="F139" s="311" t="e">
        <v>#N/A</v>
      </c>
      <c r="G139" s="311" t="e">
        <v>#N/A</v>
      </c>
      <c r="H139" s="311" t="e">
        <v>#N/A</v>
      </c>
    </row>
    <row r="140" spans="2:8">
      <c r="B140" s="543" t="e">
        <v>#N/A</v>
      </c>
      <c r="C140" s="523" t="e">
        <v>#N/A</v>
      </c>
      <c r="D140" s="523" t="e">
        <v>#N/A</v>
      </c>
      <c r="E140" s="311" t="e">
        <v>#N/A</v>
      </c>
      <c r="F140" s="311" t="e">
        <v>#N/A</v>
      </c>
      <c r="G140" s="311" t="e">
        <v>#N/A</v>
      </c>
      <c r="H140" s="311" t="e">
        <v>#N/A</v>
      </c>
    </row>
    <row r="141" spans="2:8">
      <c r="B141" s="543" t="e">
        <v>#N/A</v>
      </c>
      <c r="C141" s="523" t="e">
        <v>#N/A</v>
      </c>
      <c r="D141" s="523" t="e">
        <v>#N/A</v>
      </c>
      <c r="E141" s="311" t="e">
        <v>#N/A</v>
      </c>
      <c r="F141" s="311" t="e">
        <v>#N/A</v>
      </c>
      <c r="G141" s="311" t="e">
        <v>#N/A</v>
      </c>
      <c r="H141" s="311" t="e">
        <v>#N/A</v>
      </c>
    </row>
    <row r="142" spans="2:8">
      <c r="B142" s="543" t="e">
        <v>#N/A</v>
      </c>
      <c r="C142" s="523" t="e">
        <v>#N/A</v>
      </c>
      <c r="D142" s="523" t="e">
        <v>#N/A</v>
      </c>
      <c r="E142" s="311" t="e">
        <v>#N/A</v>
      </c>
      <c r="F142" s="311" t="e">
        <v>#N/A</v>
      </c>
      <c r="G142" s="311" t="e">
        <v>#N/A</v>
      </c>
      <c r="H142" s="311" t="e">
        <v>#N/A</v>
      </c>
    </row>
    <row r="143" spans="2:8">
      <c r="B143" s="543" t="e">
        <v>#N/A</v>
      </c>
      <c r="C143" s="523" t="e">
        <v>#N/A</v>
      </c>
      <c r="D143" s="523" t="e">
        <v>#N/A</v>
      </c>
      <c r="E143" s="311" t="e">
        <v>#N/A</v>
      </c>
      <c r="F143" s="311" t="e">
        <v>#N/A</v>
      </c>
      <c r="G143" s="311" t="e">
        <v>#N/A</v>
      </c>
      <c r="H143" s="311" t="e">
        <v>#N/A</v>
      </c>
    </row>
    <row r="144" spans="2:8">
      <c r="B144" s="543" t="e">
        <v>#N/A</v>
      </c>
      <c r="C144" s="523" t="e">
        <v>#N/A</v>
      </c>
      <c r="D144" s="523" t="e">
        <v>#N/A</v>
      </c>
      <c r="E144" s="311" t="e">
        <v>#N/A</v>
      </c>
      <c r="F144" s="311" t="e">
        <v>#N/A</v>
      </c>
      <c r="G144" s="311" t="e">
        <v>#N/A</v>
      </c>
      <c r="H144" s="311" t="e">
        <v>#N/A</v>
      </c>
    </row>
    <row r="145" spans="2:8">
      <c r="B145" s="543" t="e">
        <v>#N/A</v>
      </c>
      <c r="C145" s="523" t="e">
        <v>#N/A</v>
      </c>
      <c r="D145" s="523" t="e">
        <v>#N/A</v>
      </c>
      <c r="E145" s="311" t="e">
        <v>#N/A</v>
      </c>
      <c r="F145" s="311" t="e">
        <v>#N/A</v>
      </c>
      <c r="G145" s="311" t="e">
        <v>#N/A</v>
      </c>
      <c r="H145" s="311" t="e">
        <v>#N/A</v>
      </c>
    </row>
    <row r="146" spans="2:8">
      <c r="B146" s="543" t="e">
        <v>#N/A</v>
      </c>
      <c r="C146" s="523" t="e">
        <v>#N/A</v>
      </c>
      <c r="D146" s="523" t="e">
        <v>#N/A</v>
      </c>
      <c r="E146" s="311" t="e">
        <v>#N/A</v>
      </c>
      <c r="F146" s="311" t="e">
        <v>#N/A</v>
      </c>
      <c r="G146" s="311" t="e">
        <v>#N/A</v>
      </c>
      <c r="H146" s="311" t="e">
        <v>#N/A</v>
      </c>
    </row>
    <row r="147" spans="2:8">
      <c r="B147" s="543" t="e">
        <v>#N/A</v>
      </c>
      <c r="C147" s="523" t="e">
        <v>#N/A</v>
      </c>
      <c r="D147" s="523" t="e">
        <v>#N/A</v>
      </c>
      <c r="E147" s="311" t="e">
        <v>#N/A</v>
      </c>
      <c r="F147" s="311" t="e">
        <v>#N/A</v>
      </c>
      <c r="G147" s="311" t="e">
        <v>#N/A</v>
      </c>
      <c r="H147" s="311" t="e">
        <v>#N/A</v>
      </c>
    </row>
    <row r="148" spans="2:8">
      <c r="B148" s="543" t="e">
        <v>#N/A</v>
      </c>
      <c r="C148" s="523" t="e">
        <v>#N/A</v>
      </c>
      <c r="D148" s="523" t="e">
        <v>#N/A</v>
      </c>
      <c r="E148" s="311" t="e">
        <v>#N/A</v>
      </c>
      <c r="F148" s="311" t="e">
        <v>#N/A</v>
      </c>
      <c r="G148" s="311" t="e">
        <v>#N/A</v>
      </c>
      <c r="H148" s="311" t="e">
        <v>#N/A</v>
      </c>
    </row>
    <row r="149" spans="2:8">
      <c r="B149" s="543" t="e">
        <v>#N/A</v>
      </c>
      <c r="C149" s="523" t="e">
        <v>#N/A</v>
      </c>
      <c r="D149" s="523" t="e">
        <v>#N/A</v>
      </c>
      <c r="E149" s="311" t="e">
        <v>#N/A</v>
      </c>
      <c r="F149" s="311" t="e">
        <v>#N/A</v>
      </c>
      <c r="G149" s="311" t="e">
        <v>#N/A</v>
      </c>
      <c r="H149" s="311" t="e">
        <v>#N/A</v>
      </c>
    </row>
    <row r="150" spans="2:8">
      <c r="B150" s="543" t="e">
        <v>#N/A</v>
      </c>
      <c r="C150" s="523" t="e">
        <v>#N/A</v>
      </c>
      <c r="D150" s="523" t="e">
        <v>#N/A</v>
      </c>
      <c r="E150" s="311" t="e">
        <v>#N/A</v>
      </c>
      <c r="F150" s="311" t="e">
        <v>#N/A</v>
      </c>
      <c r="G150" s="311" t="e">
        <v>#N/A</v>
      </c>
      <c r="H150" s="311" t="e">
        <v>#N/A</v>
      </c>
    </row>
    <row r="151" spans="2:8">
      <c r="B151" s="543" t="e">
        <v>#N/A</v>
      </c>
      <c r="C151" s="523" t="e">
        <v>#N/A</v>
      </c>
      <c r="D151" s="523" t="e">
        <v>#N/A</v>
      </c>
      <c r="E151" s="311" t="e">
        <v>#N/A</v>
      </c>
      <c r="F151" s="311" t="e">
        <v>#N/A</v>
      </c>
      <c r="G151" s="311" t="e">
        <v>#N/A</v>
      </c>
      <c r="H151" s="311" t="e">
        <v>#N/A</v>
      </c>
    </row>
    <row r="152" spans="2:8">
      <c r="B152" s="543" t="e">
        <v>#N/A</v>
      </c>
      <c r="C152" s="523" t="e">
        <v>#N/A</v>
      </c>
      <c r="D152" s="523" t="e">
        <v>#N/A</v>
      </c>
      <c r="E152" s="311" t="e">
        <v>#N/A</v>
      </c>
      <c r="F152" s="311" t="e">
        <v>#N/A</v>
      </c>
      <c r="G152" s="311" t="e">
        <v>#N/A</v>
      </c>
      <c r="H152" s="311" t="e">
        <v>#N/A</v>
      </c>
    </row>
    <row r="153" spans="2:8">
      <c r="B153" s="543" t="e">
        <v>#N/A</v>
      </c>
      <c r="C153" s="523" t="e">
        <v>#N/A</v>
      </c>
      <c r="D153" s="523" t="e">
        <v>#N/A</v>
      </c>
      <c r="E153" s="311" t="e">
        <v>#N/A</v>
      </c>
      <c r="F153" s="311" t="e">
        <v>#N/A</v>
      </c>
      <c r="G153" s="311" t="e">
        <v>#N/A</v>
      </c>
      <c r="H153" s="311" t="e">
        <v>#N/A</v>
      </c>
    </row>
    <row r="154" spans="2:8">
      <c r="B154" s="543" t="e">
        <v>#N/A</v>
      </c>
      <c r="C154" s="523" t="e">
        <v>#N/A</v>
      </c>
      <c r="D154" s="523" t="e">
        <v>#N/A</v>
      </c>
      <c r="E154" s="311" t="e">
        <v>#N/A</v>
      </c>
      <c r="F154" s="311" t="e">
        <v>#N/A</v>
      </c>
      <c r="G154" s="311" t="e">
        <v>#N/A</v>
      </c>
      <c r="H154" s="311" t="e">
        <v>#N/A</v>
      </c>
    </row>
    <row r="155" spans="2:8">
      <c r="B155" s="543" t="e">
        <v>#N/A</v>
      </c>
      <c r="C155" s="523" t="e">
        <v>#N/A</v>
      </c>
      <c r="D155" s="523" t="e">
        <v>#N/A</v>
      </c>
      <c r="E155" s="311" t="e">
        <v>#N/A</v>
      </c>
      <c r="F155" s="311" t="e">
        <v>#N/A</v>
      </c>
      <c r="G155" s="311" t="e">
        <v>#N/A</v>
      </c>
      <c r="H155" s="311" t="e">
        <v>#N/A</v>
      </c>
    </row>
    <row r="156" spans="2:8">
      <c r="B156" s="543" t="e">
        <v>#N/A</v>
      </c>
      <c r="C156" s="523" t="e">
        <v>#N/A</v>
      </c>
      <c r="D156" s="523" t="e">
        <v>#N/A</v>
      </c>
      <c r="E156" s="311" t="e">
        <v>#N/A</v>
      </c>
      <c r="F156" s="311" t="e">
        <v>#N/A</v>
      </c>
      <c r="G156" s="311" t="e">
        <v>#N/A</v>
      </c>
      <c r="H156" s="311" t="e">
        <v>#N/A</v>
      </c>
    </row>
    <row r="157" spans="2:8">
      <c r="B157" s="543" t="e">
        <v>#N/A</v>
      </c>
      <c r="C157" s="523" t="e">
        <v>#N/A</v>
      </c>
      <c r="D157" s="523" t="e">
        <v>#N/A</v>
      </c>
      <c r="E157" s="311" t="e">
        <v>#N/A</v>
      </c>
      <c r="F157" s="311" t="e">
        <v>#N/A</v>
      </c>
      <c r="G157" s="311" t="e">
        <v>#N/A</v>
      </c>
      <c r="H157" s="311" t="e">
        <v>#N/A</v>
      </c>
    </row>
    <row r="158" spans="2:8">
      <c r="B158" s="543" t="e">
        <v>#N/A</v>
      </c>
      <c r="C158" s="523" t="e">
        <v>#N/A</v>
      </c>
      <c r="D158" s="523" t="e">
        <v>#N/A</v>
      </c>
      <c r="E158" s="311" t="e">
        <v>#N/A</v>
      </c>
      <c r="F158" s="311" t="e">
        <v>#N/A</v>
      </c>
      <c r="G158" s="311" t="e">
        <v>#N/A</v>
      </c>
      <c r="H158" s="311" t="e">
        <v>#N/A</v>
      </c>
    </row>
    <row r="159" spans="2:8">
      <c r="B159" s="543" t="e">
        <v>#N/A</v>
      </c>
      <c r="C159" s="523" t="e">
        <v>#N/A</v>
      </c>
      <c r="D159" s="523" t="e">
        <v>#N/A</v>
      </c>
      <c r="E159" s="311" t="e">
        <v>#N/A</v>
      </c>
      <c r="F159" s="311" t="e">
        <v>#N/A</v>
      </c>
      <c r="G159" s="311" t="e">
        <v>#N/A</v>
      </c>
      <c r="H159" s="311" t="e">
        <v>#N/A</v>
      </c>
    </row>
    <row r="160" spans="2:8">
      <c r="B160" s="543" t="e">
        <v>#N/A</v>
      </c>
      <c r="C160" s="523" t="e">
        <v>#N/A</v>
      </c>
      <c r="D160" s="523" t="e">
        <v>#N/A</v>
      </c>
      <c r="E160" s="311" t="e">
        <v>#N/A</v>
      </c>
      <c r="F160" s="311" t="e">
        <v>#N/A</v>
      </c>
      <c r="G160" s="311" t="e">
        <v>#N/A</v>
      </c>
      <c r="H160" s="311" t="e">
        <v>#N/A</v>
      </c>
    </row>
    <row r="161" spans="2:8">
      <c r="B161" s="543" t="e">
        <v>#N/A</v>
      </c>
      <c r="C161" s="523" t="e">
        <v>#N/A</v>
      </c>
      <c r="D161" s="523" t="e">
        <v>#N/A</v>
      </c>
      <c r="E161" s="311" t="e">
        <v>#N/A</v>
      </c>
      <c r="F161" s="311" t="e">
        <v>#N/A</v>
      </c>
      <c r="G161" s="311" t="e">
        <v>#N/A</v>
      </c>
      <c r="H161" s="311" t="e">
        <v>#N/A</v>
      </c>
    </row>
    <row r="162" spans="2:8">
      <c r="B162" s="543" t="e">
        <v>#N/A</v>
      </c>
      <c r="C162" s="523" t="e">
        <v>#N/A</v>
      </c>
      <c r="D162" s="523" t="e">
        <v>#N/A</v>
      </c>
      <c r="E162" s="311" t="e">
        <v>#N/A</v>
      </c>
      <c r="F162" s="311" t="e">
        <v>#N/A</v>
      </c>
      <c r="G162" s="311" t="e">
        <v>#N/A</v>
      </c>
      <c r="H162" s="311" t="e">
        <v>#N/A</v>
      </c>
    </row>
    <row r="163" spans="2:8">
      <c r="B163" s="543" t="e">
        <v>#N/A</v>
      </c>
      <c r="C163" s="523" t="e">
        <v>#N/A</v>
      </c>
      <c r="D163" s="523" t="e">
        <v>#N/A</v>
      </c>
      <c r="E163" s="311" t="e">
        <v>#N/A</v>
      </c>
      <c r="F163" s="311" t="e">
        <v>#N/A</v>
      </c>
      <c r="G163" s="311" t="e">
        <v>#N/A</v>
      </c>
      <c r="H163" s="311" t="e">
        <v>#N/A</v>
      </c>
    </row>
    <row r="164" spans="2:8">
      <c r="B164" s="543" t="e">
        <v>#N/A</v>
      </c>
      <c r="C164" s="523" t="e">
        <v>#N/A</v>
      </c>
      <c r="D164" s="523" t="e">
        <v>#N/A</v>
      </c>
      <c r="E164" s="311" t="e">
        <v>#N/A</v>
      </c>
      <c r="F164" s="311" t="e">
        <v>#N/A</v>
      </c>
      <c r="G164" s="311" t="e">
        <v>#N/A</v>
      </c>
      <c r="H164" s="311" t="e">
        <v>#N/A</v>
      </c>
    </row>
    <row r="165" spans="2:8">
      <c r="B165" s="543" t="e">
        <v>#N/A</v>
      </c>
      <c r="C165" s="523" t="e">
        <v>#N/A</v>
      </c>
      <c r="D165" s="523" t="e">
        <v>#N/A</v>
      </c>
      <c r="E165" s="311" t="e">
        <v>#N/A</v>
      </c>
      <c r="F165" s="311" t="e">
        <v>#N/A</v>
      </c>
      <c r="G165" s="311" t="e">
        <v>#N/A</v>
      </c>
      <c r="H165" s="311" t="e">
        <v>#N/A</v>
      </c>
    </row>
    <row r="166" spans="2:8">
      <c r="B166" s="543" t="e">
        <v>#N/A</v>
      </c>
      <c r="C166" s="523" t="e">
        <v>#N/A</v>
      </c>
      <c r="D166" s="523" t="e">
        <v>#N/A</v>
      </c>
      <c r="E166" s="311" t="e">
        <v>#N/A</v>
      </c>
      <c r="F166" s="311" t="e">
        <v>#N/A</v>
      </c>
      <c r="G166" s="311" t="e">
        <v>#N/A</v>
      </c>
      <c r="H166" s="311" t="e">
        <v>#N/A</v>
      </c>
    </row>
    <row r="167" spans="2:8">
      <c r="B167" s="543" t="e">
        <v>#N/A</v>
      </c>
      <c r="C167" s="523" t="e">
        <v>#N/A</v>
      </c>
      <c r="D167" s="523" t="e">
        <v>#N/A</v>
      </c>
      <c r="E167" s="311" t="e">
        <v>#N/A</v>
      </c>
      <c r="F167" s="311" t="e">
        <v>#N/A</v>
      </c>
      <c r="G167" s="311" t="e">
        <v>#N/A</v>
      </c>
      <c r="H167" s="311" t="e">
        <v>#N/A</v>
      </c>
    </row>
    <row r="168" spans="2:8">
      <c r="B168" s="543" t="e">
        <v>#N/A</v>
      </c>
      <c r="C168" s="523" t="e">
        <v>#N/A</v>
      </c>
      <c r="D168" s="523" t="e">
        <v>#N/A</v>
      </c>
      <c r="E168" s="311" t="e">
        <v>#N/A</v>
      </c>
      <c r="F168" s="311" t="e">
        <v>#N/A</v>
      </c>
      <c r="G168" s="311" t="e">
        <v>#N/A</v>
      </c>
      <c r="H168" s="311" t="e">
        <v>#N/A</v>
      </c>
    </row>
    <row r="169" spans="2:8">
      <c r="B169" s="543" t="e">
        <v>#N/A</v>
      </c>
      <c r="C169" s="523" t="e">
        <v>#N/A</v>
      </c>
      <c r="D169" s="523" t="e">
        <v>#N/A</v>
      </c>
      <c r="E169" s="311" t="e">
        <v>#N/A</v>
      </c>
      <c r="F169" s="311" t="e">
        <v>#N/A</v>
      </c>
      <c r="G169" s="311" t="e">
        <v>#N/A</v>
      </c>
      <c r="H169" s="311" t="e">
        <v>#N/A</v>
      </c>
    </row>
    <row r="170" spans="2:8">
      <c r="B170" s="543" t="e">
        <v>#N/A</v>
      </c>
      <c r="C170" s="523" t="e">
        <v>#N/A</v>
      </c>
      <c r="D170" s="523" t="e">
        <v>#N/A</v>
      </c>
      <c r="E170" s="311" t="e">
        <v>#N/A</v>
      </c>
      <c r="F170" s="311" t="e">
        <v>#N/A</v>
      </c>
      <c r="G170" s="311" t="e">
        <v>#N/A</v>
      </c>
      <c r="H170" s="311" t="e">
        <v>#N/A</v>
      </c>
    </row>
    <row r="171" spans="2:8">
      <c r="B171" s="543" t="e">
        <v>#N/A</v>
      </c>
      <c r="C171" s="523" t="e">
        <v>#N/A</v>
      </c>
      <c r="D171" s="523" t="e">
        <v>#N/A</v>
      </c>
      <c r="E171" s="311" t="e">
        <v>#N/A</v>
      </c>
      <c r="F171" s="311" t="e">
        <v>#N/A</v>
      </c>
      <c r="G171" s="311" t="e">
        <v>#N/A</v>
      </c>
      <c r="H171" s="311" t="e">
        <v>#N/A</v>
      </c>
    </row>
    <row r="172" spans="2:8">
      <c r="B172" s="543" t="e">
        <v>#N/A</v>
      </c>
      <c r="C172" s="523" t="e">
        <v>#N/A</v>
      </c>
      <c r="D172" s="523" t="e">
        <v>#N/A</v>
      </c>
      <c r="E172" s="311" t="e">
        <v>#N/A</v>
      </c>
      <c r="F172" s="311" t="e">
        <v>#N/A</v>
      </c>
      <c r="G172" s="311" t="e">
        <v>#N/A</v>
      </c>
      <c r="H172" s="311" t="e">
        <v>#N/A</v>
      </c>
    </row>
    <row r="173" spans="2:8">
      <c r="B173" s="543" t="e">
        <v>#N/A</v>
      </c>
      <c r="C173" s="523" t="e">
        <v>#N/A</v>
      </c>
      <c r="D173" s="523" t="e">
        <v>#N/A</v>
      </c>
      <c r="E173" s="311" t="e">
        <v>#N/A</v>
      </c>
      <c r="F173" s="311" t="e">
        <v>#N/A</v>
      </c>
      <c r="G173" s="311" t="e">
        <v>#N/A</v>
      </c>
      <c r="H173" s="311" t="e">
        <v>#N/A</v>
      </c>
    </row>
    <row r="174" spans="2:8">
      <c r="B174" s="543" t="e">
        <v>#N/A</v>
      </c>
      <c r="C174" s="523" t="e">
        <v>#N/A</v>
      </c>
      <c r="D174" s="523" t="e">
        <v>#N/A</v>
      </c>
      <c r="E174" s="311" t="e">
        <v>#N/A</v>
      </c>
      <c r="F174" s="311" t="e">
        <v>#N/A</v>
      </c>
      <c r="G174" s="311" t="e">
        <v>#N/A</v>
      </c>
      <c r="H174" s="311" t="e">
        <v>#N/A</v>
      </c>
    </row>
    <row r="175" spans="2:8">
      <c r="B175" s="543" t="e">
        <v>#N/A</v>
      </c>
      <c r="C175" s="523" t="e">
        <v>#N/A</v>
      </c>
      <c r="D175" s="523" t="e">
        <v>#N/A</v>
      </c>
      <c r="E175" s="311" t="e">
        <v>#N/A</v>
      </c>
      <c r="F175" s="311" t="e">
        <v>#N/A</v>
      </c>
      <c r="G175" s="311" t="e">
        <v>#N/A</v>
      </c>
      <c r="H175" s="311" t="e">
        <v>#N/A</v>
      </c>
    </row>
    <row r="176" spans="2:8">
      <c r="B176" s="543" t="e">
        <v>#N/A</v>
      </c>
      <c r="C176" s="523" t="e">
        <v>#N/A</v>
      </c>
      <c r="D176" s="523" t="e">
        <v>#N/A</v>
      </c>
      <c r="E176" s="311" t="e">
        <v>#N/A</v>
      </c>
      <c r="F176" s="311" t="e">
        <v>#N/A</v>
      </c>
      <c r="G176" s="311" t="e">
        <v>#N/A</v>
      </c>
      <c r="H176" s="311" t="e">
        <v>#N/A</v>
      </c>
    </row>
    <row r="177" spans="2:8">
      <c r="B177" s="543" t="e">
        <v>#N/A</v>
      </c>
      <c r="C177" s="523" t="e">
        <v>#N/A</v>
      </c>
      <c r="D177" s="523" t="e">
        <v>#N/A</v>
      </c>
      <c r="E177" s="311" t="e">
        <v>#N/A</v>
      </c>
      <c r="F177" s="311" t="e">
        <v>#N/A</v>
      </c>
      <c r="G177" s="311" t="e">
        <v>#N/A</v>
      </c>
      <c r="H177" s="311" t="e">
        <v>#N/A</v>
      </c>
    </row>
    <row r="178" spans="2:8">
      <c r="B178" s="543" t="e">
        <v>#N/A</v>
      </c>
      <c r="C178" s="523" t="e">
        <v>#N/A</v>
      </c>
      <c r="D178" s="523" t="e">
        <v>#N/A</v>
      </c>
      <c r="E178" s="311" t="e">
        <v>#N/A</v>
      </c>
      <c r="F178" s="311" t="e">
        <v>#N/A</v>
      </c>
      <c r="G178" s="311" t="e">
        <v>#N/A</v>
      </c>
      <c r="H178" s="311" t="e">
        <v>#N/A</v>
      </c>
    </row>
    <row r="179" spans="2:8">
      <c r="B179" s="543" t="e">
        <v>#N/A</v>
      </c>
      <c r="C179" s="523" t="e">
        <v>#N/A</v>
      </c>
      <c r="D179" s="523" t="e">
        <v>#N/A</v>
      </c>
      <c r="E179" s="311" t="e">
        <v>#N/A</v>
      </c>
      <c r="F179" s="311" t="e">
        <v>#N/A</v>
      </c>
      <c r="G179" s="311" t="e">
        <v>#N/A</v>
      </c>
      <c r="H179" s="311" t="e">
        <v>#N/A</v>
      </c>
    </row>
    <row r="180" spans="2:8">
      <c r="B180" s="543" t="e">
        <v>#N/A</v>
      </c>
      <c r="C180" s="523" t="e">
        <v>#N/A</v>
      </c>
      <c r="D180" s="523" t="e">
        <v>#N/A</v>
      </c>
      <c r="E180" s="311" t="e">
        <v>#N/A</v>
      </c>
      <c r="F180" s="311" t="e">
        <v>#N/A</v>
      </c>
      <c r="G180" s="311" t="e">
        <v>#N/A</v>
      </c>
      <c r="H180" s="311" t="e">
        <v>#N/A</v>
      </c>
    </row>
    <row r="181" spans="2:8">
      <c r="B181" s="543" t="e">
        <v>#N/A</v>
      </c>
      <c r="C181" s="523" t="e">
        <v>#N/A</v>
      </c>
      <c r="D181" s="523" t="e">
        <v>#N/A</v>
      </c>
      <c r="E181" s="311" t="e">
        <v>#N/A</v>
      </c>
      <c r="F181" s="311" t="e">
        <v>#N/A</v>
      </c>
      <c r="G181" s="311" t="e">
        <v>#N/A</v>
      </c>
      <c r="H181" s="311" t="e">
        <v>#N/A</v>
      </c>
    </row>
    <row r="182" spans="2:8">
      <c r="B182" s="543" t="e">
        <v>#N/A</v>
      </c>
      <c r="C182" s="523" t="e">
        <v>#N/A</v>
      </c>
      <c r="D182" s="523" t="e">
        <v>#N/A</v>
      </c>
      <c r="E182" s="311" t="e">
        <v>#N/A</v>
      </c>
      <c r="F182" s="311" t="e">
        <v>#N/A</v>
      </c>
      <c r="G182" s="311" t="e">
        <v>#N/A</v>
      </c>
      <c r="H182" s="311" t="e">
        <v>#N/A</v>
      </c>
    </row>
    <row r="183" spans="2:8">
      <c r="B183" s="543" t="e">
        <v>#N/A</v>
      </c>
      <c r="C183" s="523" t="e">
        <v>#N/A</v>
      </c>
      <c r="D183" s="523" t="e">
        <v>#N/A</v>
      </c>
      <c r="E183" s="311" t="e">
        <v>#N/A</v>
      </c>
      <c r="F183" s="311" t="e">
        <v>#N/A</v>
      </c>
      <c r="G183" s="311" t="e">
        <v>#N/A</v>
      </c>
      <c r="H183" s="311" t="e">
        <v>#N/A</v>
      </c>
    </row>
    <row r="184" spans="2:8">
      <c r="B184" s="543" t="e">
        <v>#N/A</v>
      </c>
      <c r="C184" s="523" t="e">
        <v>#N/A</v>
      </c>
      <c r="D184" s="523" t="e">
        <v>#N/A</v>
      </c>
      <c r="E184" s="311" t="e">
        <v>#N/A</v>
      </c>
      <c r="F184" s="311" t="e">
        <v>#N/A</v>
      </c>
      <c r="G184" s="311" t="e">
        <v>#N/A</v>
      </c>
      <c r="H184" s="311" t="e">
        <v>#N/A</v>
      </c>
    </row>
    <row r="185" spans="2:8">
      <c r="B185" s="543" t="e">
        <v>#N/A</v>
      </c>
      <c r="C185" s="523" t="e">
        <v>#N/A</v>
      </c>
      <c r="D185" s="523" t="e">
        <v>#N/A</v>
      </c>
      <c r="E185" s="311" t="e">
        <v>#N/A</v>
      </c>
      <c r="F185" s="311" t="e">
        <v>#N/A</v>
      </c>
      <c r="G185" s="311" t="e">
        <v>#N/A</v>
      </c>
      <c r="H185" s="311" t="e">
        <v>#N/A</v>
      </c>
    </row>
    <row r="186" spans="2:8">
      <c r="B186" s="543" t="e">
        <v>#N/A</v>
      </c>
      <c r="C186" s="523" t="e">
        <v>#N/A</v>
      </c>
      <c r="D186" s="523" t="e">
        <v>#N/A</v>
      </c>
      <c r="E186" s="311" t="e">
        <v>#N/A</v>
      </c>
      <c r="F186" s="311" t="e">
        <v>#N/A</v>
      </c>
      <c r="G186" s="311" t="e">
        <v>#N/A</v>
      </c>
      <c r="H186" s="311" t="e">
        <v>#N/A</v>
      </c>
    </row>
    <row r="187" spans="2:8">
      <c r="B187" s="543" t="e">
        <v>#N/A</v>
      </c>
      <c r="C187" s="523" t="e">
        <v>#N/A</v>
      </c>
      <c r="D187" s="523" t="e">
        <v>#N/A</v>
      </c>
      <c r="E187" s="311" t="e">
        <v>#N/A</v>
      </c>
      <c r="F187" s="311" t="e">
        <v>#N/A</v>
      </c>
      <c r="G187" s="311" t="e">
        <v>#N/A</v>
      </c>
      <c r="H187" s="311" t="e">
        <v>#N/A</v>
      </c>
    </row>
    <row r="188" spans="2:8">
      <c r="B188" s="543" t="e">
        <v>#N/A</v>
      </c>
      <c r="C188" s="523" t="e">
        <v>#N/A</v>
      </c>
      <c r="D188" s="523" t="e">
        <v>#N/A</v>
      </c>
      <c r="E188" s="311" t="e">
        <v>#N/A</v>
      </c>
      <c r="F188" s="311" t="e">
        <v>#N/A</v>
      </c>
      <c r="G188" s="311" t="e">
        <v>#N/A</v>
      </c>
      <c r="H188" s="311" t="e">
        <v>#N/A</v>
      </c>
    </row>
    <row r="189" spans="2:8">
      <c r="B189" s="543" t="e">
        <v>#N/A</v>
      </c>
      <c r="C189" s="523" t="e">
        <v>#N/A</v>
      </c>
      <c r="D189" s="523" t="e">
        <v>#N/A</v>
      </c>
      <c r="E189" s="311" t="e">
        <v>#N/A</v>
      </c>
      <c r="F189" s="311" t="e">
        <v>#N/A</v>
      </c>
      <c r="G189" s="311" t="e">
        <v>#N/A</v>
      </c>
      <c r="H189" s="311" t="e">
        <v>#N/A</v>
      </c>
    </row>
    <row r="190" spans="2:8">
      <c r="B190" s="543" t="e">
        <v>#N/A</v>
      </c>
      <c r="C190" s="523" t="e">
        <v>#N/A</v>
      </c>
      <c r="D190" s="523" t="e">
        <v>#N/A</v>
      </c>
      <c r="E190" s="311" t="e">
        <v>#N/A</v>
      </c>
      <c r="F190" s="311" t="e">
        <v>#N/A</v>
      </c>
      <c r="G190" s="311" t="e">
        <v>#N/A</v>
      </c>
      <c r="H190" s="311" t="e">
        <v>#N/A</v>
      </c>
    </row>
    <row r="191" spans="2:8">
      <c r="B191" s="543" t="e">
        <v>#N/A</v>
      </c>
      <c r="C191" s="523" t="e">
        <v>#N/A</v>
      </c>
      <c r="D191" s="523" t="e">
        <v>#N/A</v>
      </c>
      <c r="E191" s="311" t="e">
        <v>#N/A</v>
      </c>
      <c r="F191" s="311" t="e">
        <v>#N/A</v>
      </c>
      <c r="G191" s="311" t="e">
        <v>#N/A</v>
      </c>
      <c r="H191" s="311" t="e">
        <v>#N/A</v>
      </c>
    </row>
    <row r="192" spans="2:8">
      <c r="B192" s="543" t="e">
        <v>#N/A</v>
      </c>
      <c r="C192" s="523" t="e">
        <v>#N/A</v>
      </c>
      <c r="D192" s="523" t="e">
        <v>#N/A</v>
      </c>
      <c r="E192" s="311" t="e">
        <v>#N/A</v>
      </c>
      <c r="F192" s="311" t="e">
        <v>#N/A</v>
      </c>
      <c r="G192" s="311" t="e">
        <v>#N/A</v>
      </c>
      <c r="H192" s="311" t="e">
        <v>#N/A</v>
      </c>
    </row>
    <row r="193" spans="2:8">
      <c r="B193" s="543" t="e">
        <v>#N/A</v>
      </c>
      <c r="C193" s="523" t="e">
        <v>#N/A</v>
      </c>
      <c r="D193" s="523" t="e">
        <v>#N/A</v>
      </c>
      <c r="E193" s="311" t="e">
        <v>#N/A</v>
      </c>
      <c r="F193" s="311" t="e">
        <v>#N/A</v>
      </c>
      <c r="G193" s="311" t="e">
        <v>#N/A</v>
      </c>
      <c r="H193" s="311" t="e">
        <v>#N/A</v>
      </c>
    </row>
    <row r="194" spans="2:8">
      <c r="B194" s="543" t="e">
        <v>#N/A</v>
      </c>
      <c r="C194" s="523" t="e">
        <v>#N/A</v>
      </c>
      <c r="D194" s="523" t="e">
        <v>#N/A</v>
      </c>
      <c r="E194" s="311" t="e">
        <v>#N/A</v>
      </c>
      <c r="F194" s="311" t="e">
        <v>#N/A</v>
      </c>
      <c r="G194" s="311" t="e">
        <v>#N/A</v>
      </c>
      <c r="H194" s="311" t="e">
        <v>#N/A</v>
      </c>
    </row>
    <row r="195" spans="2:8">
      <c r="B195" s="543" t="e">
        <v>#N/A</v>
      </c>
      <c r="C195" s="523" t="e">
        <v>#N/A</v>
      </c>
      <c r="D195" s="523" t="e">
        <v>#N/A</v>
      </c>
      <c r="E195" s="311" t="e">
        <v>#N/A</v>
      </c>
      <c r="F195" s="311" t="e">
        <v>#N/A</v>
      </c>
      <c r="G195" s="311" t="e">
        <v>#N/A</v>
      </c>
      <c r="H195" s="311" t="e">
        <v>#N/A</v>
      </c>
    </row>
    <row r="196" spans="2:8">
      <c r="B196" s="543" t="e">
        <v>#N/A</v>
      </c>
      <c r="C196" s="523" t="e">
        <v>#N/A</v>
      </c>
      <c r="D196" s="523" t="e">
        <v>#N/A</v>
      </c>
      <c r="E196" s="311" t="e">
        <v>#N/A</v>
      </c>
      <c r="F196" s="311" t="e">
        <v>#N/A</v>
      </c>
      <c r="G196" s="311" t="e">
        <v>#N/A</v>
      </c>
      <c r="H196" s="311" t="e">
        <v>#N/A</v>
      </c>
    </row>
    <row r="197" spans="2:8">
      <c r="B197" s="543" t="e">
        <v>#N/A</v>
      </c>
      <c r="C197" s="523" t="e">
        <v>#N/A</v>
      </c>
      <c r="D197" s="523" t="e">
        <v>#N/A</v>
      </c>
      <c r="E197" s="311" t="e">
        <v>#N/A</v>
      </c>
      <c r="F197" s="311" t="e">
        <v>#N/A</v>
      </c>
      <c r="G197" s="311" t="e">
        <v>#N/A</v>
      </c>
      <c r="H197" s="311" t="e">
        <v>#N/A</v>
      </c>
    </row>
    <row r="198" spans="2:8">
      <c r="B198" s="543" t="e">
        <v>#N/A</v>
      </c>
      <c r="C198" s="523" t="e">
        <v>#N/A</v>
      </c>
      <c r="D198" s="523" t="e">
        <v>#N/A</v>
      </c>
      <c r="E198" s="311" t="e">
        <v>#N/A</v>
      </c>
      <c r="F198" s="311" t="e">
        <v>#N/A</v>
      </c>
      <c r="G198" s="311" t="e">
        <v>#N/A</v>
      </c>
      <c r="H198" s="311" t="e">
        <v>#N/A</v>
      </c>
    </row>
    <row r="199" spans="2:8">
      <c r="B199" s="543" t="e">
        <v>#N/A</v>
      </c>
      <c r="C199" s="523" t="e">
        <v>#N/A</v>
      </c>
      <c r="D199" s="523" t="e">
        <v>#N/A</v>
      </c>
      <c r="E199" s="311" t="e">
        <v>#N/A</v>
      </c>
      <c r="F199" s="311" t="e">
        <v>#N/A</v>
      </c>
      <c r="G199" s="311" t="e">
        <v>#N/A</v>
      </c>
      <c r="H199" s="311" t="e">
        <v>#N/A</v>
      </c>
    </row>
    <row r="200" spans="2:8">
      <c r="B200" s="543" t="e">
        <v>#N/A</v>
      </c>
      <c r="C200" s="523" t="e">
        <v>#N/A</v>
      </c>
      <c r="D200" s="523" t="e">
        <v>#N/A</v>
      </c>
      <c r="E200" s="311" t="e">
        <v>#N/A</v>
      </c>
      <c r="F200" s="311" t="e">
        <v>#N/A</v>
      </c>
      <c r="G200" s="311" t="e">
        <v>#N/A</v>
      </c>
      <c r="H200" s="311" t="e">
        <v>#N/A</v>
      </c>
    </row>
    <row r="201" spans="2:8">
      <c r="B201" s="543" t="e">
        <v>#N/A</v>
      </c>
      <c r="C201" s="523" t="e">
        <v>#N/A</v>
      </c>
      <c r="D201" s="523" t="e">
        <v>#N/A</v>
      </c>
      <c r="E201" s="311" t="e">
        <v>#N/A</v>
      </c>
      <c r="F201" s="311" t="e">
        <v>#N/A</v>
      </c>
      <c r="G201" s="311" t="e">
        <v>#N/A</v>
      </c>
      <c r="H201" s="311" t="e">
        <v>#N/A</v>
      </c>
    </row>
    <row r="202" spans="2:8">
      <c r="B202" s="543" t="e">
        <v>#N/A</v>
      </c>
      <c r="C202" s="523" t="e">
        <v>#N/A</v>
      </c>
      <c r="D202" s="523" t="e">
        <v>#N/A</v>
      </c>
      <c r="E202" s="311" t="e">
        <v>#N/A</v>
      </c>
      <c r="F202" s="311" t="e">
        <v>#N/A</v>
      </c>
      <c r="G202" s="311" t="e">
        <v>#N/A</v>
      </c>
      <c r="H202" s="311" t="e">
        <v>#N/A</v>
      </c>
    </row>
    <row r="203" spans="2:8">
      <c r="B203" s="543" t="e">
        <v>#N/A</v>
      </c>
      <c r="C203" s="523" t="e">
        <v>#N/A</v>
      </c>
      <c r="D203" s="523" t="e">
        <v>#N/A</v>
      </c>
      <c r="E203" s="311" t="e">
        <v>#N/A</v>
      </c>
      <c r="F203" s="311" t="e">
        <v>#N/A</v>
      </c>
      <c r="G203" s="311" t="e">
        <v>#N/A</v>
      </c>
      <c r="H203" s="311" t="e">
        <v>#N/A</v>
      </c>
    </row>
    <row r="204" spans="2:8">
      <c r="B204" s="543" t="e">
        <v>#N/A</v>
      </c>
      <c r="C204" s="523" t="e">
        <v>#N/A</v>
      </c>
      <c r="D204" s="523" t="e">
        <v>#N/A</v>
      </c>
      <c r="E204" s="311" t="e">
        <v>#N/A</v>
      </c>
      <c r="F204" s="311" t="e">
        <v>#N/A</v>
      </c>
      <c r="G204" s="311" t="e">
        <v>#N/A</v>
      </c>
      <c r="H204" s="311" t="e">
        <v>#N/A</v>
      </c>
    </row>
    <row r="205" spans="2:8">
      <c r="B205" s="543" t="e">
        <v>#N/A</v>
      </c>
      <c r="C205" s="523" t="e">
        <v>#N/A</v>
      </c>
      <c r="D205" s="523" t="e">
        <v>#N/A</v>
      </c>
      <c r="E205" s="311" t="e">
        <v>#N/A</v>
      </c>
      <c r="F205" s="311" t="e">
        <v>#N/A</v>
      </c>
      <c r="G205" s="311" t="e">
        <v>#N/A</v>
      </c>
      <c r="H205" s="311" t="e">
        <v>#N/A</v>
      </c>
    </row>
    <row r="206" spans="2:8">
      <c r="B206" s="543" t="e">
        <v>#N/A</v>
      </c>
      <c r="C206" s="523" t="e">
        <v>#N/A</v>
      </c>
      <c r="D206" s="523" t="e">
        <v>#N/A</v>
      </c>
      <c r="E206" s="311" t="e">
        <v>#N/A</v>
      </c>
      <c r="F206" s="311" t="e">
        <v>#N/A</v>
      </c>
      <c r="G206" s="311" t="e">
        <v>#N/A</v>
      </c>
      <c r="H206" s="311" t="e">
        <v>#N/A</v>
      </c>
    </row>
    <row r="207" spans="2:8">
      <c r="B207" s="543" t="e">
        <v>#N/A</v>
      </c>
      <c r="C207" s="523" t="e">
        <v>#N/A</v>
      </c>
      <c r="D207" s="523" t="e">
        <v>#N/A</v>
      </c>
      <c r="E207" s="311" t="e">
        <v>#N/A</v>
      </c>
      <c r="F207" s="311" t="e">
        <v>#N/A</v>
      </c>
      <c r="G207" s="311" t="e">
        <v>#N/A</v>
      </c>
      <c r="H207" s="311" t="e">
        <v>#N/A</v>
      </c>
    </row>
    <row r="208" spans="2:8">
      <c r="B208" s="543" t="e">
        <v>#N/A</v>
      </c>
      <c r="C208" s="523" t="e">
        <v>#N/A</v>
      </c>
      <c r="D208" s="523" t="e">
        <v>#N/A</v>
      </c>
      <c r="E208" s="311" t="e">
        <v>#N/A</v>
      </c>
      <c r="F208" s="311" t="e">
        <v>#N/A</v>
      </c>
      <c r="G208" s="311" t="e">
        <v>#N/A</v>
      </c>
      <c r="H208" s="311" t="e">
        <v>#N/A</v>
      </c>
    </row>
    <row r="209" spans="2:8">
      <c r="B209" s="543" t="e">
        <v>#N/A</v>
      </c>
      <c r="C209" s="523" t="e">
        <v>#N/A</v>
      </c>
      <c r="D209" s="523" t="e">
        <v>#N/A</v>
      </c>
      <c r="E209" s="311" t="e">
        <v>#N/A</v>
      </c>
      <c r="F209" s="311" t="e">
        <v>#N/A</v>
      </c>
      <c r="G209" s="311" t="e">
        <v>#N/A</v>
      </c>
      <c r="H209" s="311" t="e">
        <v>#N/A</v>
      </c>
    </row>
    <row r="210" spans="2:8">
      <c r="B210" s="543" t="e">
        <v>#N/A</v>
      </c>
      <c r="C210" s="523" t="e">
        <v>#N/A</v>
      </c>
      <c r="D210" s="523" t="e">
        <v>#N/A</v>
      </c>
      <c r="E210" s="311" t="e">
        <v>#N/A</v>
      </c>
      <c r="F210" s="311" t="e">
        <v>#N/A</v>
      </c>
      <c r="G210" s="311" t="e">
        <v>#N/A</v>
      </c>
      <c r="H210" s="311" t="e">
        <v>#N/A</v>
      </c>
    </row>
    <row r="211" spans="2:8">
      <c r="B211" s="543" t="e">
        <v>#N/A</v>
      </c>
      <c r="C211" s="523" t="e">
        <v>#N/A</v>
      </c>
      <c r="D211" s="523" t="e">
        <v>#N/A</v>
      </c>
      <c r="E211" s="311" t="e">
        <v>#N/A</v>
      </c>
      <c r="F211" s="311" t="e">
        <v>#N/A</v>
      </c>
      <c r="G211" s="311" t="e">
        <v>#N/A</v>
      </c>
      <c r="H211" s="311" t="e">
        <v>#N/A</v>
      </c>
    </row>
    <row r="212" spans="2:8">
      <c r="B212" s="543" t="e">
        <v>#N/A</v>
      </c>
      <c r="C212" s="523" t="e">
        <v>#N/A</v>
      </c>
      <c r="D212" s="523" t="e">
        <v>#N/A</v>
      </c>
      <c r="E212" s="311" t="e">
        <v>#N/A</v>
      </c>
      <c r="F212" s="311" t="e">
        <v>#N/A</v>
      </c>
      <c r="G212" s="311" t="e">
        <v>#N/A</v>
      </c>
      <c r="H212" s="311" t="e">
        <v>#N/A</v>
      </c>
    </row>
    <row r="213" spans="2:8">
      <c r="B213" s="543" t="e">
        <v>#N/A</v>
      </c>
      <c r="C213" s="523" t="e">
        <v>#N/A</v>
      </c>
      <c r="D213" s="523" t="e">
        <v>#N/A</v>
      </c>
      <c r="E213" s="311" t="e">
        <v>#N/A</v>
      </c>
      <c r="F213" s="311" t="e">
        <v>#N/A</v>
      </c>
      <c r="G213" s="311" t="e">
        <v>#N/A</v>
      </c>
      <c r="H213" s="311" t="e">
        <v>#N/A</v>
      </c>
    </row>
    <row r="214" spans="2:8">
      <c r="B214" s="543" t="e">
        <v>#N/A</v>
      </c>
      <c r="C214" s="523" t="e">
        <v>#N/A</v>
      </c>
      <c r="D214" s="523" t="e">
        <v>#N/A</v>
      </c>
      <c r="E214" s="311" t="e">
        <v>#N/A</v>
      </c>
      <c r="F214" s="311" t="e">
        <v>#N/A</v>
      </c>
      <c r="G214" s="311" t="e">
        <v>#N/A</v>
      </c>
      <c r="H214" s="311" t="e">
        <v>#N/A</v>
      </c>
    </row>
    <row r="215" spans="2:8">
      <c r="B215" s="543" t="e">
        <v>#N/A</v>
      </c>
      <c r="C215" s="523" t="e">
        <v>#N/A</v>
      </c>
      <c r="D215" s="523" t="e">
        <v>#N/A</v>
      </c>
      <c r="E215" s="311" t="e">
        <v>#N/A</v>
      </c>
      <c r="F215" s="311" t="e">
        <v>#N/A</v>
      </c>
      <c r="G215" s="311" t="e">
        <v>#N/A</v>
      </c>
      <c r="H215" s="311" t="e">
        <v>#N/A</v>
      </c>
    </row>
    <row r="216" spans="2:8">
      <c r="B216" s="543" t="e">
        <v>#N/A</v>
      </c>
      <c r="C216" s="523" t="e">
        <v>#N/A</v>
      </c>
      <c r="D216" s="523" t="e">
        <v>#N/A</v>
      </c>
      <c r="E216" s="311" t="e">
        <v>#N/A</v>
      </c>
      <c r="F216" s="311" t="e">
        <v>#N/A</v>
      </c>
      <c r="G216" s="311" t="e">
        <v>#N/A</v>
      </c>
      <c r="H216" s="311" t="e">
        <v>#N/A</v>
      </c>
    </row>
    <row r="217" spans="2:8">
      <c r="B217" s="543" t="e">
        <v>#N/A</v>
      </c>
      <c r="C217" s="523" t="e">
        <v>#N/A</v>
      </c>
      <c r="D217" s="523" t="e">
        <v>#N/A</v>
      </c>
      <c r="E217" s="311" t="e">
        <v>#N/A</v>
      </c>
      <c r="F217" s="311" t="e">
        <v>#N/A</v>
      </c>
      <c r="G217" s="311" t="e">
        <v>#N/A</v>
      </c>
      <c r="H217" s="311" t="e">
        <v>#N/A</v>
      </c>
    </row>
    <row r="218" spans="2:8">
      <c r="B218" s="543" t="e">
        <v>#N/A</v>
      </c>
      <c r="C218" s="523" t="e">
        <v>#N/A</v>
      </c>
      <c r="D218" s="523" t="e">
        <v>#N/A</v>
      </c>
      <c r="E218" s="311" t="e">
        <v>#N/A</v>
      </c>
      <c r="F218" s="311" t="e">
        <v>#N/A</v>
      </c>
      <c r="G218" s="311" t="e">
        <v>#N/A</v>
      </c>
      <c r="H218" s="311" t="e">
        <v>#N/A</v>
      </c>
    </row>
    <row r="219" spans="2:8">
      <c r="B219" s="543" t="e">
        <v>#N/A</v>
      </c>
      <c r="C219" s="523" t="e">
        <v>#N/A</v>
      </c>
      <c r="D219" s="523" t="e">
        <v>#N/A</v>
      </c>
      <c r="E219" s="311" t="e">
        <v>#N/A</v>
      </c>
      <c r="F219" s="311" t="e">
        <v>#N/A</v>
      </c>
      <c r="G219" s="311" t="e">
        <v>#N/A</v>
      </c>
      <c r="H219" s="311" t="e">
        <v>#N/A</v>
      </c>
    </row>
    <row r="220" spans="2:8">
      <c r="B220" s="543" t="e">
        <v>#N/A</v>
      </c>
      <c r="C220" s="523" t="e">
        <v>#N/A</v>
      </c>
      <c r="D220" s="523" t="e">
        <v>#N/A</v>
      </c>
      <c r="E220" s="311" t="e">
        <v>#N/A</v>
      </c>
      <c r="F220" s="311" t="e">
        <v>#N/A</v>
      </c>
      <c r="G220" s="311" t="e">
        <v>#N/A</v>
      </c>
      <c r="H220" s="311" t="e">
        <v>#N/A</v>
      </c>
    </row>
    <row r="221" spans="2:8">
      <c r="B221" s="543" t="e">
        <v>#N/A</v>
      </c>
      <c r="C221" s="523" t="e">
        <v>#N/A</v>
      </c>
      <c r="D221" s="523" t="e">
        <v>#N/A</v>
      </c>
      <c r="E221" s="311" t="e">
        <v>#N/A</v>
      </c>
      <c r="F221" s="311" t="e">
        <v>#N/A</v>
      </c>
      <c r="G221" s="311" t="e">
        <v>#N/A</v>
      </c>
      <c r="H221" s="311" t="e">
        <v>#N/A</v>
      </c>
    </row>
    <row r="222" spans="2:8">
      <c r="B222" s="543" t="e">
        <v>#N/A</v>
      </c>
      <c r="C222" s="523" t="e">
        <v>#N/A</v>
      </c>
      <c r="D222" s="523" t="e">
        <v>#N/A</v>
      </c>
      <c r="E222" s="311" t="e">
        <v>#N/A</v>
      </c>
      <c r="F222" s="311" t="e">
        <v>#N/A</v>
      </c>
      <c r="G222" s="311" t="e">
        <v>#N/A</v>
      </c>
      <c r="H222" s="311" t="e">
        <v>#N/A</v>
      </c>
    </row>
    <row r="223" spans="2:8">
      <c r="B223" s="543" t="e">
        <v>#N/A</v>
      </c>
      <c r="C223" s="523" t="e">
        <v>#N/A</v>
      </c>
      <c r="D223" s="523" t="e">
        <v>#N/A</v>
      </c>
      <c r="E223" s="311" t="e">
        <v>#N/A</v>
      </c>
      <c r="F223" s="311" t="e">
        <v>#N/A</v>
      </c>
      <c r="G223" s="311" t="e">
        <v>#N/A</v>
      </c>
      <c r="H223" s="311" t="e">
        <v>#N/A</v>
      </c>
    </row>
    <row r="224" spans="2:8">
      <c r="B224" s="543" t="e">
        <v>#N/A</v>
      </c>
      <c r="C224" s="523" t="e">
        <v>#N/A</v>
      </c>
      <c r="D224" s="523" t="e">
        <v>#N/A</v>
      </c>
      <c r="E224" s="311" t="e">
        <v>#N/A</v>
      </c>
      <c r="F224" s="311" t="e">
        <v>#N/A</v>
      </c>
      <c r="G224" s="311" t="e">
        <v>#N/A</v>
      </c>
      <c r="H224" s="311" t="e">
        <v>#N/A</v>
      </c>
    </row>
    <row r="225" spans="2:8">
      <c r="B225" s="543" t="e">
        <v>#N/A</v>
      </c>
      <c r="C225" s="523" t="e">
        <v>#N/A</v>
      </c>
      <c r="D225" s="523" t="e">
        <v>#N/A</v>
      </c>
      <c r="E225" s="311" t="e">
        <v>#N/A</v>
      </c>
      <c r="F225" s="311" t="e">
        <v>#N/A</v>
      </c>
      <c r="G225" s="311" t="e">
        <v>#N/A</v>
      </c>
      <c r="H225" s="311" t="e">
        <v>#N/A</v>
      </c>
    </row>
    <row r="226" spans="2:8">
      <c r="B226" s="543" t="e">
        <v>#N/A</v>
      </c>
      <c r="C226" s="523" t="e">
        <v>#N/A</v>
      </c>
      <c r="D226" s="523" t="e">
        <v>#N/A</v>
      </c>
      <c r="E226" s="311" t="e">
        <v>#N/A</v>
      </c>
      <c r="F226" s="311" t="e">
        <v>#N/A</v>
      </c>
      <c r="G226" s="311" t="e">
        <v>#N/A</v>
      </c>
      <c r="H226" s="311" t="e">
        <v>#N/A</v>
      </c>
    </row>
    <row r="227" spans="2:8">
      <c r="B227" s="543" t="e">
        <v>#N/A</v>
      </c>
      <c r="C227" s="523" t="e">
        <v>#N/A</v>
      </c>
      <c r="D227" s="523" t="e">
        <v>#N/A</v>
      </c>
      <c r="E227" s="311" t="e">
        <v>#N/A</v>
      </c>
      <c r="F227" s="311" t="e">
        <v>#N/A</v>
      </c>
      <c r="G227" s="311" t="e">
        <v>#N/A</v>
      </c>
      <c r="H227" s="311" t="e">
        <v>#N/A</v>
      </c>
    </row>
    <row r="228" spans="2:8">
      <c r="B228" s="543" t="e">
        <v>#N/A</v>
      </c>
      <c r="C228" s="523" t="e">
        <v>#N/A</v>
      </c>
      <c r="D228" s="523" t="e">
        <v>#N/A</v>
      </c>
      <c r="E228" s="311" t="e">
        <v>#N/A</v>
      </c>
      <c r="F228" s="311" t="e">
        <v>#N/A</v>
      </c>
      <c r="G228" s="311" t="e">
        <v>#N/A</v>
      </c>
      <c r="H228" s="311" t="e">
        <v>#N/A</v>
      </c>
    </row>
    <row r="229" spans="2:8">
      <c r="B229" s="543" t="e">
        <v>#N/A</v>
      </c>
      <c r="C229" s="523" t="e">
        <v>#N/A</v>
      </c>
      <c r="D229" s="523" t="e">
        <v>#N/A</v>
      </c>
      <c r="E229" s="311" t="e">
        <v>#N/A</v>
      </c>
      <c r="F229" s="311" t="e">
        <v>#N/A</v>
      </c>
      <c r="G229" s="311" t="e">
        <v>#N/A</v>
      </c>
      <c r="H229" s="311" t="e">
        <v>#N/A</v>
      </c>
    </row>
    <row r="230" spans="2:8">
      <c r="B230" s="543" t="e">
        <v>#N/A</v>
      </c>
      <c r="C230" s="523" t="e">
        <v>#N/A</v>
      </c>
      <c r="D230" s="523" t="e">
        <v>#N/A</v>
      </c>
      <c r="E230" s="311" t="e">
        <v>#N/A</v>
      </c>
      <c r="F230" s="311" t="e">
        <v>#N/A</v>
      </c>
      <c r="G230" s="311" t="e">
        <v>#N/A</v>
      </c>
      <c r="H230" s="311" t="e">
        <v>#N/A</v>
      </c>
    </row>
    <row r="231" spans="2:8">
      <c r="B231" s="543" t="e">
        <v>#N/A</v>
      </c>
      <c r="C231" s="523" t="e">
        <v>#N/A</v>
      </c>
      <c r="D231" s="523" t="e">
        <v>#N/A</v>
      </c>
      <c r="E231" s="311" t="e">
        <v>#N/A</v>
      </c>
      <c r="F231" s="311" t="e">
        <v>#N/A</v>
      </c>
      <c r="G231" s="311" t="e">
        <v>#N/A</v>
      </c>
      <c r="H231" s="311" t="e">
        <v>#N/A</v>
      </c>
    </row>
    <row r="232" spans="2:8">
      <c r="B232" s="543" t="e">
        <v>#N/A</v>
      </c>
      <c r="C232" s="523" t="e">
        <v>#N/A</v>
      </c>
      <c r="D232" s="523" t="e">
        <v>#N/A</v>
      </c>
      <c r="E232" s="311" t="e">
        <v>#N/A</v>
      </c>
      <c r="F232" s="311" t="e">
        <v>#N/A</v>
      </c>
      <c r="G232" s="311" t="e">
        <v>#N/A</v>
      </c>
      <c r="H232" s="311" t="e">
        <v>#N/A</v>
      </c>
    </row>
    <row r="233" spans="2:8">
      <c r="B233" s="543" t="e">
        <v>#N/A</v>
      </c>
      <c r="C233" s="523" t="e">
        <v>#N/A</v>
      </c>
      <c r="D233" s="523" t="e">
        <v>#N/A</v>
      </c>
      <c r="E233" s="311" t="e">
        <v>#N/A</v>
      </c>
      <c r="F233" s="311" t="e">
        <v>#N/A</v>
      </c>
      <c r="G233" s="311" t="e">
        <v>#N/A</v>
      </c>
      <c r="H233" s="311" t="e">
        <v>#N/A</v>
      </c>
    </row>
    <row r="234" spans="2:8">
      <c r="B234" s="543" t="e">
        <v>#N/A</v>
      </c>
      <c r="C234" s="523" t="e">
        <v>#N/A</v>
      </c>
      <c r="D234" s="523" t="e">
        <v>#N/A</v>
      </c>
      <c r="E234" s="311" t="e">
        <v>#N/A</v>
      </c>
      <c r="F234" s="311" t="e">
        <v>#N/A</v>
      </c>
      <c r="G234" s="311" t="e">
        <v>#N/A</v>
      </c>
      <c r="H234" s="311" t="e">
        <v>#N/A</v>
      </c>
    </row>
    <row r="235" spans="2:8">
      <c r="B235" s="543" t="e">
        <v>#N/A</v>
      </c>
      <c r="C235" s="523" t="e">
        <v>#N/A</v>
      </c>
      <c r="D235" s="523" t="e">
        <v>#N/A</v>
      </c>
      <c r="E235" s="311" t="e">
        <v>#N/A</v>
      </c>
      <c r="F235" s="311" t="e">
        <v>#N/A</v>
      </c>
      <c r="G235" s="311" t="e">
        <v>#N/A</v>
      </c>
      <c r="H235" s="311" t="e">
        <v>#N/A</v>
      </c>
    </row>
    <row r="236" spans="2:8">
      <c r="B236" s="543" t="e">
        <v>#N/A</v>
      </c>
      <c r="C236" s="523" t="e">
        <v>#N/A</v>
      </c>
      <c r="D236" s="523" t="e">
        <v>#N/A</v>
      </c>
      <c r="E236" s="311" t="e">
        <v>#N/A</v>
      </c>
      <c r="F236" s="311" t="e">
        <v>#N/A</v>
      </c>
      <c r="G236" s="311" t="e">
        <v>#N/A</v>
      </c>
      <c r="H236" s="311" t="e">
        <v>#N/A</v>
      </c>
    </row>
    <row r="237" spans="2:8">
      <c r="B237" s="543" t="e">
        <v>#N/A</v>
      </c>
      <c r="C237" s="523" t="e">
        <v>#N/A</v>
      </c>
      <c r="D237" s="523" t="e">
        <v>#N/A</v>
      </c>
      <c r="E237" s="311" t="e">
        <v>#N/A</v>
      </c>
      <c r="F237" s="311" t="e">
        <v>#N/A</v>
      </c>
      <c r="G237" s="311" t="e">
        <v>#N/A</v>
      </c>
      <c r="H237" s="311" t="e">
        <v>#N/A</v>
      </c>
    </row>
    <row r="238" spans="2:8">
      <c r="B238" s="543" t="e">
        <v>#N/A</v>
      </c>
      <c r="C238" s="523" t="e">
        <v>#N/A</v>
      </c>
      <c r="D238" s="523" t="e">
        <v>#N/A</v>
      </c>
      <c r="E238" s="311" t="e">
        <v>#N/A</v>
      </c>
      <c r="F238" s="311" t="e">
        <v>#N/A</v>
      </c>
      <c r="G238" s="311" t="e">
        <v>#N/A</v>
      </c>
      <c r="H238" s="311" t="e">
        <v>#N/A</v>
      </c>
    </row>
    <row r="239" spans="2:8">
      <c r="B239" s="543" t="e">
        <v>#N/A</v>
      </c>
      <c r="C239" s="523" t="e">
        <v>#N/A</v>
      </c>
      <c r="D239" s="523" t="e">
        <v>#N/A</v>
      </c>
      <c r="E239" s="311" t="e">
        <v>#N/A</v>
      </c>
      <c r="F239" s="311" t="e">
        <v>#N/A</v>
      </c>
      <c r="G239" s="311" t="e">
        <v>#N/A</v>
      </c>
      <c r="H239" s="311" t="e">
        <v>#N/A</v>
      </c>
    </row>
    <row r="240" spans="2:8">
      <c r="B240" s="543" t="e">
        <v>#N/A</v>
      </c>
      <c r="C240" s="523" t="e">
        <v>#N/A</v>
      </c>
      <c r="D240" s="523" t="e">
        <v>#N/A</v>
      </c>
      <c r="E240" s="311" t="e">
        <v>#N/A</v>
      </c>
      <c r="F240" s="311" t="e">
        <v>#N/A</v>
      </c>
      <c r="G240" s="311" t="e">
        <v>#N/A</v>
      </c>
      <c r="H240" s="311" t="e">
        <v>#N/A</v>
      </c>
    </row>
    <row r="241" spans="2:8">
      <c r="B241" s="543" t="e">
        <v>#N/A</v>
      </c>
      <c r="C241" s="523" t="e">
        <v>#N/A</v>
      </c>
      <c r="D241" s="523" t="e">
        <v>#N/A</v>
      </c>
      <c r="E241" s="311" t="e">
        <v>#N/A</v>
      </c>
      <c r="F241" s="311" t="e">
        <v>#N/A</v>
      </c>
      <c r="G241" s="311" t="e">
        <v>#N/A</v>
      </c>
      <c r="H241" s="311" t="e">
        <v>#N/A</v>
      </c>
    </row>
    <row r="242" spans="2:8">
      <c r="B242" s="543" t="e">
        <v>#N/A</v>
      </c>
      <c r="C242" s="523" t="e">
        <v>#N/A</v>
      </c>
      <c r="D242" s="523" t="e">
        <v>#N/A</v>
      </c>
      <c r="E242" s="311" t="e">
        <v>#N/A</v>
      </c>
      <c r="F242" s="311" t="e">
        <v>#N/A</v>
      </c>
      <c r="G242" s="311" t="e">
        <v>#N/A</v>
      </c>
      <c r="H242" s="311" t="e">
        <v>#N/A</v>
      </c>
    </row>
    <row r="243" spans="2:8">
      <c r="B243" s="543" t="e">
        <v>#N/A</v>
      </c>
      <c r="C243" s="523" t="e">
        <v>#N/A</v>
      </c>
      <c r="D243" s="523" t="e">
        <v>#N/A</v>
      </c>
      <c r="E243" s="311" t="e">
        <v>#N/A</v>
      </c>
      <c r="F243" s="311" t="e">
        <v>#N/A</v>
      </c>
      <c r="G243" s="311" t="e">
        <v>#N/A</v>
      </c>
      <c r="H243" s="311" t="e">
        <v>#N/A</v>
      </c>
    </row>
    <row r="244" spans="2:8">
      <c r="B244" s="543" t="e">
        <v>#N/A</v>
      </c>
      <c r="C244" s="523" t="e">
        <v>#N/A</v>
      </c>
      <c r="D244" s="523" t="e">
        <v>#N/A</v>
      </c>
      <c r="E244" s="311" t="e">
        <v>#N/A</v>
      </c>
      <c r="F244" s="311" t="e">
        <v>#N/A</v>
      </c>
      <c r="G244" s="311" t="e">
        <v>#N/A</v>
      </c>
      <c r="H244" s="311" t="e">
        <v>#N/A</v>
      </c>
    </row>
    <row r="245" spans="2:8">
      <c r="B245" s="543" t="e">
        <v>#N/A</v>
      </c>
      <c r="C245" s="523" t="e">
        <v>#N/A</v>
      </c>
      <c r="D245" s="523" t="e">
        <v>#N/A</v>
      </c>
      <c r="E245" s="311" t="e">
        <v>#N/A</v>
      </c>
      <c r="F245" s="311" t="e">
        <v>#N/A</v>
      </c>
      <c r="G245" s="311" t="e">
        <v>#N/A</v>
      </c>
      <c r="H245" s="311" t="e">
        <v>#N/A</v>
      </c>
    </row>
    <row r="246" spans="2:8">
      <c r="B246" s="543" t="e">
        <v>#N/A</v>
      </c>
      <c r="C246" s="523" t="e">
        <v>#N/A</v>
      </c>
      <c r="D246" s="523" t="e">
        <v>#N/A</v>
      </c>
      <c r="E246" s="311" t="e">
        <v>#N/A</v>
      </c>
      <c r="F246" s="311" t="e">
        <v>#N/A</v>
      </c>
      <c r="G246" s="311" t="e">
        <v>#N/A</v>
      </c>
      <c r="H246" s="311" t="e">
        <v>#N/A</v>
      </c>
    </row>
    <row r="247" spans="2:8">
      <c r="B247" s="543" t="e">
        <v>#N/A</v>
      </c>
      <c r="C247" s="523" t="e">
        <v>#N/A</v>
      </c>
      <c r="D247" s="523" t="e">
        <v>#N/A</v>
      </c>
      <c r="E247" s="311" t="e">
        <v>#N/A</v>
      </c>
      <c r="F247" s="311" t="e">
        <v>#N/A</v>
      </c>
      <c r="G247" s="311" t="e">
        <v>#N/A</v>
      </c>
      <c r="H247" s="311" t="e">
        <v>#N/A</v>
      </c>
    </row>
    <row r="248" spans="2:8">
      <c r="B248" s="543" t="e">
        <v>#N/A</v>
      </c>
      <c r="C248" s="523" t="e">
        <v>#N/A</v>
      </c>
      <c r="D248" s="523" t="e">
        <v>#N/A</v>
      </c>
      <c r="E248" s="311" t="e">
        <v>#N/A</v>
      </c>
      <c r="F248" s="311" t="e">
        <v>#N/A</v>
      </c>
      <c r="G248" s="311" t="e">
        <v>#N/A</v>
      </c>
      <c r="H248" s="311" t="e">
        <v>#N/A</v>
      </c>
    </row>
    <row r="249" spans="2:8">
      <c r="B249" s="543"/>
      <c r="C249" s="311"/>
      <c r="D249" s="311"/>
    </row>
    <row r="250" spans="2:8">
      <c r="B250" s="543"/>
      <c r="C250" s="311"/>
      <c r="D250" s="311"/>
    </row>
    <row r="251" spans="2:8">
      <c r="B251" s="543"/>
      <c r="C251" s="311"/>
      <c r="D251" s="311"/>
    </row>
    <row r="252" spans="2:8">
      <c r="B252" s="543"/>
      <c r="C252" s="311"/>
      <c r="D252" s="311"/>
    </row>
    <row r="253" spans="2:8">
      <c r="B253" s="543"/>
      <c r="C253" s="311"/>
      <c r="D253" s="311"/>
    </row>
    <row r="254" spans="2:8">
      <c r="B254" s="543"/>
      <c r="C254" s="311"/>
      <c r="D254" s="311"/>
    </row>
    <row r="255" spans="2:8">
      <c r="B255" s="543"/>
      <c r="C255" s="311"/>
      <c r="D255" s="311"/>
    </row>
    <row r="256" spans="2:8">
      <c r="B256" s="543"/>
      <c r="C256" s="311"/>
      <c r="D256" s="311"/>
    </row>
    <row r="257" spans="2:4">
      <c r="B257" s="543"/>
      <c r="C257" s="311"/>
      <c r="D257" s="311"/>
    </row>
    <row r="258" spans="2:4">
      <c r="B258" s="543"/>
      <c r="C258" s="311"/>
      <c r="D258" s="311"/>
    </row>
    <row r="259" spans="2:4">
      <c r="B259" s="543"/>
      <c r="C259" s="311"/>
      <c r="D259" s="311"/>
    </row>
    <row r="260" spans="2:4">
      <c r="B260" s="543"/>
      <c r="C260" s="311"/>
      <c r="D260" s="311"/>
    </row>
    <row r="261" spans="2:4">
      <c r="B261" s="543"/>
      <c r="C261" s="311"/>
      <c r="D261" s="311"/>
    </row>
    <row r="262" spans="2:4">
      <c r="B262" s="543"/>
      <c r="C262" s="311"/>
      <c r="D262" s="311"/>
    </row>
    <row r="263" spans="2:4">
      <c r="B263" s="543"/>
      <c r="C263" s="311"/>
      <c r="D263" s="311"/>
    </row>
    <row r="264" spans="2:4">
      <c r="B264" s="543"/>
      <c r="C264" s="311"/>
      <c r="D264" s="311"/>
    </row>
    <row r="265" spans="2:4">
      <c r="B265" s="543"/>
      <c r="C265" s="311"/>
      <c r="D265" s="311"/>
    </row>
    <row r="266" spans="2:4">
      <c r="B266" s="543"/>
      <c r="C266" s="311"/>
      <c r="D266" s="311"/>
    </row>
    <row r="267" spans="2:4">
      <c r="B267" s="543"/>
      <c r="C267" s="311"/>
      <c r="D267" s="311"/>
    </row>
    <row r="268" spans="2:4">
      <c r="B268" s="543"/>
      <c r="C268" s="311"/>
      <c r="D268" s="311"/>
    </row>
    <row r="269" spans="2:4">
      <c r="B269" s="543"/>
      <c r="C269" s="311"/>
      <c r="D269" s="311"/>
    </row>
    <row r="270" spans="2:4">
      <c r="B270" s="543"/>
      <c r="C270" s="311"/>
      <c r="D270" s="311"/>
    </row>
    <row r="271" spans="2:4">
      <c r="B271" s="543"/>
      <c r="C271" s="311"/>
      <c r="D271" s="311"/>
    </row>
    <row r="272" spans="2:4">
      <c r="B272" s="543"/>
      <c r="C272" s="311"/>
      <c r="D272" s="311"/>
    </row>
    <row r="273" spans="2:4">
      <c r="B273" s="543"/>
      <c r="C273" s="311"/>
      <c r="D273" s="311"/>
    </row>
    <row r="274" spans="2:4">
      <c r="B274" s="543"/>
      <c r="C274" s="311"/>
      <c r="D274" s="311"/>
    </row>
    <row r="275" spans="2:4">
      <c r="B275" s="543"/>
      <c r="C275" s="311"/>
      <c r="D275" s="311"/>
    </row>
    <row r="276" spans="2:4">
      <c r="B276" s="543"/>
      <c r="C276" s="311"/>
      <c r="D276" s="311"/>
    </row>
    <row r="277" spans="2:4">
      <c r="B277" s="543"/>
      <c r="C277" s="311"/>
      <c r="D277" s="311"/>
    </row>
    <row r="278" spans="2:4">
      <c r="B278" s="543"/>
      <c r="C278" s="311"/>
      <c r="D278" s="311"/>
    </row>
    <row r="279" spans="2:4">
      <c r="B279" s="543"/>
      <c r="C279" s="311"/>
      <c r="D279" s="311"/>
    </row>
    <row r="280" spans="2:4">
      <c r="B280" s="543"/>
      <c r="C280" s="311"/>
      <c r="D280" s="311"/>
    </row>
    <row r="281" spans="2:4">
      <c r="B281" s="543"/>
      <c r="C281" s="311"/>
      <c r="D281" s="311"/>
    </row>
    <row r="282" spans="2:4">
      <c r="B282" s="543"/>
      <c r="C282" s="311"/>
      <c r="D282" s="311"/>
    </row>
    <row r="283" spans="2:4">
      <c r="B283" s="543"/>
      <c r="C283" s="311"/>
      <c r="D283" s="311"/>
    </row>
    <row r="284" spans="2:4">
      <c r="B284" s="543"/>
      <c r="C284" s="311"/>
      <c r="D284" s="311"/>
    </row>
    <row r="285" spans="2:4">
      <c r="B285" s="543"/>
      <c r="C285" s="311"/>
      <c r="D285" s="311"/>
    </row>
    <row r="286" spans="2:4">
      <c r="B286" s="543"/>
      <c r="C286" s="311"/>
      <c r="D286" s="311"/>
    </row>
    <row r="287" spans="2:4">
      <c r="B287" s="543"/>
      <c r="C287" s="311"/>
      <c r="D287" s="311"/>
    </row>
    <row r="288" spans="2:4">
      <c r="B288" s="543"/>
      <c r="C288" s="311"/>
      <c r="D288" s="311"/>
    </row>
    <row r="289" spans="2:4">
      <c r="B289" s="543"/>
      <c r="C289" s="311"/>
      <c r="D289" s="311"/>
    </row>
    <row r="290" spans="2:4">
      <c r="B290" s="543"/>
      <c r="C290" s="311"/>
      <c r="D290" s="311"/>
    </row>
    <row r="291" spans="2:4">
      <c r="B291" s="543"/>
      <c r="C291" s="311"/>
      <c r="D291" s="311"/>
    </row>
    <row r="292" spans="2:4">
      <c r="B292" s="543"/>
      <c r="C292" s="311"/>
      <c r="D292" s="311"/>
    </row>
    <row r="293" spans="2:4">
      <c r="B293" s="543"/>
      <c r="C293" s="311"/>
      <c r="D293" s="311"/>
    </row>
    <row r="294" spans="2:4">
      <c r="B294" s="543"/>
      <c r="C294" s="311"/>
      <c r="D294" s="311"/>
    </row>
    <row r="295" spans="2:4">
      <c r="B295" s="543"/>
      <c r="C295" s="311"/>
      <c r="D295" s="311"/>
    </row>
    <row r="296" spans="2:4">
      <c r="B296" s="543"/>
      <c r="C296" s="311"/>
      <c r="D296" s="311"/>
    </row>
    <row r="297" spans="2:4">
      <c r="B297" s="543"/>
      <c r="C297" s="311"/>
      <c r="D297" s="311"/>
    </row>
    <row r="298" spans="2:4">
      <c r="B298" s="543"/>
      <c r="C298" s="311"/>
      <c r="D298" s="311"/>
    </row>
    <row r="299" spans="2:4">
      <c r="B299" s="543"/>
      <c r="C299" s="311"/>
      <c r="D299" s="311"/>
    </row>
    <row r="300" spans="2:4">
      <c r="B300" s="543"/>
      <c r="C300" s="311"/>
      <c r="D300" s="311"/>
    </row>
    <row r="301" spans="2:4">
      <c r="B301" s="543"/>
      <c r="C301" s="311"/>
      <c r="D301" s="311"/>
    </row>
    <row r="302" spans="2:4">
      <c r="B302" s="543"/>
      <c r="C302" s="311"/>
      <c r="D302" s="311"/>
    </row>
    <row r="303" spans="2:4">
      <c r="B303" s="543"/>
      <c r="C303" s="311"/>
      <c r="D303" s="311"/>
    </row>
    <row r="304" spans="2:4">
      <c r="B304" s="543"/>
      <c r="C304" s="311"/>
      <c r="D304" s="311"/>
    </row>
    <row r="305" spans="2:4">
      <c r="B305" s="543"/>
      <c r="C305" s="311"/>
      <c r="D305" s="311"/>
    </row>
    <row r="306" spans="2:4">
      <c r="B306" s="543"/>
      <c r="C306" s="311"/>
      <c r="D306" s="311"/>
    </row>
    <row r="307" spans="2:4">
      <c r="B307" s="543"/>
      <c r="C307" s="311"/>
      <c r="D307" s="311"/>
    </row>
    <row r="308" spans="2:4">
      <c r="B308" s="543"/>
      <c r="C308" s="311"/>
      <c r="D308" s="311"/>
    </row>
    <row r="309" spans="2:4">
      <c r="B309" s="543"/>
      <c r="C309" s="311"/>
      <c r="D309" s="311"/>
    </row>
    <row r="310" spans="2:4">
      <c r="B310" s="543"/>
      <c r="C310" s="311"/>
      <c r="D310" s="311"/>
    </row>
    <row r="311" spans="2:4">
      <c r="B311" s="543"/>
      <c r="C311" s="311"/>
      <c r="D311" s="311"/>
    </row>
    <row r="312" spans="2:4">
      <c r="B312" s="543"/>
      <c r="C312" s="311"/>
      <c r="D312" s="311"/>
    </row>
    <row r="313" spans="2:4">
      <c r="B313" s="543"/>
      <c r="C313" s="311"/>
      <c r="D313" s="311"/>
    </row>
    <row r="314" spans="2:4">
      <c r="B314" s="543"/>
      <c r="C314" s="311"/>
      <c r="D314" s="311"/>
    </row>
    <row r="315" spans="2:4">
      <c r="B315" s="543"/>
      <c r="C315" s="311"/>
      <c r="D315" s="311"/>
    </row>
    <row r="316" spans="2:4">
      <c r="B316" s="543"/>
      <c r="C316" s="311"/>
      <c r="D316" s="311"/>
    </row>
    <row r="317" spans="2:4">
      <c r="B317" s="543"/>
      <c r="C317" s="311"/>
      <c r="D317" s="311"/>
    </row>
    <row r="318" spans="2:4">
      <c r="B318" s="543"/>
      <c r="C318" s="311"/>
      <c r="D318" s="311"/>
    </row>
    <row r="319" spans="2:4">
      <c r="B319" s="543"/>
      <c r="C319" s="311"/>
      <c r="D319" s="311"/>
    </row>
    <row r="320" spans="2:4">
      <c r="B320" s="543"/>
      <c r="C320" s="311"/>
      <c r="D320" s="311"/>
    </row>
    <row r="321" spans="2:4">
      <c r="B321" s="543"/>
      <c r="C321" s="311"/>
      <c r="D321" s="311"/>
    </row>
    <row r="322" spans="2:4">
      <c r="B322" s="543"/>
      <c r="C322" s="311"/>
      <c r="D322" s="311"/>
    </row>
    <row r="323" spans="2:4">
      <c r="B323" s="543"/>
      <c r="C323" s="311"/>
      <c r="D323" s="311"/>
    </row>
    <row r="324" spans="2:4">
      <c r="B324" s="543"/>
      <c r="C324" s="311"/>
      <c r="D324" s="311"/>
    </row>
    <row r="325" spans="2:4">
      <c r="B325" s="543"/>
      <c r="C325" s="311"/>
      <c r="D325" s="311"/>
    </row>
    <row r="326" spans="2:4">
      <c r="B326" s="543"/>
      <c r="C326" s="311"/>
      <c r="D326" s="311"/>
    </row>
    <row r="327" spans="2:4">
      <c r="B327" s="543"/>
      <c r="C327" s="311"/>
      <c r="D327" s="311"/>
    </row>
    <row r="328" spans="2:4">
      <c r="B328" s="543"/>
      <c r="C328" s="311"/>
      <c r="D328" s="311"/>
    </row>
    <row r="329" spans="2:4">
      <c r="B329" s="543"/>
      <c r="C329" s="311"/>
      <c r="D329" s="311"/>
    </row>
    <row r="330" spans="2:4">
      <c r="B330" s="543"/>
      <c r="C330" s="311"/>
      <c r="D330" s="311"/>
    </row>
    <row r="331" spans="2:4">
      <c r="B331" s="543"/>
      <c r="C331" s="311"/>
      <c r="D331" s="311"/>
    </row>
    <row r="332" spans="2:4">
      <c r="B332" s="543"/>
      <c r="C332" s="311"/>
      <c r="D332" s="311"/>
    </row>
    <row r="333" spans="2:4">
      <c r="B333" s="543"/>
      <c r="C333" s="311"/>
      <c r="D333" s="311"/>
    </row>
    <row r="334" spans="2:4">
      <c r="B334" s="543"/>
      <c r="C334" s="311"/>
      <c r="D334" s="311"/>
    </row>
    <row r="335" spans="2:4">
      <c r="B335" s="543"/>
      <c r="C335" s="311"/>
      <c r="D335" s="311"/>
    </row>
    <row r="336" spans="2:4">
      <c r="B336" s="543"/>
      <c r="C336" s="311"/>
      <c r="D336" s="311"/>
    </row>
    <row r="337" spans="2:4">
      <c r="B337" s="543"/>
      <c r="C337" s="311"/>
      <c r="D337" s="311"/>
    </row>
    <row r="338" spans="2:4">
      <c r="B338" s="543"/>
      <c r="C338" s="311"/>
      <c r="D338" s="311"/>
    </row>
    <row r="339" spans="2:4">
      <c r="B339" s="543"/>
      <c r="C339" s="311"/>
      <c r="D339" s="311"/>
    </row>
    <row r="340" spans="2:4">
      <c r="B340" s="543"/>
      <c r="C340" s="311"/>
      <c r="D340" s="311"/>
    </row>
    <row r="341" spans="2:4">
      <c r="B341" s="543"/>
      <c r="C341" s="311"/>
      <c r="D341" s="311"/>
    </row>
    <row r="342" spans="2:4">
      <c r="B342" s="543"/>
      <c r="C342" s="311"/>
      <c r="D342" s="311"/>
    </row>
    <row r="343" spans="2:4">
      <c r="B343" s="543"/>
      <c r="C343" s="311"/>
      <c r="D343" s="311"/>
    </row>
    <row r="344" spans="2:4">
      <c r="B344" s="543"/>
      <c r="C344" s="311"/>
      <c r="D344" s="311"/>
    </row>
    <row r="345" spans="2:4">
      <c r="B345" s="543"/>
      <c r="C345" s="311"/>
      <c r="D345" s="311"/>
    </row>
    <row r="346" spans="2:4">
      <c r="B346" s="543"/>
      <c r="C346" s="311"/>
      <c r="D346" s="311"/>
    </row>
    <row r="347" spans="2:4">
      <c r="B347" s="543"/>
      <c r="C347" s="311"/>
      <c r="D347" s="311"/>
    </row>
    <row r="348" spans="2:4">
      <c r="B348" s="543"/>
      <c r="C348" s="311"/>
      <c r="D348" s="311"/>
    </row>
    <row r="349" spans="2:4">
      <c r="B349" s="543"/>
      <c r="C349" s="311"/>
      <c r="D349" s="311"/>
    </row>
    <row r="350" spans="2:4">
      <c r="B350" s="543"/>
      <c r="C350" s="311"/>
      <c r="D350" s="311"/>
    </row>
    <row r="351" spans="2:4">
      <c r="B351" s="543"/>
      <c r="C351" s="311"/>
      <c r="D351" s="311"/>
    </row>
    <row r="352" spans="2:4">
      <c r="B352" s="543"/>
      <c r="C352" s="311"/>
      <c r="D352" s="311"/>
    </row>
    <row r="353" spans="2:4">
      <c r="B353" s="543"/>
      <c r="C353" s="311"/>
      <c r="D353" s="311"/>
    </row>
    <row r="354" spans="2:4">
      <c r="B354" s="543"/>
      <c r="C354" s="311"/>
      <c r="D354" s="311"/>
    </row>
    <row r="355" spans="2:4">
      <c r="B355" s="543"/>
      <c r="C355" s="311"/>
      <c r="D355" s="311"/>
    </row>
    <row r="356" spans="2:4">
      <c r="B356" s="543"/>
      <c r="C356" s="311"/>
      <c r="D356" s="311"/>
    </row>
    <row r="357" spans="2:4">
      <c r="B357" s="543"/>
      <c r="C357" s="311"/>
      <c r="D357" s="311"/>
    </row>
    <row r="358" spans="2:4">
      <c r="B358" s="543"/>
      <c r="C358" s="311"/>
      <c r="D358" s="311"/>
    </row>
    <row r="359" spans="2:4">
      <c r="B359" s="543"/>
      <c r="C359" s="311"/>
      <c r="D359" s="311"/>
    </row>
    <row r="360" spans="2:4">
      <c r="B360" s="543"/>
      <c r="C360" s="311"/>
      <c r="D360" s="311"/>
    </row>
    <row r="361" spans="2:4">
      <c r="B361" s="543"/>
      <c r="C361" s="311"/>
      <c r="D361" s="311"/>
    </row>
    <row r="362" spans="2:4">
      <c r="B362" s="543"/>
      <c r="C362" s="311"/>
      <c r="D362" s="311"/>
    </row>
    <row r="363" spans="2:4">
      <c r="B363" s="543"/>
      <c r="C363" s="311"/>
      <c r="D363" s="311"/>
    </row>
    <row r="364" spans="2:4">
      <c r="B364" s="543"/>
      <c r="C364" s="311"/>
      <c r="D364" s="311"/>
    </row>
    <row r="365" spans="2:4">
      <c r="B365" s="543"/>
      <c r="C365" s="311"/>
      <c r="D365" s="311"/>
    </row>
    <row r="366" spans="2:4">
      <c r="B366" s="543"/>
      <c r="C366" s="311"/>
      <c r="D366" s="311"/>
    </row>
    <row r="367" spans="2:4">
      <c r="B367" s="543"/>
      <c r="C367" s="311"/>
      <c r="D367" s="311"/>
    </row>
    <row r="368" spans="2:4">
      <c r="B368" s="543"/>
      <c r="C368" s="311"/>
      <c r="D368" s="311"/>
    </row>
    <row r="369" spans="2:4">
      <c r="B369" s="543"/>
      <c r="C369" s="311"/>
      <c r="D369" s="311"/>
    </row>
    <row r="370" spans="2:4">
      <c r="B370" s="543"/>
      <c r="C370" s="311"/>
      <c r="D370" s="311"/>
    </row>
    <row r="371" spans="2:4">
      <c r="B371" s="543"/>
      <c r="C371" s="311"/>
      <c r="D371" s="311"/>
    </row>
    <row r="372" spans="2:4">
      <c r="B372" s="543"/>
      <c r="C372" s="311"/>
      <c r="D372" s="311"/>
    </row>
    <row r="373" spans="2:4">
      <c r="B373" s="543"/>
      <c r="C373" s="311"/>
      <c r="D373" s="311"/>
    </row>
    <row r="374" spans="2:4">
      <c r="B374" s="543"/>
      <c r="C374" s="311"/>
      <c r="D374" s="311"/>
    </row>
    <row r="375" spans="2:4">
      <c r="B375" s="543"/>
      <c r="C375" s="311"/>
      <c r="D375" s="311"/>
    </row>
    <row r="376" spans="2:4">
      <c r="B376" s="543"/>
      <c r="C376" s="311"/>
      <c r="D376" s="311"/>
    </row>
    <row r="377" spans="2:4">
      <c r="B377" s="543"/>
      <c r="C377" s="311"/>
      <c r="D377" s="311"/>
    </row>
    <row r="378" spans="2:4">
      <c r="B378" s="543"/>
      <c r="C378" s="311"/>
      <c r="D378" s="311"/>
    </row>
    <row r="379" spans="2:4">
      <c r="B379" s="543"/>
      <c r="C379" s="311"/>
      <c r="D379" s="311"/>
    </row>
    <row r="380" spans="2:4">
      <c r="B380" s="543"/>
      <c r="C380" s="311"/>
      <c r="D380" s="311"/>
    </row>
    <row r="381" spans="2:4">
      <c r="B381" s="543"/>
      <c r="C381" s="311"/>
      <c r="D381" s="311"/>
    </row>
    <row r="382" spans="2:4">
      <c r="B382" s="543"/>
      <c r="C382" s="311"/>
      <c r="D382" s="311"/>
    </row>
    <row r="383" spans="2:4">
      <c r="B383" s="543"/>
      <c r="C383" s="311"/>
      <c r="D383" s="311"/>
    </row>
    <row r="384" spans="2:4">
      <c r="B384" s="543"/>
      <c r="C384" s="311"/>
      <c r="D384" s="311"/>
    </row>
    <row r="385" spans="2:4">
      <c r="B385" s="543"/>
      <c r="C385" s="311"/>
      <c r="D385" s="311"/>
    </row>
    <row r="386" spans="2:4">
      <c r="B386" s="543"/>
      <c r="C386" s="311"/>
      <c r="D386" s="311"/>
    </row>
    <row r="387" spans="2:4">
      <c r="B387" s="543"/>
      <c r="C387" s="311"/>
      <c r="D387" s="311"/>
    </row>
    <row r="388" spans="2:4">
      <c r="B388" s="543"/>
      <c r="C388" s="311"/>
      <c r="D388" s="311"/>
    </row>
    <row r="389" spans="2:4">
      <c r="B389" s="543"/>
      <c r="C389" s="311"/>
      <c r="D389" s="311"/>
    </row>
    <row r="390" spans="2:4">
      <c r="B390" s="543"/>
      <c r="C390" s="311"/>
      <c r="D390" s="311"/>
    </row>
    <row r="391" spans="2:4">
      <c r="B391" s="543"/>
      <c r="C391" s="311"/>
      <c r="D391" s="311"/>
    </row>
    <row r="392" spans="2:4">
      <c r="B392" s="543"/>
      <c r="C392" s="311"/>
      <c r="D392" s="311"/>
    </row>
    <row r="393" spans="2:4">
      <c r="B393" s="543"/>
      <c r="C393" s="311"/>
      <c r="D393" s="311"/>
    </row>
    <row r="394" spans="2:4">
      <c r="B394" s="543"/>
      <c r="C394" s="311"/>
      <c r="D394" s="311"/>
    </row>
    <row r="395" spans="2:4">
      <c r="B395" s="543"/>
      <c r="C395" s="311"/>
      <c r="D395" s="311"/>
    </row>
    <row r="396" spans="2:4">
      <c r="B396" s="543"/>
      <c r="C396" s="311"/>
      <c r="D396" s="311"/>
    </row>
    <row r="397" spans="2:4">
      <c r="B397" s="543"/>
      <c r="C397" s="311"/>
      <c r="D397" s="311"/>
    </row>
    <row r="398" spans="2:4">
      <c r="B398" s="543"/>
      <c r="C398" s="311"/>
      <c r="D398" s="311"/>
    </row>
    <row r="399" spans="2:4">
      <c r="B399" s="543"/>
      <c r="C399" s="311"/>
      <c r="D399" s="311"/>
    </row>
    <row r="400" spans="2:4">
      <c r="B400" s="543"/>
      <c r="C400" s="311"/>
      <c r="D400" s="311"/>
    </row>
    <row r="401" spans="2:4">
      <c r="B401" s="543"/>
      <c r="C401" s="311"/>
      <c r="D401" s="311"/>
    </row>
    <row r="402" spans="2:4">
      <c r="B402" s="543"/>
      <c r="C402" s="311"/>
      <c r="D402" s="311"/>
    </row>
    <row r="403" spans="2:4">
      <c r="B403" s="543"/>
      <c r="C403" s="311"/>
      <c r="D403" s="311"/>
    </row>
    <row r="404" spans="2:4">
      <c r="B404" s="543"/>
      <c r="C404" s="311"/>
      <c r="D404" s="311"/>
    </row>
    <row r="405" spans="2:4">
      <c r="B405" s="543"/>
      <c r="C405" s="311"/>
      <c r="D405" s="311"/>
    </row>
    <row r="406" spans="2:4">
      <c r="B406" s="543"/>
      <c r="C406" s="311"/>
      <c r="D406" s="311"/>
    </row>
    <row r="407" spans="2:4">
      <c r="B407" s="543"/>
      <c r="C407" s="311"/>
      <c r="D407" s="311"/>
    </row>
    <row r="408" spans="2:4">
      <c r="B408" s="543"/>
      <c r="C408" s="311"/>
      <c r="D408" s="311"/>
    </row>
    <row r="409" spans="2:4">
      <c r="B409" s="543"/>
      <c r="C409" s="311"/>
      <c r="D409" s="311"/>
    </row>
    <row r="410" spans="2:4">
      <c r="B410" s="543"/>
      <c r="C410" s="311"/>
      <c r="D410" s="311"/>
    </row>
    <row r="411" spans="2:4">
      <c r="B411" s="543"/>
      <c r="C411" s="311"/>
      <c r="D411" s="311"/>
    </row>
    <row r="412" spans="2:4">
      <c r="B412" s="543"/>
      <c r="C412" s="311"/>
      <c r="D412" s="311"/>
    </row>
    <row r="413" spans="2:4">
      <c r="B413" s="543"/>
      <c r="C413" s="311"/>
      <c r="D413" s="312"/>
    </row>
    <row r="414" spans="2:4">
      <c r="B414" s="543"/>
      <c r="C414" s="311"/>
      <c r="D414" s="312"/>
    </row>
    <row r="415" spans="2:4">
      <c r="B415" s="543"/>
      <c r="C415" s="311"/>
      <c r="D415" s="312"/>
    </row>
    <row r="416" spans="2:4">
      <c r="B416" s="543"/>
      <c r="C416" s="311"/>
      <c r="D416" s="312"/>
    </row>
    <row r="417" spans="2:4">
      <c r="B417" s="543"/>
      <c r="C417" s="311"/>
      <c r="D417" s="312"/>
    </row>
    <row r="418" spans="2:4">
      <c r="B418" s="543"/>
      <c r="C418" s="311"/>
      <c r="D418" s="312"/>
    </row>
    <row r="419" spans="2:4">
      <c r="B419" s="543"/>
      <c r="C419" s="311"/>
      <c r="D419" s="312"/>
    </row>
    <row r="420" spans="2:4">
      <c r="B420" s="543"/>
      <c r="C420" s="311"/>
      <c r="D420" s="312"/>
    </row>
    <row r="421" spans="2:4">
      <c r="B421" s="543"/>
      <c r="C421" s="311"/>
      <c r="D421" s="312"/>
    </row>
    <row r="422" spans="2:4">
      <c r="B422" s="543"/>
      <c r="C422" s="311"/>
      <c r="D422" s="312"/>
    </row>
    <row r="423" spans="2:4">
      <c r="B423" s="543"/>
      <c r="C423" s="311"/>
      <c r="D423" s="312"/>
    </row>
    <row r="424" spans="2:4">
      <c r="B424" s="543"/>
      <c r="C424" s="311"/>
      <c r="D424" s="312"/>
    </row>
    <row r="425" spans="2:4">
      <c r="B425" s="543"/>
      <c r="C425" s="311"/>
      <c r="D425" s="312"/>
    </row>
    <row r="426" spans="2:4">
      <c r="B426" s="543"/>
      <c r="C426" s="311"/>
      <c r="D426" s="312"/>
    </row>
    <row r="427" spans="2:4">
      <c r="B427" s="543"/>
      <c r="C427" s="311"/>
      <c r="D427" s="312"/>
    </row>
    <row r="428" spans="2:4">
      <c r="B428" s="543"/>
      <c r="C428" s="311"/>
      <c r="D428" s="312"/>
    </row>
    <row r="429" spans="2:4">
      <c r="B429" s="543"/>
      <c r="C429" s="311"/>
      <c r="D429" s="312"/>
    </row>
    <row r="430" spans="2:4">
      <c r="B430" s="543"/>
      <c r="C430" s="311"/>
      <c r="D430" s="312"/>
    </row>
    <row r="431" spans="2:4">
      <c r="B431" s="543"/>
      <c r="C431" s="311"/>
      <c r="D431" s="312"/>
    </row>
    <row r="432" spans="2:4">
      <c r="B432" s="543"/>
      <c r="C432" s="311"/>
      <c r="D432" s="312"/>
    </row>
    <row r="433" spans="2:4">
      <c r="B433" s="543"/>
      <c r="C433" s="311"/>
      <c r="D433" s="312"/>
    </row>
    <row r="434" spans="2:4">
      <c r="B434" s="543"/>
      <c r="C434" s="311"/>
      <c r="D434" s="312"/>
    </row>
    <row r="435" spans="2:4">
      <c r="B435" s="543"/>
      <c r="C435" s="311"/>
      <c r="D435" s="312"/>
    </row>
    <row r="436" spans="2:4">
      <c r="B436" s="543"/>
      <c r="C436" s="311"/>
      <c r="D436" s="312"/>
    </row>
    <row r="437" spans="2:4">
      <c r="B437" s="543"/>
      <c r="C437" s="311"/>
      <c r="D437" s="312"/>
    </row>
    <row r="438" spans="2:4">
      <c r="B438" s="543"/>
      <c r="C438" s="311"/>
      <c r="D438" s="312"/>
    </row>
    <row r="439" spans="2:4">
      <c r="B439" s="543"/>
      <c r="C439" s="311"/>
      <c r="D439" s="312"/>
    </row>
    <row r="440" spans="2:4">
      <c r="B440" s="543"/>
      <c r="C440" s="311"/>
      <c r="D440" s="312"/>
    </row>
    <row r="441" spans="2:4">
      <c r="B441" s="543"/>
      <c r="C441" s="311"/>
      <c r="D441" s="312"/>
    </row>
    <row r="442" spans="2:4">
      <c r="B442" s="543"/>
      <c r="C442" s="311"/>
      <c r="D442" s="312"/>
    </row>
    <row r="443" spans="2:4">
      <c r="B443" s="543"/>
      <c r="C443" s="311"/>
      <c r="D443" s="312"/>
    </row>
    <row r="444" spans="2:4">
      <c r="B444" s="543"/>
      <c r="C444" s="311"/>
      <c r="D444" s="312"/>
    </row>
    <row r="445" spans="2:4">
      <c r="B445" s="543"/>
      <c r="C445" s="311"/>
      <c r="D445" s="312"/>
    </row>
    <row r="446" spans="2:4">
      <c r="B446" s="543"/>
      <c r="C446" s="311"/>
      <c r="D446" s="312"/>
    </row>
    <row r="447" spans="2:4">
      <c r="B447" s="543"/>
      <c r="C447" s="311"/>
      <c r="D447" s="312"/>
    </row>
    <row r="448" spans="2:4">
      <c r="B448" s="543"/>
      <c r="C448" s="311"/>
      <c r="D448" s="312"/>
    </row>
    <row r="449" spans="2:4">
      <c r="B449" s="543"/>
      <c r="C449" s="311"/>
      <c r="D449" s="312"/>
    </row>
    <row r="450" spans="2:4">
      <c r="B450" s="543"/>
      <c r="C450" s="311"/>
      <c r="D450" s="312"/>
    </row>
    <row r="451" spans="2:4">
      <c r="B451" s="543"/>
      <c r="C451" s="311"/>
      <c r="D451" s="312"/>
    </row>
    <row r="452" spans="2:4">
      <c r="B452" s="543"/>
      <c r="C452" s="311"/>
      <c r="D452" s="312"/>
    </row>
    <row r="453" spans="2:4">
      <c r="B453" s="543"/>
      <c r="C453" s="311"/>
      <c r="D453" s="312"/>
    </row>
    <row r="454" spans="2:4">
      <c r="B454" s="543"/>
      <c r="C454" s="311"/>
      <c r="D454" s="312"/>
    </row>
    <row r="455" spans="2:4">
      <c r="B455" s="543"/>
      <c r="C455" s="311"/>
      <c r="D455" s="312"/>
    </row>
    <row r="456" spans="2:4">
      <c r="B456" s="543"/>
      <c r="C456" s="311"/>
      <c r="D456" s="312"/>
    </row>
    <row r="457" spans="2:4">
      <c r="B457" s="543"/>
      <c r="C457" s="311"/>
      <c r="D457" s="312"/>
    </row>
    <row r="458" spans="2:4">
      <c r="B458" s="543"/>
      <c r="C458" s="311"/>
      <c r="D458" s="312"/>
    </row>
    <row r="459" spans="2:4">
      <c r="B459" s="543"/>
      <c r="C459" s="311"/>
      <c r="D459" s="312"/>
    </row>
    <row r="460" spans="2:4">
      <c r="B460" s="543"/>
      <c r="C460" s="311"/>
      <c r="D460" s="312"/>
    </row>
    <row r="461" spans="2:4">
      <c r="B461" s="543"/>
      <c r="C461" s="311"/>
      <c r="D461" s="312"/>
    </row>
    <row r="462" spans="2:4">
      <c r="B462" s="543"/>
      <c r="C462" s="311"/>
      <c r="D462" s="312"/>
    </row>
    <row r="463" spans="2:4">
      <c r="B463" s="543"/>
      <c r="C463" s="311"/>
      <c r="D463" s="312"/>
    </row>
    <row r="464" spans="2:4">
      <c r="B464" s="543"/>
      <c r="C464" s="311"/>
      <c r="D464" s="312"/>
    </row>
    <row r="465" spans="2:4">
      <c r="B465" s="543"/>
      <c r="C465" s="311"/>
      <c r="D465" s="312"/>
    </row>
    <row r="466" spans="2:4">
      <c r="B466" s="543"/>
      <c r="C466" s="311"/>
      <c r="D466" s="312"/>
    </row>
    <row r="467" spans="2:4">
      <c r="B467" s="543"/>
      <c r="C467" s="311"/>
      <c r="D467" s="312"/>
    </row>
    <row r="468" spans="2:4">
      <c r="B468" s="543"/>
      <c r="C468" s="311"/>
      <c r="D468" s="312"/>
    </row>
    <row r="469" spans="2:4">
      <c r="B469" s="543"/>
      <c r="C469" s="311"/>
      <c r="D469" s="312"/>
    </row>
    <row r="470" spans="2:4">
      <c r="B470" s="543"/>
      <c r="C470" s="311"/>
      <c r="D470" s="312"/>
    </row>
    <row r="471" spans="2:4">
      <c r="B471" s="543"/>
      <c r="C471" s="311"/>
      <c r="D471" s="312"/>
    </row>
    <row r="472" spans="2:4">
      <c r="B472" s="543"/>
      <c r="C472" s="311"/>
      <c r="D472" s="312"/>
    </row>
    <row r="473" spans="2:4">
      <c r="B473" s="543"/>
      <c r="C473" s="311"/>
      <c r="D473" s="312"/>
    </row>
    <row r="474" spans="2:4">
      <c r="B474" s="543"/>
      <c r="C474" s="311"/>
      <c r="D474" s="312"/>
    </row>
    <row r="475" spans="2:4">
      <c r="B475" s="543"/>
      <c r="C475" s="311"/>
      <c r="D475" s="312"/>
    </row>
    <row r="476" spans="2:4">
      <c r="B476" s="543"/>
      <c r="C476" s="311"/>
      <c r="D476" s="312"/>
    </row>
    <row r="477" spans="2:4">
      <c r="B477" s="543"/>
      <c r="C477" s="311"/>
      <c r="D477" s="312"/>
    </row>
    <row r="478" spans="2:4">
      <c r="B478" s="543"/>
      <c r="C478" s="311"/>
      <c r="D478" s="312"/>
    </row>
    <row r="479" spans="2:4">
      <c r="B479" s="543"/>
      <c r="C479" s="311"/>
      <c r="D479" s="312"/>
    </row>
    <row r="480" spans="2:4">
      <c r="B480" s="543"/>
      <c r="C480" s="311"/>
      <c r="D480" s="312"/>
    </row>
    <row r="481" spans="2:4">
      <c r="B481" s="543"/>
      <c r="C481" s="311"/>
      <c r="D481" s="312"/>
    </row>
    <row r="482" spans="2:4">
      <c r="B482" s="543"/>
      <c r="C482" s="311"/>
      <c r="D482" s="312"/>
    </row>
    <row r="483" spans="2:4">
      <c r="B483" s="543"/>
      <c r="C483" s="311"/>
      <c r="D483" s="312"/>
    </row>
    <row r="484" spans="2:4">
      <c r="B484" s="543"/>
      <c r="C484" s="311"/>
      <c r="D484" s="312"/>
    </row>
    <row r="485" spans="2:4">
      <c r="B485" s="543"/>
      <c r="C485" s="311"/>
      <c r="D485" s="312"/>
    </row>
    <row r="486" spans="2:4">
      <c r="B486" s="543"/>
      <c r="C486" s="311"/>
      <c r="D486" s="312"/>
    </row>
    <row r="487" spans="2:4">
      <c r="B487" s="543"/>
      <c r="C487" s="311"/>
      <c r="D487" s="312"/>
    </row>
    <row r="488" spans="2:4">
      <c r="B488" s="543"/>
      <c r="C488" s="311"/>
      <c r="D488" s="312"/>
    </row>
    <row r="489" spans="2:4">
      <c r="B489" s="543"/>
      <c r="C489" s="311"/>
      <c r="D489" s="312"/>
    </row>
    <row r="490" spans="2:4">
      <c r="B490" s="543"/>
      <c r="C490" s="311"/>
      <c r="D490" s="312"/>
    </row>
    <row r="491" spans="2:4">
      <c r="B491" s="543"/>
      <c r="C491" s="311"/>
      <c r="D491" s="312"/>
    </row>
    <row r="492" spans="2:4">
      <c r="B492" s="543"/>
      <c r="C492" s="311"/>
      <c r="D492" s="312"/>
    </row>
    <row r="493" spans="2:4">
      <c r="B493" s="543"/>
      <c r="C493" s="311"/>
      <c r="D493" s="312"/>
    </row>
    <row r="494" spans="2:4">
      <c r="B494" s="543"/>
      <c r="C494" s="311"/>
      <c r="D494" s="312"/>
    </row>
    <row r="495" spans="2:4">
      <c r="B495" s="543"/>
      <c r="C495" s="311"/>
      <c r="D495" s="312"/>
    </row>
    <row r="496" spans="2:4">
      <c r="B496" s="543"/>
      <c r="C496" s="311"/>
      <c r="D496" s="312"/>
    </row>
    <row r="497" spans="2:4">
      <c r="B497" s="543"/>
      <c r="C497" s="311"/>
      <c r="D497" s="312"/>
    </row>
    <row r="498" spans="2:4">
      <c r="B498" s="543"/>
      <c r="C498" s="311"/>
      <c r="D498" s="312"/>
    </row>
    <row r="499" spans="2:4">
      <c r="B499" s="543"/>
      <c r="C499" s="311"/>
      <c r="D499" s="312"/>
    </row>
    <row r="500" spans="2:4">
      <c r="B500" s="543"/>
      <c r="C500" s="311"/>
      <c r="D500" s="312"/>
    </row>
    <row r="501" spans="2:4">
      <c r="B501" s="543"/>
      <c r="C501" s="311"/>
      <c r="D501" s="312"/>
    </row>
    <row r="502" spans="2:4">
      <c r="B502" s="543"/>
      <c r="C502" s="311"/>
      <c r="D502" s="312"/>
    </row>
    <row r="503" spans="2:4">
      <c r="B503" s="543"/>
      <c r="C503" s="311"/>
      <c r="D503" s="312"/>
    </row>
    <row r="504" spans="2:4">
      <c r="B504" s="543"/>
      <c r="C504" s="311"/>
      <c r="D504" s="312"/>
    </row>
    <row r="505" spans="2:4">
      <c r="B505" s="543"/>
      <c r="C505" s="311"/>
      <c r="D505" s="312"/>
    </row>
    <row r="506" spans="2:4">
      <c r="B506" s="543"/>
      <c r="C506" s="311"/>
      <c r="D506" s="312"/>
    </row>
    <row r="507" spans="2:4">
      <c r="B507" s="543"/>
      <c r="C507" s="311"/>
      <c r="D507" s="312"/>
    </row>
    <row r="508" spans="2:4">
      <c r="B508" s="543"/>
      <c r="C508" s="311"/>
      <c r="D508" s="312"/>
    </row>
    <row r="509" spans="2:4">
      <c r="B509" s="543"/>
      <c r="C509" s="311"/>
      <c r="D509" s="312"/>
    </row>
    <row r="510" spans="2:4">
      <c r="B510" s="543"/>
      <c r="C510" s="311"/>
      <c r="D510" s="312"/>
    </row>
    <row r="511" spans="2:4">
      <c r="B511" s="543"/>
      <c r="C511" s="311"/>
      <c r="D511" s="312"/>
    </row>
    <row r="512" spans="2:4">
      <c r="B512" s="543"/>
      <c r="C512" s="311"/>
      <c r="D512" s="312"/>
    </row>
    <row r="513" spans="2:4">
      <c r="B513" s="543"/>
      <c r="C513" s="311"/>
      <c r="D513" s="312"/>
    </row>
    <row r="514" spans="2:4">
      <c r="B514" s="543"/>
      <c r="C514" s="311"/>
      <c r="D514" s="312"/>
    </row>
    <row r="515" spans="2:4">
      <c r="B515" s="543"/>
      <c r="C515" s="311"/>
      <c r="D515" s="312"/>
    </row>
    <row r="516" spans="2:4">
      <c r="B516" s="543"/>
      <c r="C516" s="311"/>
      <c r="D516" s="312"/>
    </row>
    <row r="517" spans="2:4">
      <c r="B517" s="543"/>
      <c r="C517" s="311"/>
      <c r="D517" s="312"/>
    </row>
    <row r="518" spans="2:4">
      <c r="B518" s="543"/>
      <c r="C518" s="311"/>
      <c r="D518" s="312"/>
    </row>
    <row r="519" spans="2:4">
      <c r="B519" s="543"/>
      <c r="C519" s="311"/>
      <c r="D519" s="312"/>
    </row>
    <row r="520" spans="2:4">
      <c r="B520" s="543"/>
      <c r="C520" s="311"/>
      <c r="D520" s="312"/>
    </row>
    <row r="521" spans="2:4">
      <c r="B521" s="543"/>
      <c r="C521" s="311"/>
      <c r="D521" s="312"/>
    </row>
    <row r="522" spans="2:4">
      <c r="B522" s="543"/>
      <c r="C522" s="311"/>
      <c r="D522" s="312"/>
    </row>
    <row r="523" spans="2:4">
      <c r="B523" s="543"/>
      <c r="C523" s="311"/>
      <c r="D523" s="312"/>
    </row>
    <row r="524" spans="2:4">
      <c r="B524" s="543"/>
      <c r="C524" s="311"/>
      <c r="D524" s="312"/>
    </row>
    <row r="525" spans="2:4">
      <c r="B525" s="543"/>
      <c r="C525" s="311"/>
      <c r="D525" s="312"/>
    </row>
    <row r="526" spans="2:4">
      <c r="B526" s="543"/>
      <c r="C526" s="311"/>
      <c r="D526" s="312"/>
    </row>
    <row r="527" spans="2:4">
      <c r="B527" s="543"/>
      <c r="C527" s="311"/>
      <c r="D527" s="312"/>
    </row>
    <row r="528" spans="2:4">
      <c r="B528" s="543"/>
      <c r="C528" s="311"/>
      <c r="D528" s="312"/>
    </row>
    <row r="529" spans="2:4">
      <c r="B529" s="543"/>
      <c r="C529" s="311"/>
      <c r="D529" s="312"/>
    </row>
  </sheetData>
  <mergeCells count="1">
    <mergeCell ref="C3:K4"/>
  </mergeCells>
  <conditionalFormatting sqref="M3:XFD3 B3 A2:A1048576 B249:D412 B56:XFD58 B59:H248">
    <cfRule type="containsErrors" dxfId="88" priority="10">
      <formula>ISERROR(A2)</formula>
    </cfRule>
  </conditionalFormatting>
  <conditionalFormatting sqref="B2:XFD2 M15:XFD21 B5:XFD14 B22:XFD55 B413:XFD1048576 E249:XFD412 B4 L4:XFD4 B15:K21 I59:XFD248">
    <cfRule type="containsErrors" dxfId="87" priority="9">
      <formula>ISERROR(B2)</formula>
    </cfRule>
  </conditionalFormatting>
  <conditionalFormatting sqref="L15:L21">
    <cfRule type="containsErrors" dxfId="86" priority="8">
      <formula>ISERROR(L15)</formula>
    </cfRule>
  </conditionalFormatting>
  <conditionalFormatting sqref="A1">
    <cfRule type="containsErrors" dxfId="85" priority="7">
      <formula>ISERROR(A1)</formula>
    </cfRule>
  </conditionalFormatting>
  <conditionalFormatting sqref="C249:C412">
    <cfRule type="containsErrors" dxfId="84" priority="6">
      <formula>ISERROR(C249)</formula>
    </cfRule>
  </conditionalFormatting>
  <conditionalFormatting sqref="B57:I57 B58:H248">
    <cfRule type="containsErrors" dxfId="83" priority="4">
      <formula>ISERROR(B57)</formula>
    </cfRule>
    <cfRule type="containsErrors" dxfId="82" priority="5">
      <formula>ISERROR(B57)</formula>
    </cfRule>
  </conditionalFormatting>
  <conditionalFormatting sqref="B58:H248">
    <cfRule type="containsErrors" dxfId="81" priority="3">
      <formula>ISERROR(B58)</formula>
    </cfRule>
  </conditionalFormatting>
  <conditionalFormatting sqref="E58:E248">
    <cfRule type="containsErrors" dxfId="80" priority="2">
      <formula>ISERROR(E58)</formula>
    </cfRule>
  </conditionalFormatting>
  <conditionalFormatting sqref="C58:C248">
    <cfRule type="containsErrors" dxfId="79" priority="1">
      <formula>ISERROR(C58)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7">
    <tabColor rgb="FF2C5D98"/>
  </sheetPr>
  <dimension ref="A1:R527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6.42578125" style="29" bestFit="1" customWidth="1"/>
    <col min="3" max="3" width="8.140625" style="32" customWidth="1"/>
    <col min="4" max="4" width="6.85546875" style="32" bestFit="1" customWidth="1"/>
    <col min="5" max="5" width="9.140625" style="32"/>
    <col min="6" max="6" width="12.7109375" style="32" bestFit="1" customWidth="1"/>
    <col min="7" max="7" width="9.140625" style="32"/>
    <col min="8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227"/>
      <c r="C1" s="546"/>
      <c r="D1" s="338"/>
      <c r="E1" s="338"/>
      <c r="F1" s="338"/>
      <c r="G1" s="33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C2" s="547"/>
      <c r="D2" s="547"/>
      <c r="E2" s="547"/>
      <c r="F2" s="547"/>
      <c r="G2" s="547"/>
      <c r="H2" s="515"/>
      <c r="I2" s="515"/>
      <c r="J2" s="515"/>
      <c r="K2" s="515"/>
      <c r="L2" s="515"/>
    </row>
    <row r="3" spans="1:18" ht="16.5" customHeight="1">
      <c r="B3" s="522"/>
      <c r="C3" s="799" t="s">
        <v>799</v>
      </c>
      <c r="D3" s="799"/>
      <c r="E3" s="799"/>
      <c r="F3" s="799"/>
      <c r="G3" s="799"/>
      <c r="H3" s="799"/>
      <c r="I3" s="799"/>
      <c r="J3" s="799"/>
      <c r="K3" s="799"/>
      <c r="L3" s="515"/>
    </row>
    <row r="4" spans="1:18" ht="15" customHeight="1">
      <c r="C4" s="799"/>
      <c r="D4" s="799"/>
      <c r="E4" s="799"/>
      <c r="F4" s="799"/>
      <c r="G4" s="799"/>
      <c r="H4" s="799"/>
      <c r="I4" s="799"/>
      <c r="J4" s="799"/>
      <c r="K4" s="799"/>
      <c r="L4" s="43"/>
      <c r="M4" s="43"/>
      <c r="N4" s="43"/>
      <c r="O4" s="43"/>
      <c r="P4" s="43"/>
    </row>
    <row r="5" spans="1:18">
      <c r="B5" s="60"/>
      <c r="L5" s="43"/>
      <c r="M5" s="43"/>
      <c r="N5" s="58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59"/>
    </row>
    <row r="8" spans="1:18">
      <c r="L8" s="43"/>
      <c r="M8" s="43"/>
      <c r="N8" s="43"/>
      <c r="O8" s="43"/>
      <c r="P8" s="59"/>
    </row>
    <row r="9" spans="1:18">
      <c r="L9" s="43"/>
      <c r="M9" s="43"/>
      <c r="N9" s="43"/>
      <c r="O9" s="43"/>
      <c r="P9" s="59"/>
    </row>
    <row r="10" spans="1:18">
      <c r="L10" s="43"/>
      <c r="M10" s="43"/>
      <c r="N10" s="43"/>
      <c r="O10" s="43"/>
      <c r="P10" s="59"/>
    </row>
    <row r="11" spans="1:18">
      <c r="L11" s="43"/>
      <c r="M11" s="43"/>
      <c r="N11" s="43"/>
      <c r="O11" s="43"/>
      <c r="P11" s="59"/>
    </row>
    <row r="12" spans="1:18">
      <c r="L12" s="43"/>
      <c r="M12" s="43"/>
      <c r="N12" s="43"/>
      <c r="O12" s="43"/>
      <c r="P12" s="59"/>
    </row>
    <row r="13" spans="1:18">
      <c r="L13" s="43"/>
      <c r="M13" s="43"/>
      <c r="N13" s="43"/>
      <c r="O13" s="43"/>
      <c r="P13" s="59"/>
    </row>
    <row r="14" spans="1:18">
      <c r="L14" s="43"/>
      <c r="M14" s="43"/>
      <c r="N14" s="43"/>
      <c r="O14" s="43"/>
      <c r="P14" s="59"/>
    </row>
    <row r="15" spans="1:18">
      <c r="M15" s="43"/>
      <c r="N15" s="43"/>
      <c r="O15" s="43"/>
      <c r="P15" s="43"/>
    </row>
    <row r="16" spans="1:18">
      <c r="M16" s="43"/>
      <c r="N16" s="43"/>
      <c r="O16" s="43"/>
      <c r="P16" s="43"/>
    </row>
    <row r="17" spans="1:16">
      <c r="M17" s="43"/>
      <c r="N17" s="43"/>
      <c r="O17" s="43"/>
      <c r="P17" s="43"/>
    </row>
    <row r="18" spans="1:16">
      <c r="M18" s="43"/>
      <c r="N18" s="43"/>
      <c r="O18" s="43"/>
      <c r="P18" s="43"/>
    </row>
    <row r="19" spans="1:16">
      <c r="M19" s="43"/>
      <c r="N19" s="43"/>
      <c r="O19" s="43"/>
      <c r="P19" s="43"/>
    </row>
    <row r="20" spans="1:16">
      <c r="C20" s="548" t="s">
        <v>331</v>
      </c>
      <c r="M20" s="43"/>
      <c r="N20" s="43"/>
      <c r="O20" s="43"/>
      <c r="P20" s="43"/>
    </row>
    <row r="21" spans="1:16">
      <c r="C21" s="548" t="s">
        <v>215</v>
      </c>
      <c r="M21" s="43"/>
      <c r="N21" s="43"/>
      <c r="O21" s="43"/>
      <c r="P21" s="43"/>
    </row>
    <row r="22" spans="1:16">
      <c r="A22" s="40"/>
      <c r="B22" s="513"/>
      <c r="C22" s="549"/>
      <c r="D22" s="549"/>
      <c r="E22" s="549"/>
      <c r="F22" s="549"/>
      <c r="G22" s="549"/>
      <c r="H22" s="513"/>
      <c r="I22" s="513"/>
      <c r="J22" s="513"/>
      <c r="K22" s="513"/>
      <c r="L22" s="43"/>
      <c r="M22" s="43"/>
      <c r="N22" s="43"/>
      <c r="O22" s="43"/>
      <c r="P22" s="43"/>
    </row>
    <row r="23" spans="1:16">
      <c r="A23" s="40"/>
      <c r="B23" s="647"/>
      <c r="C23" s="549"/>
      <c r="D23" s="549"/>
      <c r="E23" s="549"/>
      <c r="F23" s="549"/>
      <c r="G23" s="549"/>
      <c r="H23" s="647"/>
      <c r="I23" s="647"/>
      <c r="J23" s="647"/>
      <c r="K23" s="647"/>
      <c r="L23" s="43"/>
      <c r="M23" s="43"/>
      <c r="N23" s="43"/>
      <c r="O23" s="43"/>
      <c r="P23" s="43"/>
    </row>
    <row r="24" spans="1:16">
      <c r="A24" s="40"/>
      <c r="B24" s="647"/>
      <c r="C24" s="549"/>
      <c r="D24" s="549"/>
      <c r="E24" s="549"/>
      <c r="F24" s="549"/>
      <c r="G24" s="549"/>
      <c r="H24" s="647"/>
      <c r="I24" s="647"/>
      <c r="J24" s="647"/>
      <c r="K24" s="647"/>
      <c r="L24" s="43"/>
      <c r="M24" s="43"/>
      <c r="N24" s="43"/>
      <c r="O24" s="43"/>
      <c r="P24" s="43"/>
    </row>
    <row r="25" spans="1:16">
      <c r="A25" s="40"/>
      <c r="B25" s="647"/>
      <c r="C25" s="549"/>
      <c r="D25" s="549"/>
      <c r="E25" s="549"/>
      <c r="F25" s="549"/>
      <c r="G25" s="549"/>
      <c r="H25" s="647"/>
      <c r="I25" s="647"/>
      <c r="J25" s="647"/>
      <c r="K25" s="647"/>
      <c r="L25" s="43"/>
      <c r="M25" s="43"/>
      <c r="N25" s="43"/>
      <c r="O25" s="43"/>
      <c r="P25" s="43"/>
    </row>
    <row r="26" spans="1:16">
      <c r="A26" s="40"/>
      <c r="B26" s="647"/>
      <c r="C26" s="549"/>
      <c r="D26" s="549"/>
      <c r="E26" s="549"/>
      <c r="F26" s="549"/>
      <c r="G26" s="549"/>
      <c r="H26" s="647"/>
      <c r="I26" s="647"/>
      <c r="J26" s="647"/>
      <c r="K26" s="647"/>
      <c r="L26" s="43"/>
      <c r="M26" s="43"/>
      <c r="N26" s="43"/>
      <c r="O26" s="43"/>
      <c r="P26" s="43"/>
    </row>
    <row r="27" spans="1:16">
      <c r="A27" s="40"/>
      <c r="B27" s="647"/>
      <c r="C27" s="549"/>
      <c r="D27" s="549"/>
      <c r="E27" s="549"/>
      <c r="F27" s="549"/>
      <c r="G27" s="549"/>
      <c r="H27" s="647"/>
      <c r="I27" s="647"/>
      <c r="J27" s="647"/>
      <c r="K27" s="647"/>
      <c r="L27" s="43"/>
      <c r="M27" s="43"/>
      <c r="N27" s="43"/>
      <c r="O27" s="43"/>
      <c r="P27" s="43"/>
    </row>
    <row r="28" spans="1:16">
      <c r="A28" s="40"/>
      <c r="B28" s="647"/>
      <c r="C28" s="549"/>
      <c r="D28" s="549"/>
      <c r="E28" s="549"/>
      <c r="F28" s="549"/>
      <c r="G28" s="549"/>
      <c r="H28" s="647"/>
      <c r="I28" s="647"/>
      <c r="J28" s="647"/>
      <c r="K28" s="647"/>
      <c r="L28" s="43"/>
      <c r="M28" s="43"/>
      <c r="N28" s="43"/>
      <c r="O28" s="43"/>
      <c r="P28" s="43"/>
    </row>
    <row r="29" spans="1:16">
      <c r="A29" s="40"/>
      <c r="B29" s="647"/>
      <c r="C29" s="549"/>
      <c r="D29" s="549"/>
      <c r="E29" s="549"/>
      <c r="F29" s="549"/>
      <c r="G29" s="549"/>
      <c r="H29" s="647"/>
      <c r="I29" s="647"/>
      <c r="J29" s="647"/>
      <c r="K29" s="647"/>
      <c r="L29" s="43"/>
      <c r="M29" s="43"/>
      <c r="N29" s="43"/>
      <c r="O29" s="43"/>
      <c r="P29" s="43"/>
    </row>
    <row r="30" spans="1:16">
      <c r="A30" s="40"/>
      <c r="B30" s="647"/>
      <c r="C30" s="549"/>
      <c r="D30" s="549"/>
      <c r="E30" s="549"/>
      <c r="F30" s="549"/>
      <c r="G30" s="549"/>
      <c r="H30" s="647"/>
      <c r="I30" s="647"/>
      <c r="J30" s="647"/>
      <c r="K30" s="647"/>
      <c r="L30" s="43"/>
      <c r="M30" s="43"/>
      <c r="N30" s="43"/>
      <c r="O30" s="43"/>
      <c r="P30" s="43"/>
    </row>
    <row r="31" spans="1:16">
      <c r="A31" s="40"/>
      <c r="B31" s="647"/>
      <c r="C31" s="549"/>
      <c r="D31" s="549"/>
      <c r="E31" s="549"/>
      <c r="F31" s="549"/>
      <c r="G31" s="549"/>
      <c r="H31" s="647"/>
      <c r="I31" s="647"/>
      <c r="J31" s="647"/>
      <c r="K31" s="647"/>
      <c r="L31" s="43"/>
      <c r="M31" s="43"/>
      <c r="N31" s="43"/>
      <c r="O31" s="43"/>
      <c r="P31" s="43"/>
    </row>
    <row r="32" spans="1:16">
      <c r="A32" s="40"/>
      <c r="B32" s="647"/>
      <c r="C32" s="549"/>
      <c r="D32" s="549"/>
      <c r="E32" s="549"/>
      <c r="F32" s="549"/>
      <c r="G32" s="549"/>
      <c r="H32" s="647"/>
      <c r="I32" s="647"/>
      <c r="J32" s="647"/>
      <c r="K32" s="647"/>
      <c r="L32" s="43"/>
      <c r="M32" s="43"/>
      <c r="N32" s="43"/>
      <c r="O32" s="43"/>
      <c r="P32" s="43"/>
    </row>
    <row r="33" spans="1:16">
      <c r="A33" s="40"/>
      <c r="B33" s="647"/>
      <c r="C33" s="549"/>
      <c r="D33" s="549"/>
      <c r="E33" s="549"/>
      <c r="F33" s="549"/>
      <c r="G33" s="549"/>
      <c r="H33" s="647"/>
      <c r="I33" s="647"/>
      <c r="J33" s="647"/>
      <c r="K33" s="647"/>
      <c r="L33" s="43"/>
      <c r="M33" s="43"/>
      <c r="N33" s="43"/>
      <c r="O33" s="43"/>
      <c r="P33" s="43"/>
    </row>
    <row r="34" spans="1:16">
      <c r="A34" s="40"/>
      <c r="B34" s="647"/>
      <c r="C34" s="549"/>
      <c r="D34" s="549"/>
      <c r="E34" s="549"/>
      <c r="F34" s="549"/>
      <c r="G34" s="549"/>
      <c r="H34" s="647"/>
      <c r="I34" s="647"/>
      <c r="J34" s="647"/>
      <c r="K34" s="647"/>
      <c r="L34" s="43"/>
      <c r="M34" s="43"/>
      <c r="N34" s="43"/>
      <c r="O34" s="43"/>
      <c r="P34" s="43"/>
    </row>
    <row r="35" spans="1:16">
      <c r="A35" s="40"/>
      <c r="B35" s="647"/>
      <c r="C35" s="549"/>
      <c r="D35" s="549"/>
      <c r="E35" s="549"/>
      <c r="F35" s="549"/>
      <c r="G35" s="549"/>
      <c r="H35" s="647"/>
      <c r="I35" s="647"/>
      <c r="J35" s="647"/>
      <c r="K35" s="647"/>
      <c r="L35" s="43"/>
      <c r="M35" s="43"/>
      <c r="N35" s="43"/>
      <c r="O35" s="43"/>
      <c r="P35" s="43"/>
    </row>
    <row r="36" spans="1:16">
      <c r="A36" s="40"/>
      <c r="B36" s="647"/>
      <c r="C36" s="549"/>
      <c r="D36" s="549"/>
      <c r="E36" s="549"/>
      <c r="F36" s="549"/>
      <c r="G36" s="549"/>
      <c r="H36" s="647"/>
      <c r="I36" s="647"/>
      <c r="J36" s="647"/>
      <c r="K36" s="647"/>
      <c r="L36" s="43"/>
      <c r="M36" s="43"/>
      <c r="N36" s="43"/>
      <c r="O36" s="43"/>
      <c r="P36" s="43"/>
    </row>
    <row r="37" spans="1:16">
      <c r="A37" s="40"/>
      <c r="B37" s="647"/>
      <c r="C37" s="549"/>
      <c r="D37" s="549"/>
      <c r="E37" s="549"/>
      <c r="F37" s="549"/>
      <c r="G37" s="549"/>
      <c r="H37" s="647"/>
      <c r="I37" s="647"/>
      <c r="J37" s="647"/>
      <c r="K37" s="647"/>
      <c r="L37" s="43"/>
      <c r="M37" s="43"/>
      <c r="N37" s="43"/>
      <c r="O37" s="43"/>
      <c r="P37" s="43"/>
    </row>
    <row r="38" spans="1:16">
      <c r="A38" s="40"/>
      <c r="B38" s="647"/>
      <c r="C38" s="549"/>
      <c r="D38" s="549"/>
      <c r="E38" s="549"/>
      <c r="F38" s="549"/>
      <c r="G38" s="549"/>
      <c r="H38" s="647"/>
      <c r="I38" s="647"/>
      <c r="J38" s="647"/>
      <c r="K38" s="647"/>
      <c r="L38" s="43"/>
      <c r="M38" s="43"/>
      <c r="N38" s="43"/>
      <c r="O38" s="43"/>
      <c r="P38" s="43"/>
    </row>
    <row r="39" spans="1:16">
      <c r="A39" s="40"/>
      <c r="B39" s="647"/>
      <c r="C39" s="549"/>
      <c r="D39" s="549"/>
      <c r="E39" s="549"/>
      <c r="F39" s="549"/>
      <c r="G39" s="549"/>
      <c r="H39" s="647"/>
      <c r="I39" s="647"/>
      <c r="J39" s="647"/>
      <c r="K39" s="647"/>
      <c r="L39" s="43"/>
      <c r="M39" s="43"/>
      <c r="N39" s="43"/>
      <c r="O39" s="43"/>
      <c r="P39" s="43"/>
    </row>
    <row r="40" spans="1:16">
      <c r="A40" s="40"/>
      <c r="B40" s="647"/>
      <c r="C40" s="549"/>
      <c r="D40" s="549"/>
      <c r="E40" s="549"/>
      <c r="F40" s="549"/>
      <c r="G40" s="549"/>
      <c r="H40" s="647"/>
      <c r="I40" s="647"/>
      <c r="J40" s="647"/>
      <c r="K40" s="647"/>
      <c r="L40" s="43"/>
      <c r="M40" s="43"/>
      <c r="N40" s="43"/>
      <c r="O40" s="43"/>
      <c r="P40" s="43"/>
    </row>
    <row r="41" spans="1:16">
      <c r="A41" s="40"/>
      <c r="B41" s="647"/>
      <c r="C41" s="549"/>
      <c r="D41" s="549"/>
      <c r="E41" s="549"/>
      <c r="F41" s="549"/>
      <c r="G41" s="549"/>
      <c r="H41" s="647"/>
      <c r="I41" s="647"/>
      <c r="J41" s="647"/>
      <c r="K41" s="647"/>
      <c r="L41" s="43"/>
      <c r="M41" s="43"/>
      <c r="N41" s="43"/>
      <c r="O41" s="43"/>
      <c r="P41" s="43"/>
    </row>
    <row r="42" spans="1:16">
      <c r="A42" s="40"/>
      <c r="B42" s="647"/>
      <c r="C42" s="549"/>
      <c r="D42" s="549"/>
      <c r="E42" s="549"/>
      <c r="F42" s="549"/>
      <c r="G42" s="549"/>
      <c r="H42" s="647"/>
      <c r="I42" s="647"/>
      <c r="J42" s="647"/>
      <c r="K42" s="647"/>
      <c r="L42" s="43"/>
      <c r="M42" s="43"/>
      <c r="N42" s="43"/>
      <c r="O42" s="43"/>
      <c r="P42" s="43"/>
    </row>
    <row r="43" spans="1:16">
      <c r="A43" s="40"/>
      <c r="B43" s="647"/>
      <c r="C43" s="549"/>
      <c r="D43" s="549"/>
      <c r="E43" s="549"/>
      <c r="F43" s="549"/>
      <c r="G43" s="549"/>
      <c r="H43" s="647"/>
      <c r="I43" s="647"/>
      <c r="J43" s="647"/>
      <c r="K43" s="647"/>
      <c r="L43" s="43"/>
      <c r="M43" s="43"/>
      <c r="N43" s="43"/>
      <c r="O43" s="43"/>
      <c r="P43" s="43"/>
    </row>
    <row r="44" spans="1:16">
      <c r="A44" s="40"/>
      <c r="B44" s="647"/>
      <c r="C44" s="549"/>
      <c r="D44" s="549"/>
      <c r="E44" s="549"/>
      <c r="F44" s="549"/>
      <c r="G44" s="549"/>
      <c r="H44" s="647"/>
      <c r="I44" s="647"/>
      <c r="J44" s="647"/>
      <c r="K44" s="647"/>
      <c r="L44" s="43"/>
      <c r="M44" s="43"/>
      <c r="N44" s="43"/>
      <c r="O44" s="43"/>
      <c r="P44" s="43"/>
    </row>
    <row r="45" spans="1:16">
      <c r="A45" s="40"/>
      <c r="B45" s="647"/>
      <c r="C45" s="549"/>
      <c r="D45" s="549"/>
      <c r="E45" s="549"/>
      <c r="F45" s="549"/>
      <c r="G45" s="549"/>
      <c r="H45" s="647"/>
      <c r="I45" s="647"/>
      <c r="J45" s="647"/>
      <c r="K45" s="647"/>
      <c r="L45" s="43"/>
      <c r="M45" s="43"/>
      <c r="N45" s="43"/>
      <c r="O45" s="43"/>
      <c r="P45" s="43"/>
    </row>
    <row r="46" spans="1:16">
      <c r="A46" s="40"/>
      <c r="B46" s="647"/>
      <c r="C46" s="549"/>
      <c r="D46" s="549"/>
      <c r="E46" s="549"/>
      <c r="F46" s="549"/>
      <c r="G46" s="549"/>
      <c r="H46" s="647"/>
      <c r="I46" s="647"/>
      <c r="J46" s="647"/>
      <c r="K46" s="647"/>
      <c r="L46" s="43"/>
      <c r="M46" s="43"/>
      <c r="N46" s="43"/>
      <c r="O46" s="43"/>
      <c r="P46" s="43"/>
    </row>
    <row r="47" spans="1:16">
      <c r="A47" s="40"/>
      <c r="B47" s="647"/>
      <c r="C47" s="549"/>
      <c r="D47" s="549"/>
      <c r="E47" s="549"/>
      <c r="F47" s="549"/>
      <c r="G47" s="549"/>
      <c r="H47" s="647"/>
      <c r="I47" s="647"/>
      <c r="J47" s="647"/>
      <c r="K47" s="647"/>
      <c r="L47" s="43"/>
      <c r="M47" s="43"/>
      <c r="N47" s="43"/>
      <c r="O47" s="43"/>
      <c r="P47" s="43"/>
    </row>
    <row r="48" spans="1:16">
      <c r="A48" s="40"/>
      <c r="B48" s="647"/>
      <c r="C48" s="549"/>
      <c r="D48" s="549"/>
      <c r="E48" s="549"/>
      <c r="F48" s="549"/>
      <c r="G48" s="549"/>
      <c r="H48" s="647"/>
      <c r="I48" s="647"/>
      <c r="J48" s="647"/>
      <c r="K48" s="647"/>
      <c r="L48" s="43"/>
      <c r="M48" s="43"/>
      <c r="N48" s="43"/>
      <c r="O48" s="43"/>
      <c r="P48" s="43"/>
    </row>
    <row r="49" spans="1:16">
      <c r="A49" s="40"/>
      <c r="B49" s="647"/>
      <c r="C49" s="549"/>
      <c r="D49" s="549"/>
      <c r="E49" s="549"/>
      <c r="F49" s="549"/>
      <c r="G49" s="549"/>
      <c r="H49" s="647"/>
      <c r="I49" s="647"/>
      <c r="J49" s="647"/>
      <c r="K49" s="647"/>
      <c r="L49" s="43"/>
      <c r="M49" s="43"/>
      <c r="N49" s="43"/>
      <c r="O49" s="43"/>
      <c r="P49" s="43"/>
    </row>
    <row r="50" spans="1:16">
      <c r="A50" s="40"/>
      <c r="B50" s="647"/>
      <c r="C50" s="549"/>
      <c r="D50" s="549"/>
      <c r="E50" s="549"/>
      <c r="F50" s="549"/>
      <c r="G50" s="549"/>
      <c r="H50" s="647"/>
      <c r="I50" s="647"/>
      <c r="J50" s="647"/>
      <c r="K50" s="647"/>
      <c r="L50" s="43"/>
      <c r="M50" s="43"/>
      <c r="N50" s="43"/>
      <c r="O50" s="43"/>
      <c r="P50" s="43"/>
    </row>
    <row r="51" spans="1:16">
      <c r="A51" s="40"/>
      <c r="B51" s="513"/>
      <c r="C51" s="549"/>
      <c r="D51" s="549"/>
      <c r="E51" s="549"/>
      <c r="F51" s="549"/>
      <c r="G51" s="549"/>
      <c r="H51" s="513"/>
      <c r="I51" s="513"/>
      <c r="J51" s="513"/>
      <c r="K51" s="513"/>
      <c r="L51" s="43"/>
      <c r="M51" s="43"/>
      <c r="N51" s="43"/>
      <c r="O51" s="43"/>
      <c r="P51" s="43"/>
    </row>
    <row r="52" spans="1:16">
      <c r="B52" s="514"/>
      <c r="C52" s="382"/>
      <c r="D52" s="382"/>
      <c r="E52" s="382"/>
      <c r="F52" s="382"/>
      <c r="G52" s="382"/>
      <c r="H52" s="514"/>
      <c r="I52" s="514"/>
      <c r="J52" s="514"/>
      <c r="K52" s="514"/>
      <c r="L52" s="43"/>
      <c r="M52" s="43"/>
      <c r="N52" s="43"/>
      <c r="O52" s="43"/>
      <c r="P52" s="43"/>
    </row>
    <row r="53" spans="1:16">
      <c r="H53" s="516"/>
      <c r="I53" s="516"/>
      <c r="L53" s="43"/>
      <c r="M53" s="43"/>
      <c r="N53" s="43"/>
      <c r="O53" s="43"/>
      <c r="P53" s="43"/>
    </row>
    <row r="54" spans="1:16">
      <c r="B54" s="320"/>
      <c r="C54" s="550"/>
      <c r="D54" s="550"/>
      <c r="H54" s="516"/>
      <c r="I54" s="516"/>
      <c r="L54" s="43"/>
      <c r="M54" s="43"/>
      <c r="N54" s="43"/>
      <c r="O54" s="43"/>
      <c r="P54" s="43"/>
    </row>
    <row r="55" spans="1:16" ht="28.5">
      <c r="B55" s="551" t="e">
        <v>#N/A</v>
      </c>
      <c r="C55" s="443" t="s">
        <v>245</v>
      </c>
      <c r="D55" s="443" t="s">
        <v>75</v>
      </c>
      <c r="E55" s="443" t="s">
        <v>79</v>
      </c>
      <c r="F55" s="443" t="s">
        <v>80</v>
      </c>
      <c r="G55" s="443" t="s">
        <v>330</v>
      </c>
      <c r="H55" s="545"/>
      <c r="I55" s="524"/>
      <c r="L55" s="43"/>
      <c r="M55" s="43"/>
      <c r="N55" s="43"/>
      <c r="O55" s="43"/>
      <c r="P55" s="43"/>
    </row>
    <row r="56" spans="1:16">
      <c r="B56" s="112">
        <v>41640</v>
      </c>
      <c r="C56" s="523">
        <v>1</v>
      </c>
      <c r="D56" s="523">
        <v>2014</v>
      </c>
      <c r="E56" s="553">
        <v>106.4</v>
      </c>
      <c r="F56" s="553">
        <v>97.49</v>
      </c>
      <c r="G56" s="553">
        <v>122.63</v>
      </c>
      <c r="H56" s="543" t="e">
        <v>#N/A</v>
      </c>
      <c r="L56" s="43"/>
      <c r="M56" s="43"/>
      <c r="N56" s="43"/>
      <c r="O56" s="43"/>
      <c r="P56" s="43"/>
    </row>
    <row r="57" spans="1:16">
      <c r="B57" s="112">
        <v>41671</v>
      </c>
      <c r="C57" s="523">
        <v>2</v>
      </c>
      <c r="D57" s="523">
        <v>2014</v>
      </c>
      <c r="E57" s="553">
        <v>109.07</v>
      </c>
      <c r="F57" s="553">
        <v>102.59</v>
      </c>
      <c r="G57" s="553">
        <v>121.37</v>
      </c>
      <c r="H57" s="543" t="e">
        <v>#N/A</v>
      </c>
      <c r="L57" s="43"/>
      <c r="M57" s="43"/>
      <c r="N57" s="43"/>
      <c r="O57" s="43"/>
      <c r="P57" s="43"/>
    </row>
    <row r="58" spans="1:16">
      <c r="B58" s="112">
        <v>41699</v>
      </c>
      <c r="C58" s="523">
        <v>3</v>
      </c>
      <c r="D58" s="523">
        <v>2014</v>
      </c>
      <c r="E58" s="553">
        <v>107.76</v>
      </c>
      <c r="F58" s="553">
        <v>101.58</v>
      </c>
      <c r="G58" s="553">
        <v>111.83</v>
      </c>
      <c r="H58" s="543" t="e">
        <v>#N/A</v>
      </c>
      <c r="L58" s="43"/>
      <c r="M58" s="43"/>
      <c r="N58" s="43"/>
      <c r="O58" s="43"/>
      <c r="P58" s="43"/>
    </row>
    <row r="59" spans="1:16">
      <c r="B59" s="112">
        <v>41730</v>
      </c>
      <c r="C59" s="523">
        <v>4</v>
      </c>
      <c r="D59" s="523">
        <v>2014</v>
      </c>
      <c r="E59" s="553">
        <v>108.07</v>
      </c>
      <c r="F59" s="553">
        <v>99.74</v>
      </c>
      <c r="G59" s="553">
        <v>114.58</v>
      </c>
      <c r="H59" s="543" t="e">
        <v>#N/A</v>
      </c>
      <c r="L59" s="43"/>
      <c r="M59" s="43"/>
      <c r="N59" s="43"/>
    </row>
    <row r="60" spans="1:16">
      <c r="B60" s="112">
        <v>41760</v>
      </c>
      <c r="C60" s="523">
        <v>5</v>
      </c>
      <c r="D60" s="523">
        <v>2014</v>
      </c>
      <c r="E60" s="553">
        <v>109.41</v>
      </c>
      <c r="F60" s="553">
        <v>102.71</v>
      </c>
      <c r="G60" s="553">
        <v>100.89</v>
      </c>
      <c r="H60" s="543" t="e">
        <v>#N/A</v>
      </c>
    </row>
    <row r="61" spans="1:16">
      <c r="B61" s="112">
        <v>41791</v>
      </c>
      <c r="C61" s="523">
        <v>6</v>
      </c>
      <c r="D61" s="523">
        <v>2014</v>
      </c>
      <c r="E61" s="553">
        <v>112.36</v>
      </c>
      <c r="F61" s="553">
        <v>105.37</v>
      </c>
      <c r="G61" s="553">
        <v>92.74</v>
      </c>
      <c r="H61" s="543" t="e">
        <v>#N/A</v>
      </c>
    </row>
    <row r="62" spans="1:16">
      <c r="B62" s="112">
        <v>41821</v>
      </c>
      <c r="C62" s="523">
        <v>7</v>
      </c>
      <c r="D62" s="523">
        <v>2014</v>
      </c>
      <c r="E62" s="553">
        <v>106.02</v>
      </c>
      <c r="F62" s="553">
        <v>98.17</v>
      </c>
      <c r="G62" s="553">
        <v>96.05</v>
      </c>
      <c r="H62" s="543" t="e">
        <v>#N/A</v>
      </c>
    </row>
    <row r="63" spans="1:16">
      <c r="B63" s="112">
        <v>41852</v>
      </c>
      <c r="C63" s="523">
        <v>8</v>
      </c>
      <c r="D63" s="523">
        <v>2014</v>
      </c>
      <c r="E63" s="553">
        <v>103.19</v>
      </c>
      <c r="F63" s="553">
        <v>95.96</v>
      </c>
      <c r="G63" s="553">
        <v>92.84</v>
      </c>
      <c r="H63" s="543" t="e">
        <v>#N/A</v>
      </c>
    </row>
    <row r="64" spans="1:16">
      <c r="B64" s="112">
        <v>41883</v>
      </c>
      <c r="C64" s="523">
        <v>9</v>
      </c>
      <c r="D64" s="523">
        <v>2014</v>
      </c>
      <c r="E64" s="553">
        <v>94.67</v>
      </c>
      <c r="F64" s="553">
        <v>91.16</v>
      </c>
      <c r="G64" s="553">
        <v>82.27</v>
      </c>
      <c r="H64" s="543" t="e">
        <v>#N/A</v>
      </c>
    </row>
    <row r="65" spans="2:8">
      <c r="B65" s="112">
        <v>41913</v>
      </c>
      <c r="C65" s="523">
        <v>10</v>
      </c>
      <c r="D65" s="523">
        <v>2014</v>
      </c>
      <c r="E65" s="553">
        <v>85.86</v>
      </c>
      <c r="F65" s="553">
        <v>80.540000000000006</v>
      </c>
      <c r="G65" s="553">
        <v>80.08</v>
      </c>
      <c r="H65" s="543" t="e">
        <v>#N/A</v>
      </c>
    </row>
    <row r="66" spans="2:8">
      <c r="B66" s="112">
        <v>41944</v>
      </c>
      <c r="C66" s="523">
        <v>11</v>
      </c>
      <c r="D66" s="523">
        <v>2014</v>
      </c>
      <c r="E66" s="553">
        <v>70.150000000000006</v>
      </c>
      <c r="F66" s="553">
        <v>66.150000000000006</v>
      </c>
      <c r="G66" s="553">
        <v>73.13</v>
      </c>
      <c r="H66" s="543" t="e">
        <v>#N/A</v>
      </c>
    </row>
    <row r="67" spans="2:8">
      <c r="B67" s="112">
        <v>41974</v>
      </c>
      <c r="C67" s="523">
        <v>12</v>
      </c>
      <c r="D67" s="523">
        <v>2014</v>
      </c>
      <c r="E67" s="553">
        <v>57.33</v>
      </c>
      <c r="F67" s="553">
        <v>53.27</v>
      </c>
      <c r="G67" s="553">
        <v>68.92</v>
      </c>
      <c r="H67" s="543" t="e">
        <v>#N/A</v>
      </c>
    </row>
    <row r="68" spans="2:8">
      <c r="B68" s="112">
        <v>42005</v>
      </c>
      <c r="C68" s="523">
        <v>1</v>
      </c>
      <c r="D68" s="523">
        <v>2015</v>
      </c>
      <c r="E68" s="553">
        <v>52.99</v>
      </c>
      <c r="F68" s="553">
        <v>48.24</v>
      </c>
      <c r="G68" s="553">
        <v>67.2</v>
      </c>
      <c r="H68" s="543" t="e">
        <v>#N/A</v>
      </c>
    </row>
    <row r="69" spans="2:8">
      <c r="B69" s="112">
        <v>42036</v>
      </c>
      <c r="C69" s="523">
        <v>2</v>
      </c>
      <c r="D69" s="523">
        <v>2015</v>
      </c>
      <c r="E69" s="553">
        <v>62.58</v>
      </c>
      <c r="F69" s="553">
        <v>49.76</v>
      </c>
      <c r="G69" s="553">
        <v>62.61</v>
      </c>
      <c r="H69" s="543" t="e">
        <v>#N/A</v>
      </c>
    </row>
    <row r="70" spans="2:8">
      <c r="B70" s="112">
        <v>42064</v>
      </c>
      <c r="C70" s="523">
        <v>3</v>
      </c>
      <c r="D70" s="523">
        <v>2015</v>
      </c>
      <c r="E70" s="553">
        <v>55.11</v>
      </c>
      <c r="F70" s="553">
        <v>47.6</v>
      </c>
      <c r="G70" s="553">
        <v>56.94</v>
      </c>
      <c r="H70" s="543" t="e">
        <v>#N/A</v>
      </c>
    </row>
    <row r="71" spans="2:8">
      <c r="B71" s="112">
        <v>42095</v>
      </c>
      <c r="C71" s="523">
        <v>4</v>
      </c>
      <c r="D71" s="523">
        <v>2015</v>
      </c>
      <c r="E71" s="553">
        <v>66.78</v>
      </c>
      <c r="F71" s="553">
        <v>59.63</v>
      </c>
      <c r="G71" s="553">
        <v>51.36</v>
      </c>
      <c r="H71" s="543" t="e">
        <v>#N/A</v>
      </c>
    </row>
    <row r="72" spans="2:8">
      <c r="B72" s="112">
        <v>42125</v>
      </c>
      <c r="C72" s="523">
        <v>5</v>
      </c>
      <c r="D72" s="523">
        <v>2015</v>
      </c>
      <c r="E72" s="553">
        <v>65.56</v>
      </c>
      <c r="F72" s="553">
        <v>60.3</v>
      </c>
      <c r="G72" s="553">
        <v>60.39</v>
      </c>
      <c r="H72" s="543" t="e">
        <v>#N/A</v>
      </c>
    </row>
    <row r="73" spans="2:8">
      <c r="B73" s="112">
        <v>42156</v>
      </c>
      <c r="C73" s="523">
        <v>6</v>
      </c>
      <c r="D73" s="523">
        <v>2015</v>
      </c>
      <c r="E73" s="553">
        <v>63.59</v>
      </c>
      <c r="F73" s="553">
        <v>59.47</v>
      </c>
      <c r="G73" s="553">
        <v>62.33</v>
      </c>
      <c r="H73" s="543" t="e">
        <v>#N/A</v>
      </c>
    </row>
    <row r="74" spans="2:8">
      <c r="B74" s="112">
        <v>42186</v>
      </c>
      <c r="C74" s="523">
        <v>7</v>
      </c>
      <c r="D74" s="523">
        <v>2015</v>
      </c>
      <c r="E74" s="553">
        <v>52.21</v>
      </c>
      <c r="F74" s="553">
        <v>47.12</v>
      </c>
      <c r="G74" s="553">
        <v>51.51</v>
      </c>
      <c r="H74" s="543" t="e">
        <v>#N/A</v>
      </c>
    </row>
    <row r="75" spans="2:8">
      <c r="B75" s="112">
        <v>42217</v>
      </c>
      <c r="C75" s="523">
        <v>8</v>
      </c>
      <c r="D75" s="523">
        <v>2015</v>
      </c>
      <c r="E75" s="553">
        <v>54.15</v>
      </c>
      <c r="F75" s="553">
        <v>49.2</v>
      </c>
      <c r="G75" s="553">
        <v>55.28</v>
      </c>
      <c r="H75" s="543" t="e">
        <v>#N/A</v>
      </c>
    </row>
    <row r="76" spans="2:8">
      <c r="B76" s="112">
        <v>42248</v>
      </c>
      <c r="C76" s="523">
        <v>9</v>
      </c>
      <c r="D76" s="523">
        <v>2015</v>
      </c>
      <c r="E76" s="553">
        <v>48.37</v>
      </c>
      <c r="F76" s="553">
        <v>45.09</v>
      </c>
      <c r="G76" s="553">
        <v>56.35</v>
      </c>
      <c r="H76" s="543" t="e">
        <v>#N/A</v>
      </c>
    </row>
    <row r="77" spans="2:8">
      <c r="B77" s="112">
        <v>42278</v>
      </c>
      <c r="C77" s="523">
        <v>10</v>
      </c>
      <c r="D77" s="523">
        <v>2015</v>
      </c>
      <c r="E77" s="553">
        <v>49.56</v>
      </c>
      <c r="F77" s="553">
        <v>46.59</v>
      </c>
      <c r="G77" s="553">
        <v>52.9</v>
      </c>
      <c r="H77" s="543" t="e">
        <v>#N/A</v>
      </c>
    </row>
    <row r="78" spans="2:8">
      <c r="B78" s="112">
        <v>42309</v>
      </c>
      <c r="C78" s="523">
        <v>11</v>
      </c>
      <c r="D78" s="523">
        <v>2015</v>
      </c>
      <c r="E78" s="553">
        <v>44.61</v>
      </c>
      <c r="F78" s="553">
        <v>41.65</v>
      </c>
      <c r="G78" s="553">
        <v>46.1</v>
      </c>
      <c r="H78" s="543" t="e">
        <v>#N/A</v>
      </c>
    </row>
    <row r="79" spans="2:8">
      <c r="B79" s="112">
        <v>42339</v>
      </c>
      <c r="C79" s="523">
        <v>12</v>
      </c>
      <c r="D79" s="523">
        <v>2015</v>
      </c>
      <c r="E79" s="553">
        <v>37.28</v>
      </c>
      <c r="F79" s="553">
        <v>37.04</v>
      </c>
      <c r="G79" s="553">
        <v>39.58</v>
      </c>
      <c r="H79" s="543" t="e">
        <v>#N/A</v>
      </c>
    </row>
    <row r="80" spans="2:8">
      <c r="B80" s="112">
        <v>42370</v>
      </c>
      <c r="C80" s="523">
        <v>1</v>
      </c>
      <c r="D80" s="523">
        <v>2016</v>
      </c>
      <c r="E80" s="553">
        <v>34.74</v>
      </c>
      <c r="F80" s="553">
        <v>33.619999999999997</v>
      </c>
      <c r="G80" s="553">
        <v>41.17</v>
      </c>
      <c r="H80" s="543" t="e">
        <v>#N/A</v>
      </c>
    </row>
    <row r="81" spans="2:8">
      <c r="B81" s="112">
        <v>42401</v>
      </c>
      <c r="C81" s="523">
        <v>2</v>
      </c>
      <c r="D81" s="523">
        <v>2016</v>
      </c>
      <c r="E81" s="553">
        <v>35.97</v>
      </c>
      <c r="F81" s="553">
        <v>33.75</v>
      </c>
      <c r="G81" s="553">
        <v>46.33</v>
      </c>
      <c r="H81" s="543" t="e">
        <v>#N/A</v>
      </c>
    </row>
    <row r="82" spans="2:8">
      <c r="B82" s="112">
        <v>42430</v>
      </c>
      <c r="C82" s="523">
        <v>3</v>
      </c>
      <c r="D82" s="523">
        <v>2016</v>
      </c>
      <c r="E82" s="553">
        <v>39.6</v>
      </c>
      <c r="F82" s="553">
        <v>38.340000000000003</v>
      </c>
      <c r="G82" s="553">
        <v>55.52</v>
      </c>
      <c r="H82" s="543" t="e">
        <v>#N/A</v>
      </c>
    </row>
    <row r="83" spans="2:8">
      <c r="B83" s="112">
        <v>42461</v>
      </c>
      <c r="C83" s="523">
        <v>4</v>
      </c>
      <c r="D83" s="523">
        <v>2016</v>
      </c>
      <c r="E83" s="553">
        <v>48.13</v>
      </c>
      <c r="F83" s="553">
        <v>45.92</v>
      </c>
      <c r="G83" s="553">
        <v>59.58</v>
      </c>
      <c r="H83" s="543" t="e">
        <v>#N/A</v>
      </c>
    </row>
    <row r="84" spans="2:8">
      <c r="B84" s="112">
        <v>42491</v>
      </c>
      <c r="C84" s="523">
        <v>5</v>
      </c>
      <c r="D84" s="523">
        <v>2016</v>
      </c>
      <c r="E84" s="553">
        <v>49.69</v>
      </c>
      <c r="F84" s="553">
        <v>49.1</v>
      </c>
      <c r="G84" s="553">
        <v>54.49</v>
      </c>
      <c r="H84" s="543" t="e">
        <v>#N/A</v>
      </c>
    </row>
    <row r="85" spans="2:8">
      <c r="B85" s="112">
        <v>42522</v>
      </c>
      <c r="C85" s="523">
        <v>6</v>
      </c>
      <c r="D85" s="523">
        <v>2016</v>
      </c>
      <c r="E85" s="553">
        <v>49.68</v>
      </c>
      <c r="F85" s="553">
        <v>48.33</v>
      </c>
      <c r="G85" s="553">
        <v>51.36</v>
      </c>
      <c r="H85" s="543" t="e">
        <v>#N/A</v>
      </c>
    </row>
    <row r="86" spans="2:8">
      <c r="B86" s="112">
        <v>42552</v>
      </c>
      <c r="C86" s="523">
        <v>7</v>
      </c>
      <c r="D86" s="523">
        <v>2016</v>
      </c>
      <c r="E86" s="553">
        <v>42.46</v>
      </c>
      <c r="F86" s="553">
        <v>41.6</v>
      </c>
      <c r="G86" s="553">
        <v>56.61</v>
      </c>
      <c r="H86" s="543" t="e">
        <v>#N/A</v>
      </c>
    </row>
    <row r="87" spans="2:8">
      <c r="B87" s="112">
        <v>42583</v>
      </c>
      <c r="C87" s="523">
        <v>8</v>
      </c>
      <c r="D87" s="523">
        <v>2016</v>
      </c>
      <c r="E87" s="553">
        <v>47.04</v>
      </c>
      <c r="F87" s="553">
        <v>44.7</v>
      </c>
      <c r="G87" s="553">
        <v>60.43</v>
      </c>
      <c r="H87" s="543" t="e">
        <v>#N/A</v>
      </c>
    </row>
    <row r="88" spans="2:8">
      <c r="B88" s="112">
        <v>42614</v>
      </c>
      <c r="C88" s="523">
        <v>9</v>
      </c>
      <c r="D88" s="523">
        <v>2016</v>
      </c>
      <c r="E88" s="553">
        <v>49.06</v>
      </c>
      <c r="F88" s="553">
        <v>48.24</v>
      </c>
      <c r="G88" s="553">
        <v>56.63</v>
      </c>
      <c r="H88" s="543" t="e">
        <v>#N/A</v>
      </c>
    </row>
    <row r="89" spans="2:8">
      <c r="B89" s="112">
        <v>42644</v>
      </c>
      <c r="C89" s="523">
        <v>10</v>
      </c>
      <c r="D89" s="523">
        <v>2016</v>
      </c>
      <c r="E89" s="553">
        <v>48.3</v>
      </c>
      <c r="F89" s="553">
        <v>46.86</v>
      </c>
      <c r="G89" s="553">
        <v>62.77</v>
      </c>
      <c r="H89" s="543" t="e">
        <v>#N/A</v>
      </c>
    </row>
    <row r="90" spans="2:8">
      <c r="B90" s="112">
        <v>42675</v>
      </c>
      <c r="C90" s="523">
        <v>11</v>
      </c>
      <c r="D90" s="523">
        <v>2016</v>
      </c>
      <c r="E90" s="553">
        <v>50.47</v>
      </c>
      <c r="F90" s="553">
        <v>49.44</v>
      </c>
      <c r="G90" s="553">
        <v>72.25</v>
      </c>
      <c r="H90" s="543" t="e">
        <v>#N/A</v>
      </c>
    </row>
    <row r="91" spans="2:8">
      <c r="B91" s="112">
        <v>42705</v>
      </c>
      <c r="C91" s="523">
        <v>12</v>
      </c>
      <c r="D91" s="523">
        <v>2016</v>
      </c>
      <c r="E91" s="553">
        <v>56.82</v>
      </c>
      <c r="F91" s="553">
        <v>53.72</v>
      </c>
      <c r="G91" s="553">
        <v>79.75</v>
      </c>
      <c r="H91" s="543" t="e">
        <v>#N/A</v>
      </c>
    </row>
    <row r="92" spans="2:8">
      <c r="B92" s="112">
        <v>42736</v>
      </c>
      <c r="C92" s="523">
        <v>1</v>
      </c>
      <c r="D92" s="523">
        <v>2017</v>
      </c>
      <c r="E92" s="553">
        <v>55.7</v>
      </c>
      <c r="F92" s="553">
        <v>52.81</v>
      </c>
      <c r="G92" s="553">
        <v>80.400000000000006</v>
      </c>
      <c r="H92" s="543" t="e">
        <v>#N/A</v>
      </c>
    </row>
    <row r="93" spans="2:8">
      <c r="B93" s="112">
        <v>42767</v>
      </c>
      <c r="C93" s="523">
        <v>2</v>
      </c>
      <c r="D93" s="523">
        <v>2017</v>
      </c>
      <c r="E93" s="553">
        <v>55.59</v>
      </c>
      <c r="F93" s="553">
        <v>54.01</v>
      </c>
      <c r="G93" s="553">
        <v>88.07</v>
      </c>
      <c r="H93" s="543" t="e">
        <v>#N/A</v>
      </c>
    </row>
    <row r="94" spans="2:8">
      <c r="B94" s="112">
        <v>42795</v>
      </c>
      <c r="C94" s="523">
        <v>3</v>
      </c>
      <c r="D94" s="523">
        <v>2017</v>
      </c>
      <c r="E94" s="553">
        <v>52.83</v>
      </c>
      <c r="F94" s="553">
        <v>50.6</v>
      </c>
      <c r="G94" s="553">
        <v>86.84</v>
      </c>
      <c r="H94" s="543" t="e">
        <v>#N/A</v>
      </c>
    </row>
    <row r="95" spans="2:8">
      <c r="B95" s="112">
        <v>42826</v>
      </c>
      <c r="C95" s="523">
        <v>4</v>
      </c>
      <c r="D95" s="523">
        <v>2017</v>
      </c>
      <c r="E95" s="553">
        <v>51.73</v>
      </c>
      <c r="F95" s="553">
        <v>49.33</v>
      </c>
      <c r="G95" s="553">
        <v>69.97</v>
      </c>
      <c r="H95" s="543" t="e">
        <v>#N/A</v>
      </c>
    </row>
    <row r="96" spans="2:8">
      <c r="B96" s="112">
        <v>42856</v>
      </c>
      <c r="C96" s="523">
        <v>5</v>
      </c>
      <c r="D96" s="523">
        <v>2017</v>
      </c>
      <c r="E96" s="553">
        <v>50.31</v>
      </c>
      <c r="F96" s="553">
        <v>48.32</v>
      </c>
      <c r="G96" s="553">
        <v>60.71</v>
      </c>
      <c r="H96" s="543" t="e">
        <v>#N/A</v>
      </c>
    </row>
    <row r="97" spans="2:8">
      <c r="B97" s="112">
        <v>42887</v>
      </c>
      <c r="C97" s="523">
        <v>6</v>
      </c>
      <c r="D97" s="523">
        <v>2017</v>
      </c>
      <c r="E97" s="553">
        <v>47.92</v>
      </c>
      <c r="F97" s="553">
        <v>46.04</v>
      </c>
      <c r="G97" s="553">
        <v>56.01</v>
      </c>
      <c r="H97" s="543" t="e">
        <v>#N/A</v>
      </c>
    </row>
    <row r="98" spans="2:8">
      <c r="B98" s="112">
        <v>42917</v>
      </c>
      <c r="C98" s="523">
        <v>7</v>
      </c>
      <c r="D98" s="523">
        <v>2017</v>
      </c>
      <c r="E98" s="553">
        <v>52.65</v>
      </c>
      <c r="F98" s="553">
        <v>50.17</v>
      </c>
      <c r="G98" s="553">
        <v>66.22</v>
      </c>
      <c r="H98" s="543" t="e">
        <v>#N/A</v>
      </c>
    </row>
    <row r="99" spans="2:8">
      <c r="B99" s="112">
        <v>42948</v>
      </c>
      <c r="C99" s="523">
        <v>8</v>
      </c>
      <c r="D99" s="523">
        <v>2017</v>
      </c>
      <c r="E99" s="553">
        <v>52.38</v>
      </c>
      <c r="F99" s="553">
        <v>47.23</v>
      </c>
      <c r="G99" s="553">
        <v>75.11</v>
      </c>
      <c r="H99" s="543" t="e">
        <v>#N/A</v>
      </c>
    </row>
    <row r="100" spans="2:8">
      <c r="B100" s="112">
        <v>42979</v>
      </c>
      <c r="C100" s="523">
        <v>9</v>
      </c>
      <c r="D100" s="523">
        <v>2017</v>
      </c>
      <c r="E100" s="553">
        <v>57.54</v>
      </c>
      <c r="F100" s="553">
        <v>51.67</v>
      </c>
      <c r="G100" s="553">
        <v>69.77</v>
      </c>
      <c r="H100" s="543" t="e">
        <v>#N/A</v>
      </c>
    </row>
    <row r="101" spans="2:8">
      <c r="B101" s="112">
        <v>43009</v>
      </c>
      <c r="C101" s="523">
        <v>10</v>
      </c>
      <c r="D101" s="523">
        <v>2017</v>
      </c>
      <c r="E101" s="553">
        <v>61.37</v>
      </c>
      <c r="F101" s="553">
        <v>54.38</v>
      </c>
      <c r="G101" s="553">
        <v>60.31</v>
      </c>
      <c r="H101" s="543" t="e">
        <v>#N/A</v>
      </c>
    </row>
    <row r="102" spans="2:8">
      <c r="B102" s="112">
        <v>43040</v>
      </c>
      <c r="C102" s="523">
        <v>11</v>
      </c>
      <c r="D102" s="523">
        <v>2017</v>
      </c>
      <c r="E102" s="553">
        <v>63.57</v>
      </c>
      <c r="F102" s="553">
        <v>57.4</v>
      </c>
      <c r="G102" s="553">
        <v>63.36</v>
      </c>
      <c r="H102" s="543" t="e">
        <v>#N/A</v>
      </c>
    </row>
    <row r="103" spans="2:8">
      <c r="B103" s="112">
        <v>43070</v>
      </c>
      <c r="C103" s="523">
        <v>12</v>
      </c>
      <c r="D103" s="523">
        <v>2017</v>
      </c>
      <c r="E103" s="553">
        <v>66.87</v>
      </c>
      <c r="F103" s="553">
        <v>60.42</v>
      </c>
      <c r="G103" s="553">
        <v>71.28</v>
      </c>
      <c r="H103" s="543" t="e">
        <v>#N/A</v>
      </c>
    </row>
    <row r="104" spans="2:8">
      <c r="B104" s="112">
        <v>43101</v>
      </c>
      <c r="C104" s="523">
        <v>1</v>
      </c>
      <c r="D104" s="523">
        <v>2018</v>
      </c>
      <c r="E104" s="553">
        <v>69.05</v>
      </c>
      <c r="F104" s="553">
        <v>64.73</v>
      </c>
      <c r="G104" s="553">
        <v>75.86</v>
      </c>
      <c r="H104" s="543" t="e">
        <v>#N/A</v>
      </c>
    </row>
    <row r="105" spans="2:8">
      <c r="B105" s="112">
        <v>43132</v>
      </c>
      <c r="C105" s="523">
        <v>2</v>
      </c>
      <c r="D105" s="523">
        <v>2018</v>
      </c>
      <c r="E105" s="553">
        <v>65.78</v>
      </c>
      <c r="F105" s="553">
        <v>61.64</v>
      </c>
      <c r="G105" s="553">
        <v>77.459999999999994</v>
      </c>
      <c r="H105" s="543" t="e">
        <v>#N/A</v>
      </c>
    </row>
    <row r="106" spans="2:8">
      <c r="B106" s="112">
        <v>43160</v>
      </c>
      <c r="C106" s="523">
        <v>3</v>
      </c>
      <c r="D106" s="523">
        <v>2018</v>
      </c>
      <c r="E106" s="553">
        <v>70.27</v>
      </c>
      <c r="F106" s="553">
        <v>64.94</v>
      </c>
      <c r="G106" s="553">
        <v>69.7</v>
      </c>
      <c r="H106" s="543" t="e">
        <v>#N/A</v>
      </c>
    </row>
    <row r="107" spans="2:8">
      <c r="B107" s="112">
        <v>43191</v>
      </c>
      <c r="C107" s="523">
        <v>4</v>
      </c>
      <c r="D107" s="523">
        <v>2018</v>
      </c>
      <c r="E107" s="553">
        <v>75.17</v>
      </c>
      <c r="F107" s="553">
        <v>68.569999999999993</v>
      </c>
      <c r="G107" s="553">
        <v>65.27</v>
      </c>
      <c r="H107" s="543" t="e">
        <v>#N/A</v>
      </c>
    </row>
    <row r="108" spans="2:8">
      <c r="B108" s="112">
        <v>43221</v>
      </c>
      <c r="C108" s="523">
        <v>5</v>
      </c>
      <c r="D108" s="523">
        <v>2018</v>
      </c>
      <c r="E108" s="553">
        <v>77.59</v>
      </c>
      <c r="F108" s="553">
        <v>67.040000000000006</v>
      </c>
      <c r="G108" s="553">
        <v>65.95</v>
      </c>
      <c r="H108" s="543" t="e">
        <v>#N/A</v>
      </c>
    </row>
    <row r="109" spans="2:8">
      <c r="B109" s="112">
        <v>43252</v>
      </c>
      <c r="C109" s="523">
        <v>6</v>
      </c>
      <c r="D109" s="523">
        <v>2018</v>
      </c>
      <c r="E109" s="553">
        <v>79.44</v>
      </c>
      <c r="F109" s="553">
        <v>74.150000000000006</v>
      </c>
      <c r="G109" s="553">
        <v>64.8</v>
      </c>
      <c r="H109" s="543" t="e">
        <v>#N/A</v>
      </c>
    </row>
    <row r="110" spans="2:8">
      <c r="B110" s="112">
        <v>43282</v>
      </c>
      <c r="C110" s="523">
        <v>7</v>
      </c>
      <c r="D110" s="523">
        <v>2018</v>
      </c>
      <c r="E110" s="553">
        <v>74.25</v>
      </c>
      <c r="F110" s="553">
        <v>68.760000000000005</v>
      </c>
      <c r="G110" s="553">
        <v>64.349999999999994</v>
      </c>
      <c r="H110" s="543" t="e">
        <v>#N/A</v>
      </c>
    </row>
    <row r="111" spans="2:8">
      <c r="B111" s="112">
        <v>43313</v>
      </c>
      <c r="C111" s="523">
        <v>8</v>
      </c>
      <c r="D111" s="523">
        <v>2018</v>
      </c>
      <c r="E111" s="553">
        <v>77.42</v>
      </c>
      <c r="F111" s="553">
        <v>69.8</v>
      </c>
      <c r="G111" s="553">
        <v>67.16</v>
      </c>
      <c r="H111" s="543" t="e">
        <v>#N/A</v>
      </c>
    </row>
    <row r="112" spans="2:8">
      <c r="B112" s="112">
        <v>43344</v>
      </c>
      <c r="C112" s="523">
        <v>9</v>
      </c>
      <c r="D112" s="523">
        <v>2018</v>
      </c>
      <c r="E112" s="553">
        <v>82.72</v>
      </c>
      <c r="F112" s="553">
        <v>73.25</v>
      </c>
      <c r="G112" s="553">
        <v>68.73</v>
      </c>
      <c r="H112" s="543" t="e">
        <v>#N/A</v>
      </c>
    </row>
    <row r="113" spans="2:8">
      <c r="B113" s="112">
        <v>43374</v>
      </c>
      <c r="C113" s="523">
        <v>10</v>
      </c>
      <c r="D113" s="523">
        <v>2018</v>
      </c>
      <c r="E113" s="553">
        <v>75.47</v>
      </c>
      <c r="F113" s="553">
        <v>65.31</v>
      </c>
      <c r="G113" s="553">
        <v>72.81</v>
      </c>
      <c r="H113" s="543" t="e">
        <v>#N/A</v>
      </c>
    </row>
    <row r="114" spans="2:8">
      <c r="B114" s="112">
        <v>43405</v>
      </c>
      <c r="C114" s="523">
        <v>11</v>
      </c>
      <c r="D114" s="523">
        <v>2018</v>
      </c>
      <c r="E114" s="553">
        <v>58.71</v>
      </c>
      <c r="F114" s="553">
        <v>50.93</v>
      </c>
      <c r="G114" s="553">
        <v>72.28</v>
      </c>
      <c r="H114" s="543" t="e">
        <v>#N/A</v>
      </c>
    </row>
    <row r="115" spans="2:8">
      <c r="B115" s="112">
        <v>43435</v>
      </c>
      <c r="C115" s="523">
        <v>12</v>
      </c>
      <c r="D115" s="523">
        <v>2018</v>
      </c>
      <c r="E115" s="553">
        <v>53.8</v>
      </c>
      <c r="F115" s="553">
        <v>45.41</v>
      </c>
      <c r="G115" s="553">
        <v>69.2</v>
      </c>
      <c r="H115" s="543" t="e">
        <v>#N/A</v>
      </c>
    </row>
    <row r="116" spans="2:8">
      <c r="B116" s="112">
        <v>43466</v>
      </c>
      <c r="C116" s="523">
        <v>1</v>
      </c>
      <c r="D116" s="523">
        <v>2019</v>
      </c>
      <c r="E116" s="553">
        <v>61.89</v>
      </c>
      <c r="F116" s="553">
        <v>53.79</v>
      </c>
      <c r="G116" s="553">
        <v>76.03</v>
      </c>
      <c r="H116" s="543" t="e">
        <v>#N/A</v>
      </c>
    </row>
    <row r="117" spans="2:8">
      <c r="B117" s="112">
        <v>43497</v>
      </c>
      <c r="C117" s="523">
        <v>2</v>
      </c>
      <c r="D117" s="523">
        <v>2019</v>
      </c>
      <c r="E117" s="553">
        <v>66.03</v>
      </c>
      <c r="F117" s="553">
        <v>57.22</v>
      </c>
      <c r="G117" s="553">
        <v>87.33</v>
      </c>
      <c r="H117" s="543" t="e">
        <v>#N/A</v>
      </c>
    </row>
    <row r="118" spans="2:8">
      <c r="B118" s="112">
        <v>43525</v>
      </c>
      <c r="C118" s="523">
        <v>3</v>
      </c>
      <c r="D118" s="523">
        <v>2019</v>
      </c>
      <c r="E118" s="553">
        <v>68.39</v>
      </c>
      <c r="F118" s="553">
        <v>60.14</v>
      </c>
      <c r="G118" s="553">
        <v>85.7</v>
      </c>
      <c r="H118" s="543" t="e">
        <v>#N/A</v>
      </c>
    </row>
    <row r="119" spans="2:8">
      <c r="B119" s="112">
        <v>43556</v>
      </c>
      <c r="C119" s="523">
        <v>4</v>
      </c>
      <c r="D119" s="523">
        <v>2019</v>
      </c>
      <c r="E119" s="553">
        <v>72.8</v>
      </c>
      <c r="F119" s="553">
        <v>63.91</v>
      </c>
      <c r="G119" s="553">
        <v>93.24</v>
      </c>
      <c r="H119" s="543" t="e">
        <v>#N/A</v>
      </c>
    </row>
    <row r="120" spans="2:8">
      <c r="B120" s="112">
        <v>43586</v>
      </c>
      <c r="C120" s="523">
        <v>5</v>
      </c>
      <c r="D120" s="523">
        <v>2019</v>
      </c>
      <c r="E120" s="553">
        <v>64.489999999999995</v>
      </c>
      <c r="F120" s="553">
        <v>53.5</v>
      </c>
      <c r="G120" s="553">
        <v>98.76</v>
      </c>
      <c r="H120" s="543" t="e">
        <v>#N/A</v>
      </c>
    </row>
    <row r="121" spans="2:8">
      <c r="B121" s="112">
        <v>43617</v>
      </c>
      <c r="C121" s="523">
        <v>6</v>
      </c>
      <c r="D121" s="523">
        <v>2019</v>
      </c>
      <c r="E121" s="553">
        <v>66.55</v>
      </c>
      <c r="F121" s="553">
        <v>58.47</v>
      </c>
      <c r="G121" s="553">
        <v>109.18</v>
      </c>
      <c r="H121" s="543" t="e">
        <v>#N/A</v>
      </c>
    </row>
    <row r="122" spans="2:8">
      <c r="B122" s="112">
        <v>43647</v>
      </c>
      <c r="C122" s="523">
        <v>7</v>
      </c>
      <c r="D122" s="523">
        <v>2019</v>
      </c>
      <c r="E122" s="553">
        <v>65.17</v>
      </c>
      <c r="F122" s="553">
        <v>58.58</v>
      </c>
      <c r="G122" s="553">
        <v>120.02</v>
      </c>
      <c r="H122" s="543" t="e">
        <v>#N/A</v>
      </c>
    </row>
    <row r="123" spans="2:8">
      <c r="B123" s="112">
        <v>43678</v>
      </c>
      <c r="C123" s="523">
        <v>8</v>
      </c>
      <c r="D123" s="523">
        <v>2019</v>
      </c>
      <c r="E123" s="553">
        <v>60.43</v>
      </c>
      <c r="F123" s="553">
        <v>55.1</v>
      </c>
      <c r="G123" s="553">
        <v>90.91</v>
      </c>
      <c r="H123" s="543" t="e">
        <v>#N/A</v>
      </c>
    </row>
    <row r="124" spans="2:8">
      <c r="B124" s="112">
        <v>43709</v>
      </c>
      <c r="C124" s="523">
        <v>9</v>
      </c>
      <c r="D124" s="523">
        <v>2019</v>
      </c>
      <c r="E124" s="553">
        <v>60.78</v>
      </c>
      <c r="F124" s="553">
        <v>54.07</v>
      </c>
      <c r="G124" s="553">
        <v>92.91</v>
      </c>
      <c r="H124" s="543" t="e">
        <v>#N/A</v>
      </c>
    </row>
    <row r="125" spans="2:8">
      <c r="B125" s="112">
        <v>43739</v>
      </c>
      <c r="C125" s="523">
        <v>10</v>
      </c>
      <c r="D125" s="523">
        <v>2019</v>
      </c>
      <c r="E125" s="553">
        <v>60.23</v>
      </c>
      <c r="F125" s="553">
        <v>54.18</v>
      </c>
      <c r="G125" s="553">
        <v>89.55</v>
      </c>
      <c r="H125" s="543" t="e">
        <v>#N/A</v>
      </c>
    </row>
    <row r="126" spans="2:8">
      <c r="B126" s="112">
        <v>43770</v>
      </c>
      <c r="C126" s="523">
        <v>11</v>
      </c>
      <c r="D126" s="523">
        <v>2019</v>
      </c>
      <c r="E126" s="553">
        <v>62.43</v>
      </c>
      <c r="F126" s="553">
        <v>55.17</v>
      </c>
      <c r="G126" s="553">
        <v>84.68</v>
      </c>
      <c r="H126" s="543" t="e">
        <v>#N/A</v>
      </c>
    </row>
    <row r="127" spans="2:8">
      <c r="B127" s="112">
        <v>43800</v>
      </c>
      <c r="C127" s="523">
        <v>12</v>
      </c>
      <c r="D127" s="523">
        <v>2019</v>
      </c>
      <c r="E127" s="553">
        <v>66</v>
      </c>
      <c r="F127" s="553">
        <v>61.06</v>
      </c>
      <c r="G127" s="553">
        <v>91.53</v>
      </c>
      <c r="H127" s="543" t="e">
        <v>#N/A</v>
      </c>
    </row>
    <row r="128" spans="2:8">
      <c r="B128" s="112">
        <v>43831</v>
      </c>
      <c r="C128" s="523">
        <v>1</v>
      </c>
      <c r="D128" s="523">
        <v>2020</v>
      </c>
      <c r="E128" s="553">
        <v>58.16</v>
      </c>
      <c r="F128" s="553">
        <v>51.56</v>
      </c>
      <c r="G128" s="553">
        <v>92.44</v>
      </c>
      <c r="H128" s="543" t="e">
        <v>#N/A</v>
      </c>
    </row>
    <row r="129" spans="2:8">
      <c r="B129" s="112">
        <v>43862</v>
      </c>
      <c r="C129" s="523">
        <v>2</v>
      </c>
      <c r="D129" s="523">
        <v>2020</v>
      </c>
      <c r="E129" s="553">
        <v>50.52</v>
      </c>
      <c r="F129" s="553">
        <v>44.76</v>
      </c>
      <c r="G129" s="553">
        <v>86.46</v>
      </c>
      <c r="H129" s="543" t="e">
        <v>#N/A</v>
      </c>
    </row>
    <row r="130" spans="2:8">
      <c r="B130" s="112">
        <v>43891</v>
      </c>
      <c r="C130" s="523">
        <v>3</v>
      </c>
      <c r="D130" s="523">
        <v>2020</v>
      </c>
      <c r="E130" s="553">
        <v>22.74</v>
      </c>
      <c r="F130" s="553">
        <v>20.48</v>
      </c>
      <c r="G130" s="553">
        <v>88.02</v>
      </c>
      <c r="H130" s="543" t="e">
        <v>#N/A</v>
      </c>
    </row>
    <row r="131" spans="2:8">
      <c r="B131" s="112">
        <v>43922</v>
      </c>
      <c r="C131" s="523">
        <v>4</v>
      </c>
      <c r="D131" s="523">
        <v>2020</v>
      </c>
      <c r="E131" s="553">
        <v>19.329999999999998</v>
      </c>
      <c r="F131" s="553">
        <v>19.559999999999999</v>
      </c>
      <c r="G131" s="553">
        <v>83.84</v>
      </c>
      <c r="H131" s="543" t="e">
        <v>#N/A</v>
      </c>
    </row>
    <row r="132" spans="2:8">
      <c r="B132" s="112">
        <v>43952</v>
      </c>
      <c r="C132" s="523">
        <v>5</v>
      </c>
      <c r="D132" s="523">
        <v>2020</v>
      </c>
      <c r="E132" s="553">
        <v>37.659999999999997</v>
      </c>
      <c r="F132" s="553">
        <v>35.49</v>
      </c>
      <c r="G132" s="553">
        <v>92.05</v>
      </c>
      <c r="H132" s="543" t="e">
        <v>#N/A</v>
      </c>
    </row>
    <row r="133" spans="2:8">
      <c r="B133" s="112">
        <v>43860</v>
      </c>
      <c r="C133" s="523">
        <v>58.29</v>
      </c>
      <c r="D133" s="523">
        <v>-2.5399999999999999E-2</v>
      </c>
      <c r="E133" s="553">
        <v>52.14</v>
      </c>
      <c r="F133" s="553">
        <v>-2.23E-2</v>
      </c>
      <c r="G133" s="553">
        <v>92.9</v>
      </c>
      <c r="H133" s="543" t="e">
        <v>#N/A</v>
      </c>
    </row>
    <row r="134" spans="2:8">
      <c r="B134" s="112">
        <v>43859</v>
      </c>
      <c r="C134" s="523">
        <v>59.81</v>
      </c>
      <c r="D134" s="523">
        <v>5.0000000000000001E-3</v>
      </c>
      <c r="E134" s="553">
        <v>53.33</v>
      </c>
      <c r="F134" s="553">
        <v>-2.8E-3</v>
      </c>
      <c r="G134" s="553">
        <v>93.34</v>
      </c>
      <c r="H134" s="543" t="e">
        <v>#N/A</v>
      </c>
    </row>
    <row r="135" spans="2:8">
      <c r="B135" s="112">
        <v>43858</v>
      </c>
      <c r="C135" s="523">
        <v>59.51</v>
      </c>
      <c r="D135" s="523">
        <v>3.2000000000000002E-3</v>
      </c>
      <c r="E135" s="553">
        <v>53.48</v>
      </c>
      <c r="F135" s="553">
        <v>6.4000000000000003E-3</v>
      </c>
      <c r="G135" s="553">
        <v>93.6</v>
      </c>
      <c r="H135" s="543" t="e">
        <v>#N/A</v>
      </c>
    </row>
    <row r="136" spans="2:8">
      <c r="B136" s="112">
        <v>43857</v>
      </c>
      <c r="C136" s="523">
        <v>59.32</v>
      </c>
      <c r="D136" s="523">
        <v>-2.2599999999999999E-2</v>
      </c>
      <c r="E136" s="553">
        <v>53.14</v>
      </c>
      <c r="F136" s="553">
        <v>-1.9400000000000001E-2</v>
      </c>
      <c r="G136" s="553">
        <v>94.01</v>
      </c>
      <c r="H136" s="543" t="e">
        <v>#N/A</v>
      </c>
    </row>
    <row r="137" spans="2:8">
      <c r="B137" s="112">
        <v>43854</v>
      </c>
      <c r="C137" s="523">
        <v>60.69</v>
      </c>
      <c r="D137" s="523">
        <v>-2.18E-2</v>
      </c>
      <c r="E137" s="553">
        <v>54.19</v>
      </c>
      <c r="F137" s="553">
        <v>-2.52E-2</v>
      </c>
      <c r="G137" s="553">
        <v>94.35</v>
      </c>
      <c r="H137" s="543" t="e">
        <v>#N/A</v>
      </c>
    </row>
    <row r="138" spans="2:8">
      <c r="B138" s="112">
        <v>43853</v>
      </c>
      <c r="C138" s="523">
        <v>62.04</v>
      </c>
      <c r="D138" s="523">
        <v>-1.8499999999999999E-2</v>
      </c>
      <c r="E138" s="553">
        <v>55.59</v>
      </c>
      <c r="F138" s="553">
        <v>-2.0299999999999999E-2</v>
      </c>
      <c r="G138" s="553">
        <v>94.4</v>
      </c>
      <c r="H138" s="543" t="e">
        <v>#N/A</v>
      </c>
    </row>
    <row r="139" spans="2:8">
      <c r="B139" s="112">
        <v>43852</v>
      </c>
      <c r="C139" s="523">
        <v>63.21</v>
      </c>
      <c r="D139" s="523">
        <v>-2.1399999999999999E-2</v>
      </c>
      <c r="E139" s="553">
        <v>56.74</v>
      </c>
      <c r="F139" s="553">
        <v>-2.7400000000000001E-2</v>
      </c>
      <c r="G139" s="553">
        <v>94.76</v>
      </c>
      <c r="H139" s="543" t="e">
        <v>#N/A</v>
      </c>
    </row>
    <row r="140" spans="2:8">
      <c r="B140" s="112">
        <v>43851</v>
      </c>
      <c r="C140" s="523">
        <v>64.59</v>
      </c>
      <c r="D140" s="523">
        <v>-9.4000000000000004E-3</v>
      </c>
      <c r="E140" s="553">
        <v>58.34</v>
      </c>
      <c r="F140" s="553">
        <v>-6.6E-3</v>
      </c>
      <c r="G140" s="553">
        <v>94.8</v>
      </c>
      <c r="H140" s="543" t="e">
        <v>#N/A</v>
      </c>
    </row>
    <row r="141" spans="2:8">
      <c r="B141" s="112">
        <v>43850</v>
      </c>
      <c r="C141" s="523">
        <v>65.2</v>
      </c>
      <c r="D141" s="523">
        <v>5.4000000000000003E-3</v>
      </c>
      <c r="E141" s="553">
        <v>58.73</v>
      </c>
      <c r="F141" s="553">
        <v>-9.1000000000000004E-3</v>
      </c>
      <c r="G141" s="553">
        <v>94.8</v>
      </c>
      <c r="H141" s="543" t="e">
        <v>#N/A</v>
      </c>
    </row>
    <row r="142" spans="2:8">
      <c r="B142" s="112">
        <v>43847</v>
      </c>
      <c r="C142" s="523">
        <v>64.849999999999994</v>
      </c>
      <c r="D142" s="523">
        <v>3.5999999999999999E-3</v>
      </c>
      <c r="E142" s="553">
        <v>58.54</v>
      </c>
      <c r="F142" s="553">
        <v>2.9999999999999997E-4</v>
      </c>
      <c r="G142" s="553">
        <v>94.81</v>
      </c>
      <c r="H142" s="543" t="e">
        <v>#N/A</v>
      </c>
    </row>
    <row r="143" spans="2:8">
      <c r="B143" s="112">
        <v>43846</v>
      </c>
      <c r="C143" s="523">
        <v>64.62</v>
      </c>
      <c r="D143" s="523">
        <v>9.7000000000000003E-3</v>
      </c>
      <c r="E143" s="553">
        <v>58.52</v>
      </c>
      <c r="F143" s="553">
        <v>1.23E-2</v>
      </c>
      <c r="G143" s="553">
        <v>94.55</v>
      </c>
      <c r="H143" s="543" t="e">
        <v>#N/A</v>
      </c>
    </row>
    <row r="144" spans="2:8">
      <c r="B144" s="112">
        <v>43845</v>
      </c>
      <c r="C144" s="523">
        <v>64</v>
      </c>
      <c r="D144" s="523">
        <v>-7.6E-3</v>
      </c>
      <c r="E144" s="553">
        <v>57.81</v>
      </c>
      <c r="F144" s="553">
        <v>-7.1999999999999998E-3</v>
      </c>
      <c r="G144" s="553">
        <v>94.59</v>
      </c>
      <c r="H144" s="543" t="e">
        <v>#N/A</v>
      </c>
    </row>
    <row r="145" spans="2:8">
      <c r="B145" s="112">
        <v>43844</v>
      </c>
      <c r="C145" s="523">
        <v>64.489999999999995</v>
      </c>
      <c r="D145" s="523">
        <v>4.4999999999999997E-3</v>
      </c>
      <c r="E145" s="553">
        <v>58.23</v>
      </c>
      <c r="F145" s="553">
        <v>2.5999999999999999E-3</v>
      </c>
      <c r="G145" s="553">
        <v>94.83</v>
      </c>
      <c r="H145" s="543" t="e">
        <v>#N/A</v>
      </c>
    </row>
    <row r="146" spans="2:8">
      <c r="B146" s="112">
        <v>43843</v>
      </c>
      <c r="C146" s="523">
        <v>64.2</v>
      </c>
      <c r="D146" s="523">
        <v>-1.2E-2</v>
      </c>
      <c r="E146" s="553">
        <v>58.08</v>
      </c>
      <c r="F146" s="553">
        <v>-1.6299999999999999E-2</v>
      </c>
      <c r="G146" s="553">
        <v>94.03</v>
      </c>
      <c r="H146" s="543" t="e">
        <v>#N/A</v>
      </c>
    </row>
    <row r="147" spans="2:8">
      <c r="B147" s="112">
        <v>43840</v>
      </c>
      <c r="C147" s="523">
        <v>64.98</v>
      </c>
      <c r="D147" s="523">
        <v>-6.0000000000000001E-3</v>
      </c>
      <c r="E147" s="553">
        <v>59.04</v>
      </c>
      <c r="F147" s="553">
        <v>-8.6999999999999994E-3</v>
      </c>
      <c r="G147" s="553">
        <v>93.56</v>
      </c>
      <c r="H147" s="543" t="e">
        <v>#N/A</v>
      </c>
    </row>
    <row r="148" spans="2:8">
      <c r="B148" s="112">
        <v>43839</v>
      </c>
      <c r="C148" s="523">
        <v>65.37</v>
      </c>
      <c r="D148" s="523">
        <v>-1.1000000000000001E-3</v>
      </c>
      <c r="E148" s="553">
        <v>59.56</v>
      </c>
      <c r="F148" s="553">
        <v>-8.0000000000000004E-4</v>
      </c>
      <c r="G148" s="553">
        <v>93.57</v>
      </c>
      <c r="H148" s="543" t="e">
        <v>#N/A</v>
      </c>
    </row>
    <row r="149" spans="2:8">
      <c r="B149" s="112">
        <v>43838</v>
      </c>
      <c r="C149" s="523">
        <v>65.44</v>
      </c>
      <c r="D149" s="523">
        <v>-4.1500000000000002E-2</v>
      </c>
      <c r="E149" s="553">
        <v>59.61</v>
      </c>
      <c r="F149" s="553">
        <v>-4.9299999999999997E-2</v>
      </c>
      <c r="G149" s="553">
        <v>94.61</v>
      </c>
      <c r="H149" s="543" t="e">
        <v>#N/A</v>
      </c>
    </row>
    <row r="150" spans="2:8">
      <c r="B150" s="112">
        <v>43837</v>
      </c>
      <c r="C150" s="523">
        <v>68.27</v>
      </c>
      <c r="D150" s="523">
        <v>-9.2999999999999992E-3</v>
      </c>
      <c r="E150" s="553">
        <v>62.7</v>
      </c>
      <c r="F150" s="553">
        <v>-8.9999999999999993E-3</v>
      </c>
      <c r="G150" s="553">
        <v>93.73</v>
      </c>
      <c r="H150" s="543" t="e">
        <v>#N/A</v>
      </c>
    </row>
    <row r="151" spans="2:8">
      <c r="B151" s="112">
        <v>43836</v>
      </c>
      <c r="C151" s="523">
        <v>68.91</v>
      </c>
      <c r="D151" s="523">
        <v>4.4999999999999997E-3</v>
      </c>
      <c r="E151" s="553">
        <v>63.27</v>
      </c>
      <c r="F151" s="553">
        <v>3.5000000000000001E-3</v>
      </c>
      <c r="G151" s="553">
        <v>93.85</v>
      </c>
      <c r="H151" s="543" t="e">
        <v>#N/A</v>
      </c>
    </row>
    <row r="152" spans="2:8">
      <c r="B152" s="112">
        <v>43833</v>
      </c>
      <c r="C152" s="523">
        <v>68.599999999999994</v>
      </c>
      <c r="D152" s="523">
        <v>3.5499999999999997E-2</v>
      </c>
      <c r="E152" s="553">
        <v>63.05</v>
      </c>
      <c r="F152" s="553">
        <v>3.0599999999999999E-2</v>
      </c>
      <c r="G152" s="553">
        <v>93.41</v>
      </c>
      <c r="H152" s="543" t="e">
        <v>#N/A</v>
      </c>
    </row>
    <row r="153" spans="2:8">
      <c r="B153" s="112">
        <v>43832</v>
      </c>
      <c r="C153" s="523">
        <v>66.25</v>
      </c>
      <c r="D153" s="523">
        <v>3.8E-3</v>
      </c>
      <c r="E153" s="553">
        <v>61.18</v>
      </c>
      <c r="F153" s="553">
        <v>-2.3999999999999998E-3</v>
      </c>
      <c r="G153" s="553">
        <v>92.58</v>
      </c>
      <c r="H153" s="543" t="e">
        <v>#N/A</v>
      </c>
    </row>
    <row r="154" spans="2:8">
      <c r="B154" s="112">
        <v>43830</v>
      </c>
      <c r="C154" s="523">
        <v>66</v>
      </c>
      <c r="D154" s="523">
        <v>-3.5700000000000003E-2</v>
      </c>
      <c r="E154" s="553">
        <v>61.06</v>
      </c>
      <c r="F154" s="553">
        <v>-1.01E-2</v>
      </c>
      <c r="G154" s="553">
        <v>91.53</v>
      </c>
      <c r="H154" s="543" t="e">
        <v>#N/A</v>
      </c>
    </row>
    <row r="155" spans="2:8">
      <c r="B155" s="112">
        <v>43829</v>
      </c>
      <c r="C155" s="523">
        <v>68.44</v>
      </c>
      <c r="D155" s="523">
        <v>4.1000000000000003E-3</v>
      </c>
      <c r="E155" s="553">
        <v>61.68</v>
      </c>
      <c r="F155" s="553">
        <v>-5.9999999999999995E-4</v>
      </c>
      <c r="G155" s="553">
        <v>91.52</v>
      </c>
      <c r="H155" s="543" t="e">
        <v>#N/A</v>
      </c>
    </row>
    <row r="156" spans="2:8">
      <c r="B156" s="112">
        <v>43826</v>
      </c>
      <c r="C156" s="523">
        <v>68.16</v>
      </c>
      <c r="D156" s="523">
        <v>3.5000000000000001E-3</v>
      </c>
      <c r="E156" s="553">
        <v>61.72</v>
      </c>
      <c r="F156" s="553">
        <v>5.9999999999999995E-4</v>
      </c>
      <c r="G156" s="553">
        <v>91.55</v>
      </c>
      <c r="H156" s="543" t="e">
        <v>#N/A</v>
      </c>
    </row>
    <row r="157" spans="2:8">
      <c r="B157" s="112">
        <v>43825</v>
      </c>
      <c r="C157" s="523">
        <v>67.92</v>
      </c>
      <c r="D157" s="523">
        <v>1.0699999999999999E-2</v>
      </c>
      <c r="E157" s="553">
        <v>61.68</v>
      </c>
      <c r="F157" s="553">
        <v>8.0000000000000002E-3</v>
      </c>
      <c r="G157" s="553">
        <v>91.61</v>
      </c>
      <c r="H157" s="543" t="e">
        <v>#N/A</v>
      </c>
    </row>
    <row r="158" spans="2:8">
      <c r="B158" s="112">
        <v>43823</v>
      </c>
      <c r="C158" s="523">
        <v>67.2</v>
      </c>
      <c r="D158" s="523">
        <v>1.2200000000000001E-2</v>
      </c>
      <c r="E158" s="553">
        <v>61.11</v>
      </c>
      <c r="F158" s="553">
        <v>9.7000000000000003E-3</v>
      </c>
      <c r="G158" s="553">
        <v>91.7</v>
      </c>
      <c r="H158" s="543" t="e">
        <v>#N/A</v>
      </c>
    </row>
    <row r="159" spans="2:8">
      <c r="B159" s="112">
        <v>43822</v>
      </c>
      <c r="C159" s="523">
        <v>66.39</v>
      </c>
      <c r="D159" s="523">
        <v>3.8E-3</v>
      </c>
      <c r="E159" s="553">
        <v>60.52</v>
      </c>
      <c r="F159" s="553">
        <v>1.2999999999999999E-3</v>
      </c>
      <c r="G159" s="553">
        <v>91.72</v>
      </c>
      <c r="H159" s="543" t="e">
        <v>#N/A</v>
      </c>
    </row>
    <row r="160" spans="2:8">
      <c r="B160" s="112">
        <v>43819</v>
      </c>
      <c r="C160" s="523">
        <v>66.14</v>
      </c>
      <c r="D160" s="523">
        <v>-6.0000000000000001E-3</v>
      </c>
      <c r="E160" s="553">
        <v>60.44</v>
      </c>
      <c r="F160" s="553">
        <v>-1.2699999999999999E-2</v>
      </c>
      <c r="G160" s="553">
        <v>91.74</v>
      </c>
      <c r="H160" s="543" t="e">
        <v>#N/A</v>
      </c>
    </row>
    <row r="161" spans="2:8">
      <c r="B161" s="112">
        <v>43818</v>
      </c>
      <c r="C161" s="523">
        <v>66.540000000000006</v>
      </c>
      <c r="D161" s="523">
        <v>5.5999999999999999E-3</v>
      </c>
      <c r="E161" s="553">
        <v>61.22</v>
      </c>
      <c r="F161" s="553">
        <v>4.7999999999999996E-3</v>
      </c>
      <c r="G161" s="553">
        <v>92</v>
      </c>
      <c r="H161" s="543" t="e">
        <v>#N/A</v>
      </c>
    </row>
    <row r="162" spans="2:8">
      <c r="B162" s="112">
        <v>43817</v>
      </c>
      <c r="C162" s="523">
        <v>66.17</v>
      </c>
      <c r="D162" s="523">
        <v>1.1000000000000001E-3</v>
      </c>
      <c r="E162" s="553">
        <v>60.93</v>
      </c>
      <c r="F162" s="553">
        <v>-2.0000000000000001E-4</v>
      </c>
      <c r="G162" s="553">
        <v>91.99</v>
      </c>
      <c r="H162" s="543" t="e">
        <v>#N/A</v>
      </c>
    </row>
    <row r="163" spans="2:8">
      <c r="B163" s="112">
        <v>43816</v>
      </c>
      <c r="C163" s="523">
        <v>66.099999999999994</v>
      </c>
      <c r="D163" s="523">
        <v>1.1599999999999999E-2</v>
      </c>
      <c r="E163" s="553">
        <v>60.94</v>
      </c>
      <c r="F163" s="553">
        <v>1.21E-2</v>
      </c>
      <c r="G163" s="553">
        <v>92.09</v>
      </c>
      <c r="H163" s="543" t="e">
        <v>#N/A</v>
      </c>
    </row>
    <row r="164" spans="2:8">
      <c r="B164" s="112">
        <v>43815</v>
      </c>
      <c r="C164" s="523">
        <v>65.34</v>
      </c>
      <c r="D164" s="523">
        <v>1.8E-3</v>
      </c>
      <c r="E164" s="553">
        <v>60.21</v>
      </c>
      <c r="F164" s="553">
        <v>2.3E-3</v>
      </c>
      <c r="G164" s="553">
        <v>92.1</v>
      </c>
      <c r="H164" s="543" t="e">
        <v>#N/A</v>
      </c>
    </row>
    <row r="165" spans="2:8">
      <c r="B165" s="112">
        <v>43812</v>
      </c>
      <c r="C165" s="523">
        <v>65.22</v>
      </c>
      <c r="D165" s="523">
        <v>1.5900000000000001E-2</v>
      </c>
      <c r="E165" s="553">
        <v>60.07</v>
      </c>
      <c r="F165" s="553">
        <v>1.4999999999999999E-2</v>
      </c>
      <c r="G165" s="553">
        <v>92.27</v>
      </c>
      <c r="H165" s="543" t="e">
        <v>#N/A</v>
      </c>
    </row>
    <row r="166" spans="2:8">
      <c r="B166" s="112">
        <v>43811</v>
      </c>
      <c r="C166" s="523">
        <v>64.2</v>
      </c>
      <c r="D166" s="523">
        <v>7.4999999999999997E-3</v>
      </c>
      <c r="E166" s="553">
        <v>59.18</v>
      </c>
      <c r="F166" s="553">
        <v>7.1000000000000004E-3</v>
      </c>
      <c r="G166" s="553">
        <v>92.04</v>
      </c>
      <c r="H166" s="543" t="e">
        <v>#N/A</v>
      </c>
    </row>
    <row r="167" spans="2:8">
      <c r="B167" s="112">
        <v>43810</v>
      </c>
      <c r="C167" s="523">
        <v>63.72</v>
      </c>
      <c r="D167" s="523">
        <v>-9.5999999999999992E-3</v>
      </c>
      <c r="E167" s="553">
        <v>58.76</v>
      </c>
      <c r="F167" s="553">
        <v>-8.0999999999999996E-3</v>
      </c>
      <c r="G167" s="553">
        <v>92.05</v>
      </c>
      <c r="H167" s="543" t="e">
        <v>#N/A</v>
      </c>
    </row>
    <row r="168" spans="2:8">
      <c r="B168" s="112">
        <v>43809</v>
      </c>
      <c r="C168" s="523">
        <v>64.34</v>
      </c>
      <c r="D168" s="523">
        <v>1.4E-3</v>
      </c>
      <c r="E168" s="553">
        <v>59.24</v>
      </c>
      <c r="F168" s="553">
        <v>3.7000000000000002E-3</v>
      </c>
      <c r="G168" s="553">
        <v>91.36</v>
      </c>
      <c r="H168" s="543" t="e">
        <v>#N/A</v>
      </c>
    </row>
    <row r="169" spans="2:8">
      <c r="B169" s="112">
        <v>43808</v>
      </c>
      <c r="C169" s="523">
        <v>64.25</v>
      </c>
      <c r="D169" s="523">
        <v>-2.2000000000000001E-3</v>
      </c>
      <c r="E169" s="553">
        <v>59.02</v>
      </c>
      <c r="F169" s="553">
        <v>-3.0000000000000001E-3</v>
      </c>
      <c r="G169" s="553">
        <v>92.04</v>
      </c>
      <c r="H169" s="543" t="e">
        <v>#N/A</v>
      </c>
    </row>
    <row r="170" spans="2:8">
      <c r="B170" s="112">
        <v>43805</v>
      </c>
      <c r="C170" s="523">
        <v>64.39</v>
      </c>
      <c r="D170" s="523">
        <v>1.5800000000000002E-2</v>
      </c>
      <c r="E170" s="553">
        <v>59.2</v>
      </c>
      <c r="F170" s="553">
        <v>1.32E-2</v>
      </c>
      <c r="G170" s="553">
        <v>88.56</v>
      </c>
      <c r="H170" s="543" t="e">
        <v>#N/A</v>
      </c>
    </row>
    <row r="171" spans="2:8">
      <c r="B171" s="112">
        <v>43804</v>
      </c>
      <c r="C171" s="523">
        <v>63.39</v>
      </c>
      <c r="D171" s="523">
        <v>6.1999999999999998E-3</v>
      </c>
      <c r="E171" s="553">
        <v>58.43</v>
      </c>
      <c r="F171" s="553">
        <v>0</v>
      </c>
      <c r="G171" s="553">
        <v>88.34</v>
      </c>
      <c r="H171" s="543" t="e">
        <v>#N/A</v>
      </c>
    </row>
    <row r="172" spans="2:8">
      <c r="B172" s="112">
        <v>43803</v>
      </c>
      <c r="C172" s="523">
        <v>63</v>
      </c>
      <c r="D172" s="523">
        <v>3.5799999999999998E-2</v>
      </c>
      <c r="E172" s="553">
        <v>58.43</v>
      </c>
      <c r="F172" s="553">
        <v>4.1500000000000002E-2</v>
      </c>
      <c r="G172" s="553">
        <v>88.27</v>
      </c>
      <c r="H172" s="543" t="e">
        <v>#N/A</v>
      </c>
    </row>
    <row r="173" spans="2:8">
      <c r="B173" s="112">
        <v>43802</v>
      </c>
      <c r="C173" s="523">
        <v>60.82</v>
      </c>
      <c r="D173" s="523">
        <v>-1.6000000000000001E-3</v>
      </c>
      <c r="E173" s="553">
        <v>56.1</v>
      </c>
      <c r="F173" s="553">
        <v>2.5000000000000001E-3</v>
      </c>
      <c r="G173" s="553">
        <v>87.65</v>
      </c>
      <c r="H173" s="543" t="e">
        <v>#N/A</v>
      </c>
    </row>
    <row r="174" spans="2:8">
      <c r="B174" s="112">
        <v>43801</v>
      </c>
      <c r="C174" s="523">
        <v>60.92</v>
      </c>
      <c r="D174" s="523">
        <v>-2.4199999999999999E-2</v>
      </c>
      <c r="E174" s="553">
        <v>55.96</v>
      </c>
      <c r="F174" s="553">
        <v>1.43E-2</v>
      </c>
      <c r="G174" s="553">
        <v>88.11</v>
      </c>
      <c r="H174" s="543" t="e">
        <v>#N/A</v>
      </c>
    </row>
    <row r="175" spans="2:8">
      <c r="B175" s="112">
        <v>43798</v>
      </c>
      <c r="C175" s="523">
        <v>62.43</v>
      </c>
      <c r="D175" s="523">
        <v>-2.2499999999999999E-2</v>
      </c>
      <c r="E175" s="553">
        <v>55.17</v>
      </c>
      <c r="F175" s="553">
        <v>-5.0099999999999999E-2</v>
      </c>
      <c r="G175" s="553">
        <v>84.68</v>
      </c>
      <c r="H175" s="543" t="e">
        <v>#N/A</v>
      </c>
    </row>
    <row r="176" spans="2:8">
      <c r="B176" s="112">
        <v>43797</v>
      </c>
      <c r="C176" s="523">
        <v>63.87</v>
      </c>
      <c r="D176" s="523">
        <v>-3.0000000000000001E-3</v>
      </c>
      <c r="E176" s="553">
        <v>58.08</v>
      </c>
      <c r="F176" s="553">
        <v>-5.0000000000000001E-4</v>
      </c>
      <c r="G176" s="553">
        <v>84.68</v>
      </c>
      <c r="H176" s="543" t="e">
        <v>#N/A</v>
      </c>
    </row>
    <row r="177" spans="2:8">
      <c r="B177" s="112">
        <v>43796</v>
      </c>
      <c r="C177" s="523">
        <v>64.06</v>
      </c>
      <c r="D177" s="523">
        <v>-3.3E-3</v>
      </c>
      <c r="E177" s="553">
        <v>58.11</v>
      </c>
      <c r="F177" s="553">
        <v>-5.1000000000000004E-3</v>
      </c>
      <c r="G177" s="553">
        <v>84.42</v>
      </c>
      <c r="H177" s="543" t="e">
        <v>#N/A</v>
      </c>
    </row>
    <row r="178" spans="2:8">
      <c r="B178" s="112">
        <v>43795</v>
      </c>
      <c r="C178" s="523">
        <v>64.27</v>
      </c>
      <c r="D178" s="523">
        <v>9.7000000000000003E-3</v>
      </c>
      <c r="E178" s="553">
        <v>58.41</v>
      </c>
      <c r="F178" s="553">
        <v>6.8999999999999999E-3</v>
      </c>
      <c r="G178" s="553">
        <v>84.35</v>
      </c>
      <c r="H178" s="543" t="e">
        <v>#N/A</v>
      </c>
    </row>
    <row r="179" spans="2:8">
      <c r="B179" s="112">
        <v>43794</v>
      </c>
      <c r="C179" s="523">
        <v>63.65</v>
      </c>
      <c r="D179" s="523">
        <v>4.1000000000000003E-3</v>
      </c>
      <c r="E179" s="553">
        <v>58.01</v>
      </c>
      <c r="F179" s="553">
        <v>4.1999999999999997E-3</v>
      </c>
      <c r="G179" s="553">
        <v>84.29</v>
      </c>
      <c r="H179" s="543" t="e">
        <v>#N/A</v>
      </c>
    </row>
    <row r="180" spans="2:8">
      <c r="B180" s="112">
        <v>43791</v>
      </c>
      <c r="C180" s="523">
        <v>63.39</v>
      </c>
      <c r="D180" s="523">
        <v>-9.1000000000000004E-3</v>
      </c>
      <c r="E180" s="553">
        <v>57.77</v>
      </c>
      <c r="F180" s="553">
        <v>-1.38E-2</v>
      </c>
      <c r="G180" s="553">
        <v>83.79</v>
      </c>
      <c r="H180" s="543" t="e">
        <v>#N/A</v>
      </c>
    </row>
    <row r="181" spans="2:8">
      <c r="B181" s="112">
        <v>43790</v>
      </c>
      <c r="C181" s="523">
        <v>63.97</v>
      </c>
      <c r="D181" s="523">
        <v>2.52E-2</v>
      </c>
      <c r="E181" s="553">
        <v>58.58</v>
      </c>
      <c r="F181" s="553">
        <v>2.5700000000000001E-2</v>
      </c>
      <c r="G181" s="553">
        <v>83.55</v>
      </c>
      <c r="H181" s="543" t="e">
        <v>#N/A</v>
      </c>
    </row>
    <row r="182" spans="2:8">
      <c r="B182" s="112">
        <v>43789</v>
      </c>
      <c r="C182" s="523">
        <v>62.4</v>
      </c>
      <c r="D182" s="523">
        <v>2.4500000000000001E-2</v>
      </c>
      <c r="E182" s="553">
        <v>57.11</v>
      </c>
      <c r="F182" s="553">
        <v>3.44E-2</v>
      </c>
      <c r="G182" s="553">
        <v>83.35</v>
      </c>
      <c r="H182" s="543" t="e">
        <v>#N/A</v>
      </c>
    </row>
    <row r="183" spans="2:8">
      <c r="B183" s="112">
        <v>43788</v>
      </c>
      <c r="C183" s="523">
        <v>60.91</v>
      </c>
      <c r="D183" s="523">
        <v>-2.4500000000000001E-2</v>
      </c>
      <c r="E183" s="553">
        <v>55.21</v>
      </c>
      <c r="F183" s="553">
        <v>-3.2300000000000002E-2</v>
      </c>
      <c r="G183" s="553">
        <v>83.19</v>
      </c>
      <c r="H183" s="543" t="e">
        <v>#N/A</v>
      </c>
    </row>
    <row r="184" spans="2:8">
      <c r="B184" s="112">
        <v>43787</v>
      </c>
      <c r="C184" s="523">
        <v>62.44</v>
      </c>
      <c r="D184" s="523">
        <v>-1.3599999999999999E-2</v>
      </c>
      <c r="E184" s="553">
        <v>57.05</v>
      </c>
      <c r="F184" s="553">
        <v>-1.1599999999999999E-2</v>
      </c>
      <c r="G184" s="553">
        <v>82.93</v>
      </c>
      <c r="H184" s="543" t="e">
        <v>#N/A</v>
      </c>
    </row>
    <row r="185" spans="2:8">
      <c r="B185" s="112">
        <v>43784</v>
      </c>
      <c r="C185" s="523">
        <v>63.3</v>
      </c>
      <c r="D185" s="523">
        <v>1.6400000000000001E-2</v>
      </c>
      <c r="E185" s="553">
        <v>57.72</v>
      </c>
      <c r="F185" s="553">
        <v>1.67E-2</v>
      </c>
      <c r="G185" s="553">
        <v>82.8</v>
      </c>
      <c r="H185" s="543" t="e">
        <v>#N/A</v>
      </c>
    </row>
    <row r="186" spans="2:8">
      <c r="B186" s="112">
        <v>43783</v>
      </c>
      <c r="C186" s="523">
        <v>62.28</v>
      </c>
      <c r="D186" s="523">
        <v>-1.4E-3</v>
      </c>
      <c r="E186" s="553">
        <v>56.77</v>
      </c>
      <c r="F186" s="553">
        <v>-6.1000000000000004E-3</v>
      </c>
      <c r="G186" s="553">
        <v>82.52</v>
      </c>
      <c r="H186" s="543" t="e">
        <v>#N/A</v>
      </c>
    </row>
    <row r="187" spans="2:8">
      <c r="B187" s="112">
        <v>43782</v>
      </c>
      <c r="C187" s="523">
        <v>62.37</v>
      </c>
      <c r="D187" s="523">
        <v>5.0000000000000001E-3</v>
      </c>
      <c r="E187" s="553">
        <v>57.12</v>
      </c>
      <c r="F187" s="553">
        <v>5.5999999999999999E-3</v>
      </c>
      <c r="G187" s="553">
        <v>81.260000000000005</v>
      </c>
      <c r="H187" s="543" t="e">
        <v>#N/A</v>
      </c>
    </row>
    <row r="188" spans="2:8">
      <c r="B188" s="112">
        <v>43781</v>
      </c>
      <c r="C188" s="523">
        <v>62.06</v>
      </c>
      <c r="D188" s="523">
        <v>-1.9E-3</v>
      </c>
      <c r="E188" s="553">
        <v>56.8</v>
      </c>
      <c r="F188" s="553">
        <v>-1.1000000000000001E-3</v>
      </c>
      <c r="G188" s="553">
        <v>81.36</v>
      </c>
      <c r="H188" s="543" t="e">
        <v>#N/A</v>
      </c>
    </row>
    <row r="189" spans="2:8">
      <c r="B189" s="112">
        <v>43780</v>
      </c>
      <c r="C189" s="523">
        <v>62.18</v>
      </c>
      <c r="D189" s="523">
        <v>-5.3E-3</v>
      </c>
      <c r="E189" s="553">
        <v>56.86</v>
      </c>
      <c r="F189" s="553">
        <v>-6.6E-3</v>
      </c>
      <c r="G189" s="553">
        <v>80.3</v>
      </c>
      <c r="H189" s="543" t="e">
        <v>#N/A</v>
      </c>
    </row>
    <row r="190" spans="2:8">
      <c r="B190" s="112">
        <v>43777</v>
      </c>
      <c r="C190" s="523">
        <v>62.51</v>
      </c>
      <c r="D190" s="523">
        <v>3.5000000000000001E-3</v>
      </c>
      <c r="E190" s="553">
        <v>57.24</v>
      </c>
      <c r="F190" s="553">
        <v>1.6000000000000001E-3</v>
      </c>
      <c r="G190" s="553">
        <v>80.36</v>
      </c>
      <c r="H190" s="543" t="e">
        <v>#N/A</v>
      </c>
    </row>
    <row r="191" spans="2:8">
      <c r="B191" s="112">
        <v>43776</v>
      </c>
      <c r="C191" s="523">
        <v>62.29</v>
      </c>
      <c r="D191" s="523">
        <v>8.8999999999999999E-3</v>
      </c>
      <c r="E191" s="553">
        <v>57.15</v>
      </c>
      <c r="F191" s="553">
        <v>1.4200000000000001E-2</v>
      </c>
      <c r="G191" s="553">
        <v>82.55</v>
      </c>
      <c r="H191" s="543" t="e">
        <v>#N/A</v>
      </c>
    </row>
    <row r="192" spans="2:8">
      <c r="B192" s="112">
        <v>43775</v>
      </c>
      <c r="C192" s="523">
        <v>61.74</v>
      </c>
      <c r="D192" s="523">
        <v>-1.9400000000000001E-2</v>
      </c>
      <c r="E192" s="553">
        <v>56.35</v>
      </c>
      <c r="F192" s="553">
        <v>-1.54E-2</v>
      </c>
      <c r="G192" s="553">
        <v>82.98</v>
      </c>
      <c r="H192" s="543" t="e">
        <v>#N/A</v>
      </c>
    </row>
    <row r="193" spans="2:8">
      <c r="B193" s="112">
        <v>43774</v>
      </c>
      <c r="C193" s="523">
        <v>62.96</v>
      </c>
      <c r="D193" s="523">
        <v>1.34E-2</v>
      </c>
      <c r="E193" s="553">
        <v>57.23</v>
      </c>
      <c r="F193" s="553">
        <v>1.2200000000000001E-2</v>
      </c>
      <c r="G193" s="553">
        <v>82.85</v>
      </c>
      <c r="H193" s="543" t="e">
        <v>#N/A</v>
      </c>
    </row>
    <row r="194" spans="2:8">
      <c r="B194" s="112">
        <v>43773</v>
      </c>
      <c r="C194" s="523">
        <v>62.13</v>
      </c>
      <c r="D194" s="523">
        <v>7.1000000000000004E-3</v>
      </c>
      <c r="E194" s="553">
        <v>56.54</v>
      </c>
      <c r="F194" s="553">
        <v>6.0000000000000001E-3</v>
      </c>
      <c r="G194" s="553">
        <v>82.85</v>
      </c>
      <c r="H194" s="543" t="e">
        <v>#N/A</v>
      </c>
    </row>
    <row r="195" spans="2:8">
      <c r="B195" s="112">
        <v>43770</v>
      </c>
      <c r="C195" s="523">
        <v>61.69</v>
      </c>
      <c r="D195" s="523">
        <v>2.4199999999999999E-2</v>
      </c>
      <c r="E195" s="553">
        <v>56.2</v>
      </c>
      <c r="F195" s="553">
        <v>3.73E-2</v>
      </c>
      <c r="G195" s="553">
        <v>83.55</v>
      </c>
      <c r="H195" s="543" t="e">
        <v>#N/A</v>
      </c>
    </row>
    <row r="196" spans="2:8">
      <c r="B196" s="112">
        <v>43769</v>
      </c>
      <c r="C196" s="523">
        <v>60.23</v>
      </c>
      <c r="D196" s="523">
        <v>-6.3E-3</v>
      </c>
      <c r="E196" s="553">
        <v>54.18</v>
      </c>
      <c r="F196" s="553">
        <v>-1.6E-2</v>
      </c>
      <c r="G196" s="553">
        <v>89.55</v>
      </c>
      <c r="H196" s="543" t="e">
        <v>#N/A</v>
      </c>
    </row>
    <row r="197" spans="2:8">
      <c r="B197" s="112">
        <v>43768</v>
      </c>
      <c r="C197" s="523">
        <v>60.61</v>
      </c>
      <c r="D197" s="523">
        <v>-1.5900000000000001E-2</v>
      </c>
      <c r="E197" s="553">
        <v>55.06</v>
      </c>
      <c r="F197" s="553">
        <v>-8.6E-3</v>
      </c>
      <c r="G197" s="553">
        <v>89.8</v>
      </c>
      <c r="H197" s="543" t="e">
        <v>#N/A</v>
      </c>
    </row>
    <row r="198" spans="2:8">
      <c r="B198" s="112">
        <v>43767</v>
      </c>
      <c r="C198" s="523">
        <v>61.59</v>
      </c>
      <c r="D198" s="523">
        <v>2.9999999999999997E-4</v>
      </c>
      <c r="E198" s="553">
        <v>55.54</v>
      </c>
      <c r="F198" s="553">
        <v>-4.7999999999999996E-3</v>
      </c>
      <c r="G198" s="553">
        <v>90.03</v>
      </c>
      <c r="H198" s="543" t="e">
        <v>#N/A</v>
      </c>
    </row>
    <row r="199" spans="2:8">
      <c r="B199" s="112">
        <v>43766</v>
      </c>
      <c r="C199" s="523">
        <v>61.57</v>
      </c>
      <c r="D199" s="523">
        <v>-7.3000000000000001E-3</v>
      </c>
      <c r="E199" s="553">
        <v>55.81</v>
      </c>
      <c r="F199" s="553">
        <v>-1.4999999999999999E-2</v>
      </c>
      <c r="G199" s="553">
        <v>90.23</v>
      </c>
      <c r="H199" s="543" t="e">
        <v>#N/A</v>
      </c>
    </row>
    <row r="200" spans="2:8">
      <c r="B200" s="112">
        <v>43763</v>
      </c>
      <c r="C200" s="523">
        <v>62.02</v>
      </c>
      <c r="D200" s="523">
        <v>5.7000000000000002E-3</v>
      </c>
      <c r="E200" s="553">
        <v>56.66</v>
      </c>
      <c r="F200" s="553">
        <v>7.6E-3</v>
      </c>
      <c r="G200" s="553">
        <v>90.22</v>
      </c>
      <c r="H200" s="543" t="e">
        <v>#N/A</v>
      </c>
    </row>
    <row r="201" spans="2:8">
      <c r="B201" s="112">
        <v>43762</v>
      </c>
      <c r="C201" s="523">
        <v>61.67</v>
      </c>
      <c r="D201" s="523">
        <v>8.2000000000000007E-3</v>
      </c>
      <c r="E201" s="553">
        <v>56.23</v>
      </c>
      <c r="F201" s="553">
        <v>4.5999999999999999E-3</v>
      </c>
      <c r="G201" s="553">
        <v>90.11</v>
      </c>
      <c r="H201" s="543" t="e">
        <v>#N/A</v>
      </c>
    </row>
    <row r="202" spans="2:8">
      <c r="B202" s="112">
        <v>43761</v>
      </c>
      <c r="C202" s="523">
        <v>61.17</v>
      </c>
      <c r="D202" s="523">
        <v>2.46E-2</v>
      </c>
      <c r="E202" s="553">
        <v>55.97</v>
      </c>
      <c r="F202" s="553">
        <v>3.3399999999999999E-2</v>
      </c>
      <c r="G202" s="553">
        <v>90.45</v>
      </c>
      <c r="H202" s="543" t="e">
        <v>#N/A</v>
      </c>
    </row>
    <row r="203" spans="2:8">
      <c r="B203" s="112">
        <v>43760</v>
      </c>
      <c r="C203" s="523">
        <v>59.7</v>
      </c>
      <c r="D203" s="523">
        <v>1.26E-2</v>
      </c>
      <c r="E203" s="553">
        <v>54.16</v>
      </c>
      <c r="F203" s="553">
        <v>1.5900000000000001E-2</v>
      </c>
      <c r="G203" s="553">
        <v>90.53</v>
      </c>
      <c r="H203" s="543" t="e">
        <v>#N/A</v>
      </c>
    </row>
    <row r="204" spans="2:8">
      <c r="B204" s="112">
        <v>43759</v>
      </c>
      <c r="C204" s="523">
        <v>58.96</v>
      </c>
      <c r="D204" s="523">
        <v>-7.7000000000000002E-3</v>
      </c>
      <c r="E204" s="553">
        <v>53.31</v>
      </c>
      <c r="F204" s="553">
        <v>-8.6999999999999994E-3</v>
      </c>
      <c r="G204" s="553">
        <v>90.58</v>
      </c>
      <c r="H204" s="543" t="e">
        <v>#N/A</v>
      </c>
    </row>
    <row r="205" spans="2:8">
      <c r="B205" s="112">
        <v>43756</v>
      </c>
      <c r="C205" s="523">
        <v>59.42</v>
      </c>
      <c r="D205" s="523">
        <v>-8.2000000000000007E-3</v>
      </c>
      <c r="E205" s="553">
        <v>53.78</v>
      </c>
      <c r="F205" s="553">
        <v>-2.8E-3</v>
      </c>
      <c r="G205" s="553">
        <v>90.76</v>
      </c>
      <c r="H205" s="543" t="e">
        <v>#N/A</v>
      </c>
    </row>
    <row r="206" spans="2:8">
      <c r="B206" s="112">
        <v>43755</v>
      </c>
      <c r="C206" s="523">
        <v>59.91</v>
      </c>
      <c r="D206" s="523">
        <v>8.2000000000000007E-3</v>
      </c>
      <c r="E206" s="553">
        <v>53.93</v>
      </c>
      <c r="F206" s="553">
        <v>1.0699999999999999E-2</v>
      </c>
      <c r="G206" s="553">
        <v>90.01</v>
      </c>
      <c r="H206" s="543" t="e">
        <v>#N/A</v>
      </c>
    </row>
    <row r="207" spans="2:8">
      <c r="B207" s="112">
        <v>43754</v>
      </c>
      <c r="C207" s="523">
        <v>59.42</v>
      </c>
      <c r="D207" s="523">
        <v>1.1599999999999999E-2</v>
      </c>
      <c r="E207" s="553">
        <v>53.36</v>
      </c>
      <c r="F207" s="553">
        <v>1.04E-2</v>
      </c>
      <c r="G207" s="553">
        <v>91.4</v>
      </c>
      <c r="H207" s="543" t="e">
        <v>#N/A</v>
      </c>
    </row>
    <row r="208" spans="2:8">
      <c r="B208" s="112">
        <v>43753</v>
      </c>
      <c r="C208" s="523">
        <v>58.74</v>
      </c>
      <c r="D208" s="523">
        <v>-1.03E-2</v>
      </c>
      <c r="E208" s="553">
        <v>52.81</v>
      </c>
      <c r="F208" s="553">
        <v>-1.46E-2</v>
      </c>
      <c r="G208" s="553">
        <v>92.62</v>
      </c>
      <c r="H208" s="543" t="e">
        <v>#N/A</v>
      </c>
    </row>
    <row r="209" spans="2:8">
      <c r="B209" s="112">
        <v>43752</v>
      </c>
      <c r="C209" s="523">
        <v>59.35</v>
      </c>
      <c r="D209" s="523">
        <v>-1.9199999999999998E-2</v>
      </c>
      <c r="E209" s="553">
        <v>53.59</v>
      </c>
      <c r="F209" s="553">
        <v>-2.0299999999999999E-2</v>
      </c>
      <c r="G209" s="553">
        <v>92.23</v>
      </c>
      <c r="H209" s="543" t="e">
        <v>#N/A</v>
      </c>
    </row>
    <row r="210" spans="2:8">
      <c r="B210" s="112">
        <v>43749</v>
      </c>
      <c r="C210" s="523">
        <v>60.51</v>
      </c>
      <c r="D210" s="523">
        <v>2.3900000000000001E-2</v>
      </c>
      <c r="E210" s="553">
        <v>54.7</v>
      </c>
      <c r="F210" s="553">
        <v>2.1499999999999998E-2</v>
      </c>
      <c r="G210" s="553">
        <v>92.86</v>
      </c>
      <c r="H210" s="543" t="e">
        <v>#N/A</v>
      </c>
    </row>
    <row r="211" spans="2:8">
      <c r="B211" s="112">
        <v>43748</v>
      </c>
      <c r="C211" s="523">
        <v>59.1</v>
      </c>
      <c r="D211" s="523">
        <v>1.34E-2</v>
      </c>
      <c r="E211" s="553">
        <v>53.55</v>
      </c>
      <c r="F211" s="553">
        <v>1.83E-2</v>
      </c>
      <c r="G211" s="553">
        <v>93.01</v>
      </c>
      <c r="H211" s="543" t="e">
        <v>#N/A</v>
      </c>
    </row>
    <row r="212" spans="2:8">
      <c r="B212" s="112">
        <v>43747</v>
      </c>
      <c r="C212" s="523">
        <v>58.32</v>
      </c>
      <c r="D212" s="523">
        <v>1.4E-3</v>
      </c>
      <c r="E212" s="553">
        <v>52.59</v>
      </c>
      <c r="F212" s="553">
        <v>-8.0000000000000004E-4</v>
      </c>
      <c r="G212" s="553">
        <v>91.59</v>
      </c>
      <c r="H212" s="543" t="e">
        <v>#N/A</v>
      </c>
    </row>
    <row r="213" spans="2:8">
      <c r="B213" s="112">
        <v>43746</v>
      </c>
      <c r="C213" s="523">
        <v>58.24</v>
      </c>
      <c r="D213" s="523">
        <v>-1.9E-3</v>
      </c>
      <c r="E213" s="553">
        <v>52.63</v>
      </c>
      <c r="F213" s="553">
        <v>-2.3E-3</v>
      </c>
      <c r="G213" s="553">
        <v>93.53</v>
      </c>
      <c r="H213" s="543" t="e">
        <v>#N/A</v>
      </c>
    </row>
    <row r="214" spans="2:8">
      <c r="B214" s="112">
        <v>43745</v>
      </c>
      <c r="C214" s="523">
        <v>58.35</v>
      </c>
      <c r="D214" s="523">
        <v>-2.9999999999999997E-4</v>
      </c>
      <c r="E214" s="553">
        <v>52.75</v>
      </c>
      <c r="F214" s="553">
        <v>-1.1000000000000001E-3</v>
      </c>
      <c r="G214" s="553">
        <v>92.55</v>
      </c>
      <c r="H214" s="543" t="e">
        <v>#N/A</v>
      </c>
    </row>
    <row r="215" spans="2:8">
      <c r="B215" s="112">
        <v>43742</v>
      </c>
      <c r="C215" s="523">
        <v>58.37</v>
      </c>
      <c r="D215" s="523">
        <v>1.14E-2</v>
      </c>
      <c r="E215" s="553">
        <v>52.81</v>
      </c>
      <c r="F215" s="553">
        <v>6.8999999999999999E-3</v>
      </c>
      <c r="G215" s="553">
        <v>92.18</v>
      </c>
      <c r="H215" s="543" t="e">
        <v>#N/A</v>
      </c>
    </row>
    <row r="216" spans="2:8">
      <c r="B216" s="112">
        <v>43741</v>
      </c>
      <c r="C216" s="523">
        <v>57.71</v>
      </c>
      <c r="D216" s="523">
        <v>2.9999999999999997E-4</v>
      </c>
      <c r="E216" s="553">
        <v>52.45</v>
      </c>
      <c r="F216" s="553">
        <v>-3.5999999999999999E-3</v>
      </c>
      <c r="G216" s="553">
        <v>92.26</v>
      </c>
      <c r="H216" s="543" t="e">
        <v>#N/A</v>
      </c>
    </row>
    <row r="217" spans="2:8">
      <c r="B217" s="112">
        <v>43740</v>
      </c>
      <c r="C217" s="523">
        <v>57.69</v>
      </c>
      <c r="D217" s="523">
        <v>-2.0400000000000001E-2</v>
      </c>
      <c r="E217" s="553">
        <v>52.64</v>
      </c>
      <c r="F217" s="553">
        <v>-1.83E-2</v>
      </c>
      <c r="G217" s="553">
        <v>92.26</v>
      </c>
      <c r="H217" s="543" t="e">
        <v>#N/A</v>
      </c>
    </row>
    <row r="218" spans="2:8">
      <c r="B218" s="112">
        <v>43739</v>
      </c>
      <c r="C218" s="523">
        <v>58.89</v>
      </c>
      <c r="D218" s="523">
        <v>-3.1099999999999999E-2</v>
      </c>
      <c r="E218" s="553">
        <v>53.62</v>
      </c>
      <c r="F218" s="553">
        <v>-8.3000000000000001E-3</v>
      </c>
      <c r="G218" s="553">
        <v>92.16</v>
      </c>
      <c r="H218" s="543" t="e">
        <v>#N/A</v>
      </c>
    </row>
    <row r="219" spans="2:8">
      <c r="B219" s="112">
        <v>43738</v>
      </c>
      <c r="C219" s="523">
        <v>60.78</v>
      </c>
      <c r="D219" s="523">
        <v>-1.83E-2</v>
      </c>
      <c r="E219" s="553">
        <v>54.07</v>
      </c>
      <c r="F219" s="553">
        <v>-3.2899999999999999E-2</v>
      </c>
      <c r="G219" s="553">
        <v>92.91</v>
      </c>
      <c r="H219" s="543" t="e">
        <v>#N/A</v>
      </c>
    </row>
    <row r="220" spans="2:8">
      <c r="B220" s="112">
        <v>43735</v>
      </c>
      <c r="C220" s="523">
        <v>61.91</v>
      </c>
      <c r="D220" s="523">
        <v>-1.32E-2</v>
      </c>
      <c r="E220" s="553">
        <v>55.91</v>
      </c>
      <c r="F220" s="553">
        <v>-8.8999999999999999E-3</v>
      </c>
      <c r="G220" s="553">
        <v>92.89</v>
      </c>
      <c r="H220" s="543" t="e">
        <v>#N/A</v>
      </c>
    </row>
    <row r="221" spans="2:8">
      <c r="B221" s="112">
        <v>43734</v>
      </c>
      <c r="C221" s="523">
        <v>62.74</v>
      </c>
      <c r="D221" s="523">
        <v>5.5999999999999999E-3</v>
      </c>
      <c r="E221" s="553">
        <v>56.41</v>
      </c>
      <c r="F221" s="553">
        <v>-1.4E-3</v>
      </c>
      <c r="G221" s="553">
        <v>92.95</v>
      </c>
      <c r="H221" s="543" t="e">
        <v>#N/A</v>
      </c>
    </row>
    <row r="222" spans="2:8">
      <c r="B222" s="112">
        <v>43733</v>
      </c>
      <c r="C222" s="523">
        <v>62.39</v>
      </c>
      <c r="D222" s="523">
        <v>-1.1299999999999999E-2</v>
      </c>
      <c r="E222" s="553">
        <v>56.49</v>
      </c>
      <c r="F222" s="553">
        <v>-1.4E-2</v>
      </c>
      <c r="G222" s="553">
        <v>92.97</v>
      </c>
      <c r="H222" s="543" t="e">
        <v>#N/A</v>
      </c>
    </row>
    <row r="223" spans="2:8">
      <c r="B223" s="112">
        <v>43732</v>
      </c>
      <c r="C223" s="523">
        <v>63.1</v>
      </c>
      <c r="D223" s="523">
        <v>-2.58E-2</v>
      </c>
      <c r="E223" s="553">
        <v>57.29</v>
      </c>
      <c r="F223" s="553">
        <v>-2.3E-2</v>
      </c>
      <c r="G223" s="553">
        <v>93.21</v>
      </c>
      <c r="H223" s="543" t="e">
        <v>#N/A</v>
      </c>
    </row>
    <row r="224" spans="2:8">
      <c r="B224" s="112">
        <v>43731</v>
      </c>
      <c r="C224" s="523">
        <v>64.77</v>
      </c>
      <c r="D224" s="523">
        <v>7.6E-3</v>
      </c>
      <c r="E224" s="553">
        <v>58.64</v>
      </c>
      <c r="F224" s="553">
        <v>9.4999999999999998E-3</v>
      </c>
      <c r="G224" s="553">
        <v>93.49</v>
      </c>
      <c r="H224" s="543" t="e">
        <v>#N/A</v>
      </c>
    </row>
    <row r="225" spans="2:8">
      <c r="B225" s="112">
        <v>43728</v>
      </c>
      <c r="C225" s="523">
        <v>64.28</v>
      </c>
      <c r="D225" s="523">
        <v>-1.9E-3</v>
      </c>
      <c r="E225" s="553">
        <v>58.09</v>
      </c>
      <c r="F225" s="553">
        <v>-6.9999999999999999E-4</v>
      </c>
      <c r="G225" s="553">
        <v>93.38</v>
      </c>
      <c r="H225" s="543" t="e">
        <v>#N/A</v>
      </c>
    </row>
    <row r="226" spans="2:8">
      <c r="B226" s="112">
        <v>43727</v>
      </c>
      <c r="C226" s="523">
        <v>64.400000000000006</v>
      </c>
      <c r="D226" s="523">
        <v>1.26E-2</v>
      </c>
      <c r="E226" s="553">
        <v>58.13</v>
      </c>
      <c r="F226" s="553">
        <v>2.9999999999999997E-4</v>
      </c>
      <c r="G226" s="553">
        <v>93.46</v>
      </c>
      <c r="H226" s="543" t="e">
        <v>#N/A</v>
      </c>
    </row>
    <row r="227" spans="2:8">
      <c r="B227" s="112">
        <v>43726</v>
      </c>
      <c r="C227" s="523">
        <v>63.6</v>
      </c>
      <c r="D227" s="523">
        <v>-1.47E-2</v>
      </c>
      <c r="E227" s="553">
        <v>58.11</v>
      </c>
      <c r="F227" s="553">
        <v>-2.07E-2</v>
      </c>
      <c r="G227" s="553">
        <v>93.97</v>
      </c>
      <c r="H227" s="543" t="e">
        <v>#N/A</v>
      </c>
    </row>
    <row r="228" spans="2:8">
      <c r="B228" s="112">
        <v>43725</v>
      </c>
      <c r="C228" s="523">
        <v>64.55</v>
      </c>
      <c r="D228" s="523">
        <v>-6.4799999999999996E-2</v>
      </c>
      <c r="E228" s="553">
        <v>59.34</v>
      </c>
      <c r="F228" s="553">
        <v>-5.6599999999999998E-2</v>
      </c>
      <c r="G228" s="553">
        <v>94.03</v>
      </c>
      <c r="H228" s="543" t="e">
        <v>#N/A</v>
      </c>
    </row>
    <row r="229" spans="2:8">
      <c r="B229" s="112">
        <v>43724</v>
      </c>
      <c r="C229" s="523">
        <v>69.02</v>
      </c>
      <c r="D229" s="523">
        <v>0.14610000000000001</v>
      </c>
      <c r="E229" s="553">
        <v>62.9</v>
      </c>
      <c r="F229" s="553">
        <v>0.14680000000000001</v>
      </c>
      <c r="G229" s="553">
        <v>94.37</v>
      </c>
      <c r="H229" s="543" t="e">
        <v>#N/A</v>
      </c>
    </row>
    <row r="230" spans="2:8">
      <c r="B230" s="112">
        <v>43721</v>
      </c>
      <c r="C230" s="523">
        <v>60.22</v>
      </c>
      <c r="D230" s="523">
        <v>-2.5999999999999999E-3</v>
      </c>
      <c r="E230" s="553">
        <v>54.85</v>
      </c>
      <c r="F230" s="553">
        <v>-4.4000000000000003E-3</v>
      </c>
      <c r="G230" s="553">
        <v>94.77</v>
      </c>
      <c r="H230" s="543" t="e">
        <v>#N/A</v>
      </c>
    </row>
    <row r="231" spans="2:8">
      <c r="B231" s="112">
        <v>43720</v>
      </c>
      <c r="C231" s="523">
        <v>60.38</v>
      </c>
      <c r="D231" s="523">
        <v>-7.1000000000000004E-3</v>
      </c>
      <c r="E231" s="553">
        <v>55.09</v>
      </c>
      <c r="F231" s="553">
        <v>-1.18E-2</v>
      </c>
      <c r="G231" s="553">
        <v>94.14</v>
      </c>
      <c r="H231" s="543" t="e">
        <v>#N/A</v>
      </c>
    </row>
    <row r="232" spans="2:8">
      <c r="B232" s="112">
        <v>43719</v>
      </c>
      <c r="C232" s="523">
        <v>60.81</v>
      </c>
      <c r="D232" s="523">
        <v>-2.52E-2</v>
      </c>
      <c r="E232" s="553">
        <v>55.75</v>
      </c>
      <c r="F232" s="553">
        <v>-2.87E-2</v>
      </c>
      <c r="G232" s="553">
        <v>92.34</v>
      </c>
      <c r="H232" s="543" t="e">
        <v>#N/A</v>
      </c>
    </row>
    <row r="233" spans="2:8">
      <c r="B233" s="112">
        <v>43718</v>
      </c>
      <c r="C233" s="523">
        <v>62.38</v>
      </c>
      <c r="D233" s="523">
        <v>-3.3999999999999998E-3</v>
      </c>
      <c r="E233" s="553">
        <v>57.4</v>
      </c>
      <c r="F233" s="553">
        <v>-7.7999999999999996E-3</v>
      </c>
      <c r="G233" s="553">
        <v>91.37</v>
      </c>
      <c r="H233" s="543" t="e">
        <v>#N/A</v>
      </c>
    </row>
    <row r="234" spans="2:8">
      <c r="B234" s="112">
        <v>43717</v>
      </c>
      <c r="C234" s="523">
        <v>62.59</v>
      </c>
      <c r="D234" s="523">
        <v>1.7100000000000001E-2</v>
      </c>
      <c r="E234" s="553">
        <v>57.85</v>
      </c>
      <c r="F234" s="553">
        <v>2.35E-2</v>
      </c>
      <c r="G234" s="553">
        <v>91.23</v>
      </c>
      <c r="H234" s="543" t="e">
        <v>#N/A</v>
      </c>
    </row>
    <row r="235" spans="2:8">
      <c r="B235" s="112">
        <v>43714</v>
      </c>
      <c r="C235" s="523">
        <v>61.54</v>
      </c>
      <c r="D235" s="523">
        <v>9.7000000000000003E-3</v>
      </c>
      <c r="E235" s="553">
        <v>56.52</v>
      </c>
      <c r="F235" s="553">
        <v>3.8999999999999998E-3</v>
      </c>
      <c r="G235" s="553">
        <v>89.44</v>
      </c>
      <c r="H235" s="543" t="e">
        <v>#N/A</v>
      </c>
    </row>
    <row r="236" spans="2:8">
      <c r="B236" s="112">
        <v>43713</v>
      </c>
      <c r="C236" s="523">
        <v>60.95</v>
      </c>
      <c r="D236" s="523">
        <v>4.1000000000000003E-3</v>
      </c>
      <c r="E236" s="553">
        <v>56.3</v>
      </c>
      <c r="F236" s="553">
        <v>6.9999999999999999E-4</v>
      </c>
      <c r="G236" s="553">
        <v>90.72</v>
      </c>
      <c r="H236" s="543" t="e">
        <v>#N/A</v>
      </c>
    </row>
    <row r="237" spans="2:8">
      <c r="B237" s="112">
        <v>43712</v>
      </c>
      <c r="C237" s="523">
        <v>60.7</v>
      </c>
      <c r="D237" s="523">
        <v>4.19E-2</v>
      </c>
      <c r="E237" s="553">
        <v>56.26</v>
      </c>
      <c r="F237" s="553">
        <v>4.2999999999999997E-2</v>
      </c>
      <c r="G237" s="553">
        <v>91.57</v>
      </c>
      <c r="H237" s="543" t="e">
        <v>#N/A</v>
      </c>
    </row>
    <row r="238" spans="2:8">
      <c r="B238" s="112">
        <v>43711</v>
      </c>
      <c r="C238" s="523">
        <v>58.26</v>
      </c>
      <c r="D238" s="523">
        <v>-6.7999999999999996E-3</v>
      </c>
      <c r="E238" s="553">
        <v>53.94</v>
      </c>
      <c r="F238" s="553">
        <v>-1.32E-2</v>
      </c>
      <c r="G238" s="553">
        <v>89.55</v>
      </c>
      <c r="H238" s="543" t="e">
        <v>#N/A</v>
      </c>
    </row>
    <row r="239" spans="2:8">
      <c r="B239" s="112">
        <v>43710</v>
      </c>
      <c r="C239" s="523">
        <v>58.66</v>
      </c>
      <c r="D239" s="523">
        <v>-2.93E-2</v>
      </c>
      <c r="E239" s="553">
        <v>54.66</v>
      </c>
      <c r="F239" s="553">
        <v>-2.5999999999999999E-3</v>
      </c>
      <c r="G239" s="553">
        <v>89.55</v>
      </c>
      <c r="H239" s="543" t="e">
        <v>#N/A</v>
      </c>
    </row>
    <row r="240" spans="2:8">
      <c r="B240" s="112">
        <v>43707</v>
      </c>
      <c r="C240" s="523">
        <v>60.43</v>
      </c>
      <c r="D240" s="523">
        <v>-1.06E-2</v>
      </c>
      <c r="E240" s="553">
        <v>55.1</v>
      </c>
      <c r="F240" s="553">
        <v>-2.8400000000000002E-2</v>
      </c>
      <c r="G240" s="553">
        <v>90.91</v>
      </c>
      <c r="H240" s="543" t="e">
        <v>#N/A</v>
      </c>
    </row>
    <row r="241" spans="2:8">
      <c r="B241" s="112">
        <v>43706</v>
      </c>
      <c r="C241" s="523">
        <v>61.08</v>
      </c>
      <c r="D241" s="523">
        <v>9.7999999999999997E-3</v>
      </c>
      <c r="E241" s="553">
        <v>56.71</v>
      </c>
      <c r="F241" s="553">
        <v>1.67E-2</v>
      </c>
      <c r="G241" s="553">
        <v>91.16</v>
      </c>
      <c r="H241" s="543" t="e">
        <v>#N/A</v>
      </c>
    </row>
    <row r="242" spans="2:8">
      <c r="B242" s="112">
        <v>43705</v>
      </c>
      <c r="C242" s="523">
        <v>60.49</v>
      </c>
      <c r="D242" s="523">
        <v>1.6500000000000001E-2</v>
      </c>
      <c r="E242" s="553">
        <v>55.78</v>
      </c>
      <c r="F242" s="553">
        <v>1.55E-2</v>
      </c>
      <c r="G242" s="553">
        <v>91.63</v>
      </c>
      <c r="H242" s="543" t="e">
        <v>#N/A</v>
      </c>
    </row>
    <row r="243" spans="2:8">
      <c r="B243" s="112">
        <v>43704</v>
      </c>
      <c r="C243" s="523">
        <v>59.51</v>
      </c>
      <c r="D243" s="523">
        <v>1.38E-2</v>
      </c>
      <c r="E243" s="553">
        <v>54.93</v>
      </c>
      <c r="F243" s="553">
        <v>2.4E-2</v>
      </c>
      <c r="G243" s="553">
        <v>92.06</v>
      </c>
      <c r="H243" s="543" t="e">
        <v>#N/A</v>
      </c>
    </row>
    <row r="244" spans="2:8">
      <c r="B244" s="112">
        <v>43703</v>
      </c>
      <c r="C244" s="523">
        <v>58.7</v>
      </c>
      <c r="D244" s="523">
        <v>-1.0800000000000001E-2</v>
      </c>
      <c r="E244" s="553">
        <v>53.64</v>
      </c>
      <c r="F244" s="553">
        <v>-9.7999999999999997E-3</v>
      </c>
      <c r="G244" s="553">
        <v>92.45</v>
      </c>
      <c r="H244" s="543" t="e">
        <v>#N/A</v>
      </c>
    </row>
    <row r="245" spans="2:8">
      <c r="B245" s="112">
        <v>43700</v>
      </c>
      <c r="C245" s="523">
        <v>59.34</v>
      </c>
      <c r="D245" s="523">
        <v>-9.7000000000000003E-3</v>
      </c>
      <c r="E245" s="553">
        <v>54.17</v>
      </c>
      <c r="F245" s="553">
        <v>-2.1299999999999999E-2</v>
      </c>
      <c r="G245" s="553">
        <v>92.88</v>
      </c>
      <c r="H245" s="543" t="e">
        <v>#N/A</v>
      </c>
    </row>
    <row r="246" spans="2:8">
      <c r="B246" s="112">
        <v>43699</v>
      </c>
      <c r="C246" s="523">
        <v>59.92</v>
      </c>
      <c r="D246" s="523">
        <v>-6.3E-3</v>
      </c>
      <c r="E246" s="553">
        <v>55.35</v>
      </c>
      <c r="F246" s="553">
        <v>-5.8999999999999999E-3</v>
      </c>
      <c r="G246" s="553">
        <v>92.73</v>
      </c>
      <c r="H246" s="543" t="e">
        <v>#N/A</v>
      </c>
    </row>
    <row r="247" spans="2:8">
      <c r="B247" s="112"/>
      <c r="C247" s="523"/>
      <c r="D247" s="523"/>
    </row>
    <row r="248" spans="2:8">
      <c r="B248" s="112"/>
      <c r="C248" s="523"/>
      <c r="D248" s="523"/>
    </row>
    <row r="249" spans="2:8">
      <c r="B249" s="112"/>
      <c r="C249" s="523"/>
      <c r="D249" s="523"/>
    </row>
    <row r="250" spans="2:8">
      <c r="B250" s="112"/>
      <c r="C250" s="523"/>
      <c r="D250" s="523"/>
    </row>
    <row r="251" spans="2:8">
      <c r="B251" s="112"/>
      <c r="C251" s="523"/>
      <c r="D251" s="523"/>
    </row>
    <row r="252" spans="2:8">
      <c r="B252" s="112"/>
      <c r="C252" s="523"/>
      <c r="D252" s="523"/>
    </row>
    <row r="253" spans="2:8">
      <c r="B253" s="112"/>
      <c r="C253" s="523"/>
      <c r="D253" s="523"/>
    </row>
    <row r="254" spans="2:8">
      <c r="B254" s="112"/>
      <c r="C254" s="523"/>
      <c r="D254" s="523"/>
    </row>
    <row r="255" spans="2:8">
      <c r="B255" s="112"/>
      <c r="C255" s="523"/>
      <c r="D255" s="523"/>
    </row>
    <row r="256" spans="2:8">
      <c r="B256" s="112"/>
      <c r="C256" s="523"/>
      <c r="D256" s="523"/>
    </row>
    <row r="257" spans="2:4">
      <c r="B257" s="112"/>
      <c r="C257" s="523"/>
      <c r="D257" s="523"/>
    </row>
    <row r="258" spans="2:4">
      <c r="B258" s="112"/>
      <c r="C258" s="523"/>
      <c r="D258" s="523"/>
    </row>
    <row r="259" spans="2:4">
      <c r="B259" s="112"/>
      <c r="C259" s="523"/>
      <c r="D259" s="523"/>
    </row>
    <row r="260" spans="2:4">
      <c r="B260" s="112"/>
      <c r="C260" s="523"/>
      <c r="D260" s="523"/>
    </row>
    <row r="261" spans="2:4">
      <c r="B261" s="112"/>
      <c r="C261" s="523"/>
      <c r="D261" s="523"/>
    </row>
    <row r="262" spans="2:4">
      <c r="B262" s="112"/>
      <c r="C262" s="523"/>
      <c r="D262" s="523"/>
    </row>
    <row r="263" spans="2:4">
      <c r="B263" s="112"/>
      <c r="C263" s="523"/>
      <c r="D263" s="523"/>
    </row>
    <row r="264" spans="2:4">
      <c r="B264" s="112"/>
      <c r="C264" s="523"/>
      <c r="D264" s="523"/>
    </row>
    <row r="265" spans="2:4">
      <c r="B265" s="112"/>
      <c r="C265" s="523"/>
      <c r="D265" s="523"/>
    </row>
    <row r="266" spans="2:4">
      <c r="B266" s="112"/>
      <c r="C266" s="523"/>
      <c r="D266" s="523"/>
    </row>
    <row r="267" spans="2:4">
      <c r="B267" s="112"/>
      <c r="C267" s="523"/>
      <c r="D267" s="523"/>
    </row>
    <row r="268" spans="2:4">
      <c r="B268" s="112"/>
      <c r="C268" s="523"/>
      <c r="D268" s="523"/>
    </row>
    <row r="269" spans="2:4">
      <c r="B269" s="112"/>
      <c r="C269" s="523"/>
      <c r="D269" s="523"/>
    </row>
    <row r="270" spans="2:4">
      <c r="B270" s="112"/>
      <c r="C270" s="523"/>
      <c r="D270" s="523"/>
    </row>
    <row r="271" spans="2:4">
      <c r="B271" s="112"/>
      <c r="C271" s="523"/>
      <c r="D271" s="523"/>
    </row>
    <row r="272" spans="2:4">
      <c r="B272" s="112"/>
      <c r="C272" s="523"/>
      <c r="D272" s="523"/>
    </row>
    <row r="273" spans="2:4">
      <c r="B273" s="112"/>
      <c r="C273" s="523"/>
      <c r="D273" s="523"/>
    </row>
    <row r="274" spans="2:4">
      <c r="B274" s="112"/>
      <c r="C274" s="523"/>
      <c r="D274" s="523"/>
    </row>
    <row r="275" spans="2:4">
      <c r="B275" s="112"/>
      <c r="C275" s="523"/>
      <c r="D275" s="523"/>
    </row>
    <row r="276" spans="2:4">
      <c r="B276" s="112"/>
      <c r="C276" s="523"/>
      <c r="D276" s="523"/>
    </row>
    <row r="277" spans="2:4">
      <c r="B277" s="112"/>
      <c r="C277" s="523"/>
      <c r="D277" s="523"/>
    </row>
    <row r="278" spans="2:4">
      <c r="B278" s="112"/>
      <c r="C278" s="523"/>
      <c r="D278" s="523"/>
    </row>
    <row r="279" spans="2:4">
      <c r="B279" s="112"/>
      <c r="C279" s="523"/>
      <c r="D279" s="523"/>
    </row>
    <row r="280" spans="2:4">
      <c r="B280" s="112"/>
      <c r="C280" s="523"/>
      <c r="D280" s="523"/>
    </row>
    <row r="281" spans="2:4">
      <c r="B281" s="112"/>
      <c r="C281" s="523"/>
      <c r="D281" s="523"/>
    </row>
    <row r="282" spans="2:4">
      <c r="B282" s="112"/>
      <c r="C282" s="523"/>
      <c r="D282" s="523"/>
    </row>
    <row r="283" spans="2:4">
      <c r="B283" s="112"/>
      <c r="C283" s="523"/>
      <c r="D283" s="523"/>
    </row>
    <row r="284" spans="2:4">
      <c r="B284" s="112"/>
      <c r="C284" s="523"/>
      <c r="D284" s="523"/>
    </row>
    <row r="285" spans="2:4">
      <c r="B285" s="112"/>
      <c r="C285" s="523"/>
      <c r="D285" s="523"/>
    </row>
    <row r="286" spans="2:4">
      <c r="B286" s="112"/>
      <c r="C286" s="523"/>
      <c r="D286" s="523"/>
    </row>
    <row r="287" spans="2:4">
      <c r="B287" s="112"/>
      <c r="C287" s="523"/>
      <c r="D287" s="523"/>
    </row>
    <row r="288" spans="2:4">
      <c r="B288" s="112"/>
      <c r="C288" s="523"/>
      <c r="D288" s="523"/>
    </row>
    <row r="289" spans="2:4">
      <c r="B289" s="112"/>
      <c r="C289" s="523"/>
      <c r="D289" s="523"/>
    </row>
    <row r="290" spans="2:4">
      <c r="B290" s="112"/>
      <c r="C290" s="523"/>
      <c r="D290" s="523"/>
    </row>
    <row r="291" spans="2:4">
      <c r="B291" s="112"/>
      <c r="C291" s="523"/>
      <c r="D291" s="523"/>
    </row>
    <row r="292" spans="2:4">
      <c r="B292" s="112"/>
      <c r="C292" s="523"/>
      <c r="D292" s="523"/>
    </row>
    <row r="293" spans="2:4">
      <c r="B293" s="112"/>
      <c r="C293" s="523"/>
      <c r="D293" s="523"/>
    </row>
    <row r="294" spans="2:4">
      <c r="B294" s="112"/>
      <c r="C294" s="523"/>
      <c r="D294" s="523"/>
    </row>
    <row r="295" spans="2:4">
      <c r="B295" s="112"/>
      <c r="C295" s="523"/>
      <c r="D295" s="523"/>
    </row>
    <row r="296" spans="2:4">
      <c r="B296" s="112"/>
      <c r="C296" s="523"/>
      <c r="D296" s="523"/>
    </row>
    <row r="297" spans="2:4">
      <c r="B297" s="112"/>
      <c r="C297" s="523"/>
      <c r="D297" s="523"/>
    </row>
    <row r="298" spans="2:4">
      <c r="B298" s="112"/>
      <c r="C298" s="523"/>
      <c r="D298" s="523"/>
    </row>
    <row r="299" spans="2:4">
      <c r="B299" s="112"/>
      <c r="C299" s="523"/>
      <c r="D299" s="523"/>
    </row>
    <row r="300" spans="2:4">
      <c r="B300" s="112"/>
      <c r="C300" s="523"/>
      <c r="D300" s="523"/>
    </row>
    <row r="301" spans="2:4">
      <c r="B301" s="112"/>
      <c r="C301" s="523"/>
      <c r="D301" s="523"/>
    </row>
    <row r="302" spans="2:4">
      <c r="B302" s="112"/>
      <c r="C302" s="523"/>
      <c r="D302" s="523"/>
    </row>
    <row r="303" spans="2:4">
      <c r="B303" s="112"/>
      <c r="C303" s="523"/>
      <c r="D303" s="523"/>
    </row>
    <row r="304" spans="2:4">
      <c r="B304" s="112"/>
      <c r="C304" s="523"/>
      <c r="D304" s="523"/>
    </row>
    <row r="305" spans="2:4">
      <c r="B305" s="112"/>
      <c r="C305" s="523"/>
      <c r="D305" s="523"/>
    </row>
    <row r="306" spans="2:4">
      <c r="B306" s="112"/>
      <c r="C306" s="523"/>
      <c r="D306" s="523"/>
    </row>
    <row r="307" spans="2:4">
      <c r="B307" s="112"/>
      <c r="C307" s="523"/>
      <c r="D307" s="523"/>
    </row>
    <row r="308" spans="2:4">
      <c r="B308" s="112"/>
      <c r="C308" s="523"/>
      <c r="D308" s="523"/>
    </row>
    <row r="309" spans="2:4">
      <c r="B309" s="112"/>
      <c r="C309" s="523"/>
      <c r="D309" s="523"/>
    </row>
    <row r="310" spans="2:4">
      <c r="B310" s="112"/>
      <c r="C310" s="523"/>
      <c r="D310" s="523"/>
    </row>
    <row r="311" spans="2:4">
      <c r="B311" s="112"/>
      <c r="C311" s="523"/>
      <c r="D311" s="523"/>
    </row>
    <row r="312" spans="2:4">
      <c r="B312" s="112"/>
      <c r="C312" s="523"/>
      <c r="D312" s="523"/>
    </row>
    <row r="313" spans="2:4">
      <c r="B313" s="112"/>
      <c r="C313" s="523"/>
      <c r="D313" s="523"/>
    </row>
    <row r="314" spans="2:4">
      <c r="B314" s="112"/>
      <c r="C314" s="523"/>
      <c r="D314" s="523"/>
    </row>
    <row r="315" spans="2:4">
      <c r="B315" s="112"/>
      <c r="C315" s="523"/>
      <c r="D315" s="523"/>
    </row>
    <row r="316" spans="2:4">
      <c r="B316" s="112"/>
      <c r="C316" s="523"/>
      <c r="D316" s="523"/>
    </row>
    <row r="317" spans="2:4">
      <c r="B317" s="112"/>
      <c r="C317" s="523"/>
      <c r="D317" s="523"/>
    </row>
    <row r="318" spans="2:4">
      <c r="B318" s="112"/>
      <c r="C318" s="523"/>
      <c r="D318" s="523"/>
    </row>
    <row r="319" spans="2:4">
      <c r="B319" s="112"/>
      <c r="C319" s="523"/>
      <c r="D319" s="523"/>
    </row>
    <row r="320" spans="2:4">
      <c r="B320" s="112"/>
      <c r="C320" s="523"/>
      <c r="D320" s="523"/>
    </row>
    <row r="321" spans="2:4">
      <c r="B321" s="112"/>
      <c r="C321" s="523"/>
      <c r="D321" s="523"/>
    </row>
    <row r="322" spans="2:4">
      <c r="B322" s="112"/>
      <c r="C322" s="523"/>
      <c r="D322" s="523"/>
    </row>
    <row r="323" spans="2:4">
      <c r="B323" s="112"/>
      <c r="C323" s="523"/>
      <c r="D323" s="523"/>
    </row>
    <row r="324" spans="2:4">
      <c r="B324" s="112"/>
      <c r="C324" s="523"/>
      <c r="D324" s="523"/>
    </row>
    <row r="325" spans="2:4">
      <c r="B325" s="112"/>
      <c r="C325" s="523"/>
      <c r="D325" s="523"/>
    </row>
    <row r="326" spans="2:4">
      <c r="B326" s="112"/>
      <c r="C326" s="523"/>
      <c r="D326" s="523"/>
    </row>
    <row r="327" spans="2:4">
      <c r="B327" s="112"/>
      <c r="C327" s="523"/>
      <c r="D327" s="523"/>
    </row>
    <row r="328" spans="2:4">
      <c r="B328" s="112"/>
      <c r="C328" s="523"/>
      <c r="D328" s="523"/>
    </row>
    <row r="329" spans="2:4">
      <c r="B329" s="112"/>
      <c r="C329" s="523"/>
      <c r="D329" s="523"/>
    </row>
    <row r="330" spans="2:4">
      <c r="B330" s="112"/>
      <c r="C330" s="523"/>
      <c r="D330" s="523"/>
    </row>
    <row r="331" spans="2:4">
      <c r="B331" s="112"/>
      <c r="C331" s="523"/>
      <c r="D331" s="523"/>
    </row>
    <row r="332" spans="2:4">
      <c r="B332" s="112"/>
      <c r="C332" s="523"/>
      <c r="D332" s="523"/>
    </row>
    <row r="333" spans="2:4">
      <c r="B333" s="112"/>
      <c r="C333" s="523"/>
      <c r="D333" s="523"/>
    </row>
    <row r="334" spans="2:4">
      <c r="B334" s="112"/>
      <c r="C334" s="523"/>
      <c r="D334" s="523"/>
    </row>
    <row r="335" spans="2:4">
      <c r="B335" s="112"/>
      <c r="C335" s="523"/>
      <c r="D335" s="523"/>
    </row>
    <row r="336" spans="2:4">
      <c r="B336" s="112"/>
      <c r="C336" s="523"/>
      <c r="D336" s="523"/>
    </row>
    <row r="337" spans="2:4">
      <c r="B337" s="112"/>
      <c r="C337" s="523"/>
      <c r="D337" s="523"/>
    </row>
    <row r="338" spans="2:4">
      <c r="B338" s="112"/>
      <c r="C338" s="523"/>
      <c r="D338" s="523"/>
    </row>
    <row r="339" spans="2:4">
      <c r="B339" s="112"/>
      <c r="C339" s="523"/>
      <c r="D339" s="523"/>
    </row>
    <row r="340" spans="2:4">
      <c r="B340" s="112"/>
      <c r="C340" s="523"/>
      <c r="D340" s="523"/>
    </row>
    <row r="341" spans="2:4">
      <c r="B341" s="112"/>
      <c r="C341" s="523"/>
      <c r="D341" s="523"/>
    </row>
    <row r="342" spans="2:4">
      <c r="B342" s="112"/>
      <c r="C342" s="523"/>
      <c r="D342" s="523"/>
    </row>
    <row r="343" spans="2:4">
      <c r="B343" s="112"/>
      <c r="C343" s="523"/>
      <c r="D343" s="523"/>
    </row>
    <row r="344" spans="2:4">
      <c r="B344" s="112"/>
      <c r="C344" s="523"/>
      <c r="D344" s="523"/>
    </row>
    <row r="345" spans="2:4">
      <c r="B345" s="112"/>
      <c r="C345" s="523"/>
      <c r="D345" s="523"/>
    </row>
    <row r="346" spans="2:4">
      <c r="B346" s="112"/>
      <c r="C346" s="523"/>
      <c r="D346" s="523"/>
    </row>
    <row r="347" spans="2:4">
      <c r="B347" s="112"/>
      <c r="C347" s="523"/>
      <c r="D347" s="523"/>
    </row>
    <row r="348" spans="2:4">
      <c r="B348" s="112"/>
      <c r="C348" s="523"/>
      <c r="D348" s="523"/>
    </row>
    <row r="349" spans="2:4">
      <c r="B349" s="112"/>
      <c r="C349" s="523"/>
      <c r="D349" s="523"/>
    </row>
    <row r="350" spans="2:4">
      <c r="B350" s="112"/>
      <c r="C350" s="523"/>
      <c r="D350" s="523"/>
    </row>
    <row r="351" spans="2:4">
      <c r="B351" s="112"/>
      <c r="C351" s="523"/>
      <c r="D351" s="523"/>
    </row>
    <row r="352" spans="2:4">
      <c r="B352" s="112"/>
      <c r="C352" s="523"/>
      <c r="D352" s="523"/>
    </row>
    <row r="353" spans="2:4">
      <c r="B353" s="112"/>
      <c r="C353" s="523"/>
      <c r="D353" s="523"/>
    </row>
    <row r="354" spans="2:4">
      <c r="B354" s="112"/>
      <c r="C354" s="523"/>
      <c r="D354" s="523"/>
    </row>
    <row r="355" spans="2:4">
      <c r="B355" s="112"/>
      <c r="C355" s="523"/>
      <c r="D355" s="523"/>
    </row>
    <row r="356" spans="2:4">
      <c r="B356" s="112"/>
      <c r="C356" s="523"/>
      <c r="D356" s="523"/>
    </row>
    <row r="357" spans="2:4">
      <c r="B357" s="112"/>
      <c r="C357" s="523"/>
      <c r="D357" s="523"/>
    </row>
    <row r="358" spans="2:4">
      <c r="B358" s="112"/>
      <c r="C358" s="523"/>
      <c r="D358" s="523"/>
    </row>
    <row r="359" spans="2:4">
      <c r="B359" s="112"/>
      <c r="C359" s="523"/>
      <c r="D359" s="523"/>
    </row>
    <row r="360" spans="2:4">
      <c r="B360" s="112"/>
      <c r="C360" s="523"/>
      <c r="D360" s="523"/>
    </row>
    <row r="361" spans="2:4">
      <c r="B361" s="112"/>
      <c r="C361" s="523"/>
      <c r="D361" s="523"/>
    </row>
    <row r="362" spans="2:4">
      <c r="B362" s="112"/>
      <c r="C362" s="523"/>
      <c r="D362" s="523"/>
    </row>
    <row r="363" spans="2:4">
      <c r="B363" s="112"/>
      <c r="C363" s="523"/>
      <c r="D363" s="523"/>
    </row>
    <row r="364" spans="2:4">
      <c r="B364" s="112"/>
      <c r="C364" s="523"/>
      <c r="D364" s="523"/>
    </row>
    <row r="365" spans="2:4">
      <c r="B365" s="112"/>
      <c r="C365" s="523"/>
      <c r="D365" s="523"/>
    </row>
    <row r="366" spans="2:4">
      <c r="B366" s="112"/>
      <c r="C366" s="523"/>
      <c r="D366" s="523"/>
    </row>
    <row r="367" spans="2:4">
      <c r="B367" s="112"/>
      <c r="C367" s="523"/>
      <c r="D367" s="523"/>
    </row>
    <row r="368" spans="2:4">
      <c r="B368" s="112"/>
      <c r="C368" s="523"/>
      <c r="D368" s="523"/>
    </row>
    <row r="369" spans="2:4">
      <c r="B369" s="112"/>
      <c r="C369" s="523"/>
      <c r="D369" s="523"/>
    </row>
    <row r="370" spans="2:4">
      <c r="B370" s="112"/>
      <c r="C370" s="523"/>
      <c r="D370" s="523"/>
    </row>
    <row r="371" spans="2:4">
      <c r="B371" s="112"/>
      <c r="C371" s="523"/>
      <c r="D371" s="523"/>
    </row>
    <row r="372" spans="2:4">
      <c r="B372" s="112"/>
      <c r="C372" s="523"/>
      <c r="D372" s="523"/>
    </row>
    <row r="373" spans="2:4">
      <c r="B373" s="112"/>
      <c r="C373" s="523"/>
      <c r="D373" s="523"/>
    </row>
    <row r="374" spans="2:4">
      <c r="B374" s="112"/>
      <c r="C374" s="523"/>
      <c r="D374" s="523"/>
    </row>
    <row r="375" spans="2:4">
      <c r="B375" s="112"/>
      <c r="C375" s="523"/>
      <c r="D375" s="523"/>
    </row>
    <row r="376" spans="2:4">
      <c r="B376" s="112"/>
      <c r="C376" s="523"/>
      <c r="D376" s="523"/>
    </row>
    <row r="377" spans="2:4">
      <c r="B377" s="112"/>
      <c r="C377" s="523"/>
      <c r="D377" s="523"/>
    </row>
    <row r="378" spans="2:4">
      <c r="B378" s="112"/>
      <c r="C378" s="523"/>
      <c r="D378" s="523"/>
    </row>
    <row r="379" spans="2:4">
      <c r="B379" s="112"/>
      <c r="C379" s="523"/>
      <c r="D379" s="523"/>
    </row>
    <row r="380" spans="2:4">
      <c r="B380" s="112"/>
      <c r="C380" s="523"/>
      <c r="D380" s="523"/>
    </row>
    <row r="381" spans="2:4">
      <c r="B381" s="112"/>
      <c r="C381" s="523"/>
      <c r="D381" s="523"/>
    </row>
    <row r="382" spans="2:4">
      <c r="B382" s="112"/>
      <c r="C382" s="523"/>
      <c r="D382" s="523"/>
    </row>
    <row r="383" spans="2:4">
      <c r="B383" s="112"/>
      <c r="C383" s="523"/>
      <c r="D383" s="523"/>
    </row>
    <row r="384" spans="2:4">
      <c r="B384" s="112"/>
      <c r="C384" s="523"/>
      <c r="D384" s="523"/>
    </row>
    <row r="385" spans="2:4">
      <c r="B385" s="112"/>
      <c r="C385" s="523"/>
      <c r="D385" s="523"/>
    </row>
    <row r="386" spans="2:4">
      <c r="B386" s="112"/>
      <c r="C386" s="523"/>
      <c r="D386" s="523"/>
    </row>
    <row r="387" spans="2:4">
      <c r="B387" s="112"/>
      <c r="C387" s="523"/>
      <c r="D387" s="523"/>
    </row>
    <row r="388" spans="2:4">
      <c r="B388" s="112"/>
      <c r="C388" s="523"/>
      <c r="D388" s="523"/>
    </row>
    <row r="389" spans="2:4">
      <c r="B389" s="112"/>
      <c r="C389" s="523"/>
      <c r="D389" s="523"/>
    </row>
    <row r="390" spans="2:4">
      <c r="B390" s="112"/>
      <c r="C390" s="523"/>
      <c r="D390" s="523"/>
    </row>
    <row r="391" spans="2:4">
      <c r="B391" s="112"/>
      <c r="C391" s="523"/>
      <c r="D391" s="523"/>
    </row>
    <row r="392" spans="2:4">
      <c r="B392" s="112"/>
      <c r="C392" s="523"/>
      <c r="D392" s="523"/>
    </row>
    <row r="393" spans="2:4">
      <c r="B393" s="112"/>
      <c r="C393" s="523"/>
      <c r="D393" s="523"/>
    </row>
    <row r="394" spans="2:4">
      <c r="B394" s="112"/>
      <c r="C394" s="523"/>
      <c r="D394" s="523"/>
    </row>
    <row r="395" spans="2:4">
      <c r="B395" s="112"/>
      <c r="C395" s="523"/>
      <c r="D395" s="523"/>
    </row>
    <row r="396" spans="2:4">
      <c r="B396" s="112"/>
      <c r="C396" s="523"/>
      <c r="D396" s="523"/>
    </row>
    <row r="397" spans="2:4">
      <c r="B397" s="112"/>
      <c r="C397" s="523"/>
      <c r="D397" s="523"/>
    </row>
    <row r="398" spans="2:4">
      <c r="B398" s="112"/>
      <c r="C398" s="523"/>
      <c r="D398" s="523"/>
    </row>
    <row r="399" spans="2:4">
      <c r="B399" s="112"/>
      <c r="C399" s="523"/>
      <c r="D399" s="523"/>
    </row>
    <row r="400" spans="2:4">
      <c r="B400" s="112"/>
      <c r="C400" s="523"/>
      <c r="D400" s="523"/>
    </row>
    <row r="401" spans="2:4">
      <c r="B401" s="112"/>
      <c r="C401" s="523"/>
      <c r="D401" s="523"/>
    </row>
    <row r="402" spans="2:4">
      <c r="B402" s="112"/>
      <c r="C402" s="523"/>
      <c r="D402" s="523"/>
    </row>
    <row r="403" spans="2:4">
      <c r="B403" s="112"/>
      <c r="C403" s="523"/>
      <c r="D403" s="523"/>
    </row>
    <row r="404" spans="2:4">
      <c r="B404" s="112"/>
      <c r="C404" s="523"/>
      <c r="D404" s="523"/>
    </row>
    <row r="405" spans="2:4">
      <c r="B405" s="112"/>
      <c r="C405" s="523"/>
      <c r="D405" s="523"/>
    </row>
    <row r="406" spans="2:4">
      <c r="B406" s="112"/>
      <c r="C406" s="523"/>
      <c r="D406" s="523"/>
    </row>
    <row r="407" spans="2:4">
      <c r="B407" s="112"/>
      <c r="C407" s="523"/>
      <c r="D407" s="523"/>
    </row>
    <row r="408" spans="2:4">
      <c r="B408" s="112"/>
      <c r="C408" s="523"/>
      <c r="D408" s="523"/>
    </row>
    <row r="409" spans="2:4">
      <c r="B409" s="112"/>
      <c r="C409" s="523"/>
      <c r="D409" s="523"/>
    </row>
    <row r="410" spans="2:4">
      <c r="B410" s="112"/>
      <c r="C410" s="523"/>
      <c r="D410" s="523"/>
    </row>
    <row r="411" spans="2:4">
      <c r="B411" s="112"/>
      <c r="C411" s="523"/>
      <c r="D411" s="552"/>
    </row>
    <row r="412" spans="2:4">
      <c r="B412" s="112"/>
      <c r="C412" s="523"/>
      <c r="D412" s="552"/>
    </row>
    <row r="413" spans="2:4">
      <c r="B413" s="112"/>
      <c r="C413" s="523"/>
      <c r="D413" s="552"/>
    </row>
    <row r="414" spans="2:4">
      <c r="B414" s="112"/>
      <c r="C414" s="523"/>
      <c r="D414" s="552"/>
    </row>
    <row r="415" spans="2:4">
      <c r="B415" s="112"/>
      <c r="C415" s="523"/>
      <c r="D415" s="552"/>
    </row>
    <row r="416" spans="2:4">
      <c r="B416" s="112"/>
      <c r="C416" s="523"/>
      <c r="D416" s="552"/>
    </row>
    <row r="417" spans="2:4">
      <c r="B417" s="112"/>
      <c r="C417" s="523"/>
      <c r="D417" s="552"/>
    </row>
    <row r="418" spans="2:4">
      <c r="B418" s="112"/>
      <c r="C418" s="523"/>
      <c r="D418" s="552"/>
    </row>
    <row r="419" spans="2:4">
      <c r="B419" s="112"/>
      <c r="C419" s="523"/>
      <c r="D419" s="552"/>
    </row>
    <row r="420" spans="2:4">
      <c r="B420" s="112"/>
      <c r="C420" s="523"/>
      <c r="D420" s="552"/>
    </row>
    <row r="421" spans="2:4">
      <c r="B421" s="112"/>
      <c r="C421" s="523"/>
      <c r="D421" s="552"/>
    </row>
    <row r="422" spans="2:4">
      <c r="B422" s="112"/>
      <c r="C422" s="523"/>
      <c r="D422" s="552"/>
    </row>
    <row r="423" spans="2:4">
      <c r="B423" s="112"/>
      <c r="C423" s="523"/>
      <c r="D423" s="552"/>
    </row>
    <row r="424" spans="2:4">
      <c r="B424" s="112"/>
      <c r="C424" s="523"/>
      <c r="D424" s="552"/>
    </row>
    <row r="425" spans="2:4">
      <c r="B425" s="112"/>
      <c r="C425" s="523"/>
      <c r="D425" s="552"/>
    </row>
    <row r="426" spans="2:4">
      <c r="B426" s="112"/>
      <c r="C426" s="523"/>
      <c r="D426" s="552"/>
    </row>
    <row r="427" spans="2:4">
      <c r="B427" s="112"/>
      <c r="C427" s="523"/>
      <c r="D427" s="552"/>
    </row>
    <row r="428" spans="2:4">
      <c r="B428" s="112"/>
      <c r="C428" s="523"/>
      <c r="D428" s="552"/>
    </row>
    <row r="429" spans="2:4">
      <c r="B429" s="112"/>
      <c r="C429" s="523"/>
      <c r="D429" s="552"/>
    </row>
    <row r="430" spans="2:4">
      <c r="B430" s="112"/>
      <c r="C430" s="523"/>
      <c r="D430" s="552"/>
    </row>
    <row r="431" spans="2:4">
      <c r="B431" s="112"/>
      <c r="C431" s="523"/>
      <c r="D431" s="552"/>
    </row>
    <row r="432" spans="2:4">
      <c r="B432" s="112"/>
      <c r="C432" s="523"/>
      <c r="D432" s="552"/>
    </row>
    <row r="433" spans="2:4">
      <c r="B433" s="112"/>
      <c r="C433" s="523"/>
      <c r="D433" s="552"/>
    </row>
    <row r="434" spans="2:4">
      <c r="B434" s="112"/>
      <c r="C434" s="523"/>
      <c r="D434" s="552"/>
    </row>
    <row r="435" spans="2:4">
      <c r="B435" s="112"/>
      <c r="C435" s="523"/>
      <c r="D435" s="552"/>
    </row>
    <row r="436" spans="2:4">
      <c r="B436" s="112"/>
      <c r="C436" s="523"/>
      <c r="D436" s="552"/>
    </row>
    <row r="437" spans="2:4">
      <c r="B437" s="112"/>
      <c r="C437" s="523"/>
      <c r="D437" s="552"/>
    </row>
    <row r="438" spans="2:4">
      <c r="B438" s="112"/>
      <c r="C438" s="523"/>
      <c r="D438" s="552"/>
    </row>
    <row r="439" spans="2:4">
      <c r="B439" s="112"/>
      <c r="C439" s="523"/>
      <c r="D439" s="552"/>
    </row>
    <row r="440" spans="2:4">
      <c r="B440" s="112"/>
      <c r="C440" s="523"/>
      <c r="D440" s="552"/>
    </row>
    <row r="441" spans="2:4">
      <c r="B441" s="112"/>
      <c r="C441" s="523"/>
      <c r="D441" s="552"/>
    </row>
    <row r="442" spans="2:4">
      <c r="B442" s="112"/>
      <c r="C442" s="523"/>
      <c r="D442" s="552"/>
    </row>
    <row r="443" spans="2:4">
      <c r="B443" s="112"/>
      <c r="C443" s="523"/>
      <c r="D443" s="552"/>
    </row>
    <row r="444" spans="2:4">
      <c r="B444" s="112"/>
      <c r="C444" s="523"/>
      <c r="D444" s="552"/>
    </row>
    <row r="445" spans="2:4">
      <c r="B445" s="112"/>
      <c r="C445" s="523"/>
      <c r="D445" s="552"/>
    </row>
    <row r="446" spans="2:4">
      <c r="B446" s="112"/>
      <c r="C446" s="523"/>
      <c r="D446" s="552"/>
    </row>
    <row r="447" spans="2:4">
      <c r="B447" s="112"/>
      <c r="C447" s="523"/>
      <c r="D447" s="552"/>
    </row>
    <row r="448" spans="2:4">
      <c r="B448" s="112"/>
      <c r="C448" s="523"/>
      <c r="D448" s="552"/>
    </row>
    <row r="449" spans="2:4">
      <c r="B449" s="112"/>
      <c r="C449" s="523"/>
      <c r="D449" s="552"/>
    </row>
    <row r="450" spans="2:4">
      <c r="B450" s="112"/>
      <c r="C450" s="523"/>
      <c r="D450" s="552"/>
    </row>
    <row r="451" spans="2:4">
      <c r="B451" s="112"/>
      <c r="C451" s="523"/>
      <c r="D451" s="552"/>
    </row>
    <row r="452" spans="2:4">
      <c r="B452" s="112"/>
      <c r="C452" s="523"/>
      <c r="D452" s="552"/>
    </row>
    <row r="453" spans="2:4">
      <c r="B453" s="112"/>
      <c r="C453" s="523"/>
      <c r="D453" s="552"/>
    </row>
    <row r="454" spans="2:4">
      <c r="B454" s="112"/>
      <c r="C454" s="523"/>
      <c r="D454" s="552"/>
    </row>
    <row r="455" spans="2:4">
      <c r="B455" s="112"/>
      <c r="C455" s="523"/>
      <c r="D455" s="552"/>
    </row>
    <row r="456" spans="2:4">
      <c r="B456" s="112"/>
      <c r="C456" s="523"/>
      <c r="D456" s="552"/>
    </row>
    <row r="457" spans="2:4">
      <c r="B457" s="112"/>
      <c r="C457" s="523"/>
      <c r="D457" s="552"/>
    </row>
    <row r="458" spans="2:4">
      <c r="B458" s="112"/>
      <c r="C458" s="523"/>
      <c r="D458" s="552"/>
    </row>
    <row r="459" spans="2:4">
      <c r="B459" s="112"/>
      <c r="C459" s="523"/>
      <c r="D459" s="552"/>
    </row>
    <row r="460" spans="2:4">
      <c r="B460" s="112"/>
      <c r="C460" s="523"/>
      <c r="D460" s="552"/>
    </row>
    <row r="461" spans="2:4">
      <c r="B461" s="112"/>
      <c r="C461" s="523"/>
      <c r="D461" s="552"/>
    </row>
    <row r="462" spans="2:4">
      <c r="B462" s="112"/>
      <c r="C462" s="523"/>
      <c r="D462" s="552"/>
    </row>
    <row r="463" spans="2:4">
      <c r="B463" s="112"/>
      <c r="C463" s="523"/>
      <c r="D463" s="552"/>
    </row>
    <row r="464" spans="2:4">
      <c r="B464" s="112"/>
      <c r="C464" s="523"/>
      <c r="D464" s="552"/>
    </row>
    <row r="465" spans="2:4">
      <c r="B465" s="112"/>
      <c r="C465" s="523"/>
      <c r="D465" s="552"/>
    </row>
    <row r="466" spans="2:4">
      <c r="B466" s="112"/>
      <c r="C466" s="523"/>
      <c r="D466" s="552"/>
    </row>
    <row r="467" spans="2:4">
      <c r="B467" s="112"/>
      <c r="C467" s="523"/>
      <c r="D467" s="552"/>
    </row>
    <row r="468" spans="2:4">
      <c r="B468" s="112"/>
      <c r="C468" s="523"/>
      <c r="D468" s="552"/>
    </row>
    <row r="469" spans="2:4">
      <c r="B469" s="112"/>
      <c r="C469" s="523"/>
      <c r="D469" s="552"/>
    </row>
    <row r="470" spans="2:4">
      <c r="B470" s="112"/>
      <c r="C470" s="523"/>
      <c r="D470" s="552"/>
    </row>
    <row r="471" spans="2:4">
      <c r="B471" s="112"/>
      <c r="C471" s="523"/>
      <c r="D471" s="552"/>
    </row>
    <row r="472" spans="2:4">
      <c r="B472" s="112"/>
      <c r="C472" s="523"/>
      <c r="D472" s="552"/>
    </row>
    <row r="473" spans="2:4">
      <c r="B473" s="112"/>
      <c r="C473" s="523"/>
      <c r="D473" s="552"/>
    </row>
    <row r="474" spans="2:4">
      <c r="B474" s="112"/>
      <c r="C474" s="523"/>
      <c r="D474" s="552"/>
    </row>
    <row r="475" spans="2:4">
      <c r="B475" s="112"/>
      <c r="C475" s="523"/>
      <c r="D475" s="552"/>
    </row>
    <row r="476" spans="2:4">
      <c r="B476" s="112"/>
      <c r="C476" s="523"/>
      <c r="D476" s="552"/>
    </row>
    <row r="477" spans="2:4">
      <c r="B477" s="112"/>
      <c r="C477" s="523"/>
      <c r="D477" s="552"/>
    </row>
    <row r="478" spans="2:4">
      <c r="B478" s="112"/>
      <c r="C478" s="523"/>
      <c r="D478" s="552"/>
    </row>
    <row r="479" spans="2:4">
      <c r="B479" s="112"/>
      <c r="C479" s="523"/>
      <c r="D479" s="552"/>
    </row>
    <row r="480" spans="2:4">
      <c r="B480" s="112"/>
      <c r="C480" s="523"/>
      <c r="D480" s="552"/>
    </row>
    <row r="481" spans="2:4">
      <c r="B481" s="112"/>
      <c r="C481" s="523"/>
      <c r="D481" s="552"/>
    </row>
    <row r="482" spans="2:4">
      <c r="B482" s="112"/>
      <c r="C482" s="523"/>
      <c r="D482" s="552"/>
    </row>
    <row r="483" spans="2:4">
      <c r="B483" s="112"/>
      <c r="C483" s="523"/>
      <c r="D483" s="552"/>
    </row>
    <row r="484" spans="2:4">
      <c r="B484" s="112"/>
      <c r="C484" s="523"/>
      <c r="D484" s="552"/>
    </row>
    <row r="485" spans="2:4">
      <c r="B485" s="112"/>
      <c r="C485" s="523"/>
      <c r="D485" s="552"/>
    </row>
    <row r="486" spans="2:4">
      <c r="B486" s="112"/>
      <c r="C486" s="523"/>
      <c r="D486" s="552"/>
    </row>
    <row r="487" spans="2:4">
      <c r="B487" s="112"/>
      <c r="C487" s="523"/>
      <c r="D487" s="552"/>
    </row>
    <row r="488" spans="2:4">
      <c r="B488" s="112"/>
      <c r="C488" s="523"/>
      <c r="D488" s="552"/>
    </row>
    <row r="489" spans="2:4">
      <c r="B489" s="112"/>
      <c r="C489" s="523"/>
      <c r="D489" s="552"/>
    </row>
    <row r="490" spans="2:4">
      <c r="B490" s="112"/>
      <c r="C490" s="523"/>
      <c r="D490" s="552"/>
    </row>
    <row r="491" spans="2:4">
      <c r="B491" s="112"/>
      <c r="C491" s="523"/>
      <c r="D491" s="552"/>
    </row>
    <row r="492" spans="2:4">
      <c r="B492" s="112"/>
      <c r="C492" s="523"/>
      <c r="D492" s="552"/>
    </row>
    <row r="493" spans="2:4">
      <c r="B493" s="112"/>
      <c r="C493" s="523"/>
      <c r="D493" s="552"/>
    </row>
    <row r="494" spans="2:4">
      <c r="B494" s="112"/>
      <c r="C494" s="523"/>
      <c r="D494" s="552"/>
    </row>
    <row r="495" spans="2:4">
      <c r="B495" s="112"/>
      <c r="C495" s="523"/>
      <c r="D495" s="552"/>
    </row>
    <row r="496" spans="2:4">
      <c r="B496" s="112"/>
      <c r="C496" s="523"/>
      <c r="D496" s="552"/>
    </row>
    <row r="497" spans="2:4">
      <c r="B497" s="112"/>
      <c r="C497" s="523"/>
      <c r="D497" s="552"/>
    </row>
    <row r="498" spans="2:4">
      <c r="B498" s="112"/>
      <c r="C498" s="523"/>
      <c r="D498" s="552"/>
    </row>
    <row r="499" spans="2:4">
      <c r="B499" s="112"/>
      <c r="C499" s="523"/>
      <c r="D499" s="552"/>
    </row>
    <row r="500" spans="2:4">
      <c r="B500" s="112"/>
      <c r="C500" s="523"/>
      <c r="D500" s="552"/>
    </row>
    <row r="501" spans="2:4">
      <c r="B501" s="112"/>
      <c r="C501" s="523"/>
      <c r="D501" s="552"/>
    </row>
    <row r="502" spans="2:4">
      <c r="B502" s="112"/>
      <c r="C502" s="523"/>
      <c r="D502" s="552"/>
    </row>
    <row r="503" spans="2:4">
      <c r="B503" s="112"/>
      <c r="C503" s="523"/>
      <c r="D503" s="552"/>
    </row>
    <row r="504" spans="2:4">
      <c r="B504" s="112"/>
      <c r="C504" s="523"/>
      <c r="D504" s="552"/>
    </row>
    <row r="505" spans="2:4">
      <c r="B505" s="112"/>
      <c r="C505" s="523"/>
      <c r="D505" s="552"/>
    </row>
    <row r="506" spans="2:4">
      <c r="B506" s="112"/>
      <c r="C506" s="523"/>
      <c r="D506" s="552"/>
    </row>
    <row r="507" spans="2:4">
      <c r="B507" s="112"/>
      <c r="C507" s="523"/>
      <c r="D507" s="552"/>
    </row>
    <row r="508" spans="2:4">
      <c r="B508" s="112"/>
      <c r="C508" s="523"/>
      <c r="D508" s="552"/>
    </row>
    <row r="509" spans="2:4">
      <c r="B509" s="112"/>
      <c r="C509" s="523"/>
      <c r="D509" s="552"/>
    </row>
    <row r="510" spans="2:4">
      <c r="B510" s="112"/>
      <c r="C510" s="523"/>
      <c r="D510" s="552"/>
    </row>
    <row r="511" spans="2:4">
      <c r="B511" s="112"/>
      <c r="C511" s="523"/>
      <c r="D511" s="552"/>
    </row>
    <row r="512" spans="2:4">
      <c r="B512" s="112"/>
      <c r="C512" s="523"/>
      <c r="D512" s="552"/>
    </row>
    <row r="513" spans="2:4">
      <c r="B513" s="112"/>
      <c r="C513" s="523"/>
      <c r="D513" s="552"/>
    </row>
    <row r="514" spans="2:4">
      <c r="B514" s="112"/>
      <c r="C514" s="523"/>
      <c r="D514" s="552"/>
    </row>
    <row r="515" spans="2:4">
      <c r="B515" s="112"/>
      <c r="C515" s="523"/>
      <c r="D515" s="552"/>
    </row>
    <row r="516" spans="2:4">
      <c r="B516" s="112"/>
      <c r="C516" s="523"/>
      <c r="D516" s="552"/>
    </row>
    <row r="517" spans="2:4">
      <c r="B517" s="112"/>
      <c r="C517" s="523"/>
      <c r="D517" s="552"/>
    </row>
    <row r="518" spans="2:4">
      <c r="B518" s="112"/>
      <c r="C518" s="523"/>
      <c r="D518" s="552"/>
    </row>
    <row r="519" spans="2:4">
      <c r="B519" s="112"/>
      <c r="C519" s="523"/>
      <c r="D519" s="552"/>
    </row>
    <row r="520" spans="2:4">
      <c r="B520" s="112"/>
      <c r="C520" s="523"/>
      <c r="D520" s="552"/>
    </row>
    <row r="521" spans="2:4">
      <c r="B521" s="112"/>
      <c r="C521" s="523"/>
      <c r="D521" s="552"/>
    </row>
    <row r="522" spans="2:4">
      <c r="B522" s="112"/>
      <c r="C522" s="523"/>
      <c r="D522" s="552"/>
    </row>
    <row r="523" spans="2:4">
      <c r="B523" s="112"/>
      <c r="C523" s="523"/>
      <c r="D523" s="552"/>
    </row>
    <row r="524" spans="2:4">
      <c r="B524" s="112"/>
      <c r="C524" s="523"/>
      <c r="D524" s="552"/>
    </row>
    <row r="525" spans="2:4">
      <c r="B525" s="112"/>
      <c r="C525" s="523"/>
      <c r="D525" s="552"/>
    </row>
    <row r="526" spans="2:4">
      <c r="B526" s="112"/>
      <c r="C526" s="523"/>
      <c r="D526" s="552"/>
    </row>
    <row r="527" spans="2:4">
      <c r="B527" s="112"/>
      <c r="C527" s="523"/>
      <c r="D527" s="552"/>
    </row>
  </sheetData>
  <mergeCells count="1">
    <mergeCell ref="C3:K4"/>
  </mergeCells>
  <conditionalFormatting sqref="M3:XFD3 B3 A2:A1048576 B247:D410 B54:XFD56 B57:H246">
    <cfRule type="containsErrors" dxfId="78" priority="10">
      <formula>ISERROR(A2)</formula>
    </cfRule>
  </conditionalFormatting>
  <conditionalFormatting sqref="B2:XFD2 M15:XFD21 B5:XFD14 B22:XFD53 B411:XFD1048576 E247:XFD410 B4 L4:XFD4 I57:XFD246 B15:K21">
    <cfRule type="containsErrors" dxfId="77" priority="9">
      <formula>ISERROR(B2)</formula>
    </cfRule>
  </conditionalFormatting>
  <conditionalFormatting sqref="L15:L21">
    <cfRule type="containsErrors" dxfId="76" priority="8">
      <formula>ISERROR(L15)</formula>
    </cfRule>
  </conditionalFormatting>
  <conditionalFormatting sqref="A1">
    <cfRule type="containsErrors" dxfId="75" priority="7">
      <formula>ISERROR(A1)</formula>
    </cfRule>
  </conditionalFormatting>
  <conditionalFormatting sqref="C247:C410">
    <cfRule type="containsErrors" dxfId="74" priority="6">
      <formula>ISERROR(C247)</formula>
    </cfRule>
  </conditionalFormatting>
  <conditionalFormatting sqref="B55:I55 B56:H246">
    <cfRule type="containsErrors" dxfId="73" priority="4">
      <formula>ISERROR(B55)</formula>
    </cfRule>
    <cfRule type="containsErrors" dxfId="72" priority="5">
      <formula>ISERROR(B55)</formula>
    </cfRule>
  </conditionalFormatting>
  <conditionalFormatting sqref="B56:H246">
    <cfRule type="containsErrors" dxfId="71" priority="3">
      <formula>ISERROR(B56)</formula>
    </cfRule>
  </conditionalFormatting>
  <conditionalFormatting sqref="E56:E246">
    <cfRule type="containsErrors" dxfId="70" priority="2">
      <formula>ISERROR(E56)</formula>
    </cfRule>
  </conditionalFormatting>
  <conditionalFormatting sqref="C56:C246">
    <cfRule type="containsErrors" dxfId="69" priority="1">
      <formula>ISERROR(C56)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2">
    <tabColor theme="8" tint="-0.499984740745262"/>
  </sheetPr>
  <dimension ref="A1:S1"/>
  <sheetViews>
    <sheetView showGridLines="0" showRowColHeaders="0" workbookViewId="0">
      <selection activeCell="L15" sqref="L15"/>
    </sheetView>
  </sheetViews>
  <sheetFormatPr defaultRowHeight="15"/>
  <cols>
    <col min="1" max="1" width="3.7109375" customWidth="1"/>
  </cols>
  <sheetData>
    <row r="1" spans="1:19" s="441" customFormat="1" ht="24.95" customHeight="1">
      <c r="A1" s="436"/>
      <c r="B1" s="437"/>
      <c r="C1" s="438"/>
      <c r="D1" s="439"/>
      <c r="E1" s="439"/>
      <c r="F1" s="439"/>
      <c r="G1" s="439"/>
      <c r="H1" s="439"/>
      <c r="I1" s="439"/>
      <c r="J1" s="439"/>
      <c r="K1" s="439"/>
      <c r="L1" s="440"/>
      <c r="M1" s="440"/>
      <c r="N1" s="440"/>
      <c r="O1" s="440"/>
      <c r="P1" s="440"/>
      <c r="Q1" s="440"/>
      <c r="R1" s="440"/>
      <c r="S1" s="440"/>
    </row>
  </sheetData>
  <conditionalFormatting sqref="A1">
    <cfRule type="containsErrors" dxfId="68" priority="2">
      <formula>ISERROR(A1)</formula>
    </cfRule>
  </conditionalFormatting>
  <conditionalFormatting sqref="A1:XFD1">
    <cfRule type="containsErrors" dxfId="6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X1390"/>
  <sheetViews>
    <sheetView showGridLines="0" showRowColHeaders="0" zoomScale="90" zoomScaleNormal="90" workbookViewId="0">
      <selection activeCell="L15" sqref="L15"/>
    </sheetView>
  </sheetViews>
  <sheetFormatPr defaultRowHeight="15"/>
  <cols>
    <col min="1" max="1" width="3.7109375" style="28" customWidth="1"/>
    <col min="2" max="2" width="26.28515625" style="30" bestFit="1" customWidth="1"/>
    <col min="3" max="3" width="15.7109375" style="30" customWidth="1"/>
    <col min="4" max="4" width="15.28515625" style="30" customWidth="1"/>
    <col min="5" max="5" width="14.5703125" style="30" customWidth="1"/>
    <col min="6" max="6" width="15.28515625" style="30" customWidth="1"/>
    <col min="7" max="7" width="14.42578125" style="30" customWidth="1"/>
    <col min="8" max="8" width="9.7109375" style="30" customWidth="1"/>
    <col min="9" max="9" width="16.42578125" style="30" customWidth="1"/>
    <col min="10" max="10" width="14" style="30" customWidth="1"/>
    <col min="11" max="11" width="13" style="30" customWidth="1"/>
    <col min="12" max="12" width="9.140625" style="43"/>
    <col min="13" max="13" width="14.28515625" style="43" customWidth="1"/>
    <col min="14" max="23" width="9.140625" style="43"/>
    <col min="24" max="16384" width="9.140625" style="28"/>
  </cols>
  <sheetData>
    <row r="1" spans="1:24" s="38" customFormat="1" ht="24.95" customHeight="1">
      <c r="A1" s="1"/>
      <c r="B1" s="86"/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</row>
    <row r="2" spans="1:24" ht="15" customHeight="1"/>
    <row r="3" spans="1:24" ht="36" customHeight="1">
      <c r="B3" s="835" t="s">
        <v>248</v>
      </c>
      <c r="C3" s="835"/>
      <c r="D3" s="835"/>
      <c r="E3" s="835"/>
      <c r="F3" s="835"/>
      <c r="G3" s="835"/>
      <c r="H3" s="835"/>
      <c r="I3" s="835"/>
      <c r="J3" s="835"/>
      <c r="K3" s="835"/>
      <c r="L3" s="92"/>
    </row>
    <row r="4" spans="1:24" ht="28.5" customHeight="1">
      <c r="B4" s="837" t="s">
        <v>96</v>
      </c>
      <c r="C4" s="838">
        <v>43556</v>
      </c>
      <c r="D4" s="838"/>
      <c r="E4" s="839"/>
      <c r="F4" s="838">
        <v>43891</v>
      </c>
      <c r="G4" s="838"/>
      <c r="H4" s="839"/>
      <c r="I4" s="838">
        <v>43922</v>
      </c>
      <c r="J4" s="838"/>
      <c r="K4" s="839"/>
    </row>
    <row r="5" spans="1:24" ht="28.5">
      <c r="B5" s="809"/>
      <c r="C5" s="138" t="s">
        <v>97</v>
      </c>
      <c r="D5" s="210" t="s">
        <v>98</v>
      </c>
      <c r="E5" s="211" t="s">
        <v>99</v>
      </c>
      <c r="F5" s="210" t="s">
        <v>97</v>
      </c>
      <c r="G5" s="210" t="s">
        <v>98</v>
      </c>
      <c r="H5" s="211" t="s">
        <v>99</v>
      </c>
      <c r="I5" s="210" t="s">
        <v>97</v>
      </c>
      <c r="J5" s="210" t="s">
        <v>98</v>
      </c>
      <c r="K5" s="210" t="s">
        <v>99</v>
      </c>
      <c r="M5" s="226"/>
      <c r="N5" s="226"/>
      <c r="O5" s="226"/>
      <c r="P5" s="226"/>
      <c r="Q5" s="226"/>
      <c r="R5" s="226"/>
      <c r="S5" s="226"/>
      <c r="T5" s="226"/>
      <c r="U5" s="226"/>
      <c r="V5" s="226"/>
    </row>
    <row r="6" spans="1:24">
      <c r="B6" s="840" t="s">
        <v>12</v>
      </c>
      <c r="C6" s="840"/>
      <c r="D6" s="840"/>
      <c r="E6" s="840"/>
      <c r="F6" s="840"/>
      <c r="G6" s="840"/>
      <c r="H6" s="840"/>
      <c r="I6" s="840"/>
      <c r="J6" s="840"/>
      <c r="K6" s="841"/>
      <c r="L6" s="223"/>
      <c r="M6" s="224"/>
      <c r="N6" s="224"/>
      <c r="O6" s="224"/>
      <c r="P6" s="224"/>
      <c r="Q6" s="224"/>
      <c r="R6" s="224"/>
      <c r="S6" s="224"/>
      <c r="T6" s="224"/>
      <c r="U6" s="224"/>
      <c r="V6" s="224"/>
    </row>
    <row r="7" spans="1:24">
      <c r="B7" s="294" t="s">
        <v>100</v>
      </c>
      <c r="C7" s="295">
        <v>-8.3723405978122275E-3</v>
      </c>
      <c r="D7" s="295">
        <v>5.4437932360033008</v>
      </c>
      <c r="E7" s="295">
        <v>3272.4070000000002</v>
      </c>
      <c r="F7" s="295">
        <v>2.8385515575844034</v>
      </c>
      <c r="G7" s="295">
        <v>9.6226610537354507</v>
      </c>
      <c r="H7" s="295">
        <v>3587.6</v>
      </c>
      <c r="I7" s="295">
        <v>-1.1428252870996056E-2</v>
      </c>
      <c r="J7" s="295">
        <v>9.6193108008875381</v>
      </c>
      <c r="K7" s="296">
        <v>3587.19</v>
      </c>
      <c r="L7" s="221"/>
      <c r="M7" s="222"/>
      <c r="N7" s="222"/>
      <c r="O7" s="222"/>
      <c r="P7" s="222"/>
      <c r="Q7" s="222"/>
      <c r="R7" s="222"/>
      <c r="S7" s="222"/>
      <c r="T7" s="222"/>
      <c r="U7" s="222"/>
      <c r="V7" s="222"/>
    </row>
    <row r="8" spans="1:24">
      <c r="B8" s="297" t="s">
        <v>101</v>
      </c>
      <c r="C8" s="298">
        <v>-1.1507240323029797</v>
      </c>
      <c r="D8" s="298">
        <v>0.36339089437561062</v>
      </c>
      <c r="E8" s="298">
        <v>1419.8710000000001</v>
      </c>
      <c r="F8" s="298">
        <v>6.4069394776278603</v>
      </c>
      <c r="G8" s="298">
        <v>6.9720133667502058</v>
      </c>
      <c r="H8" s="298">
        <v>1536.546</v>
      </c>
      <c r="I8" s="298">
        <v>1.2062769354122724</v>
      </c>
      <c r="J8" s="298">
        <v>9.5226960759111083</v>
      </c>
      <c r="K8" s="299">
        <v>1555.0809999999999</v>
      </c>
      <c r="L8" s="221"/>
      <c r="M8" s="222"/>
      <c r="N8" s="222"/>
      <c r="O8" s="222"/>
      <c r="P8" s="222"/>
      <c r="Q8" s="222"/>
      <c r="R8" s="222"/>
      <c r="S8" s="222"/>
      <c r="T8" s="222"/>
      <c r="U8" s="222"/>
      <c r="V8" s="222"/>
    </row>
    <row r="9" spans="1:24">
      <c r="B9" s="297" t="s">
        <v>102</v>
      </c>
      <c r="C9" s="298">
        <v>0.88521310191632485</v>
      </c>
      <c r="D9" s="298">
        <v>9.6998221150543777</v>
      </c>
      <c r="E9" s="298">
        <v>1852.5360000000001</v>
      </c>
      <c r="F9" s="298">
        <v>0.31821214273277443</v>
      </c>
      <c r="G9" s="298">
        <v>11.696085729798442</v>
      </c>
      <c r="H9" s="298">
        <v>2051.0540000000001</v>
      </c>
      <c r="I9" s="298">
        <v>-0.92367143917225814</v>
      </c>
      <c r="J9" s="298">
        <v>9.6933608847547283</v>
      </c>
      <c r="K9" s="299">
        <v>2032.1089999999999</v>
      </c>
      <c r="L9" s="223"/>
      <c r="M9" s="224"/>
      <c r="N9" s="224"/>
      <c r="O9" s="224"/>
      <c r="P9" s="224"/>
      <c r="Q9" s="224"/>
      <c r="R9" s="224"/>
      <c r="S9" s="224"/>
      <c r="T9" s="224"/>
      <c r="U9" s="224"/>
      <c r="V9" s="224"/>
    </row>
    <row r="10" spans="1:24">
      <c r="B10" s="294" t="s">
        <v>103</v>
      </c>
      <c r="C10" s="295">
        <v>0.35645285664213078</v>
      </c>
      <c r="D10" s="295">
        <v>11.364530253885205</v>
      </c>
      <c r="E10" s="295">
        <v>1789.481</v>
      </c>
      <c r="F10" s="295">
        <v>4.4070141229725923</v>
      </c>
      <c r="G10" s="295">
        <v>18.701507382144015</v>
      </c>
      <c r="H10" s="295">
        <v>2111.8009999999999</v>
      </c>
      <c r="I10" s="295">
        <v>-0.54365918000795377</v>
      </c>
      <c r="J10" s="295">
        <v>17.370343691830211</v>
      </c>
      <c r="K10" s="296">
        <v>2100.3200000000002</v>
      </c>
      <c r="L10" s="221"/>
      <c r="M10" s="222"/>
      <c r="N10" s="222"/>
      <c r="O10" s="222"/>
      <c r="P10" s="222"/>
      <c r="Q10" s="222"/>
      <c r="R10" s="222"/>
      <c r="S10" s="222"/>
      <c r="T10" s="222"/>
      <c r="U10" s="222"/>
      <c r="V10" s="222"/>
    </row>
    <row r="11" spans="1:24">
      <c r="B11" s="297" t="s">
        <v>101</v>
      </c>
      <c r="C11" s="298">
        <v>-0.98065298957433589</v>
      </c>
      <c r="D11" s="298">
        <v>8.6756420804730983</v>
      </c>
      <c r="E11" s="298">
        <v>796.47400000000005</v>
      </c>
      <c r="F11" s="298">
        <v>9.9013721309250471</v>
      </c>
      <c r="G11" s="298">
        <v>21.811696723614499</v>
      </c>
      <c r="H11" s="298">
        <v>979.80700000000002</v>
      </c>
      <c r="I11" s="298">
        <v>1.3667997881215319</v>
      </c>
      <c r="J11" s="298">
        <v>24.699487993330589</v>
      </c>
      <c r="K11" s="299">
        <v>993.19899999999996</v>
      </c>
      <c r="L11" s="221"/>
      <c r="M11" s="222"/>
      <c r="N11" s="222"/>
      <c r="O11" s="222"/>
      <c r="P11" s="222"/>
      <c r="Q11" s="222"/>
      <c r="R11" s="222"/>
      <c r="S11" s="222"/>
      <c r="T11" s="222"/>
      <c r="U11" s="222"/>
      <c r="V11" s="222"/>
    </row>
    <row r="12" spans="1:24">
      <c r="B12" s="297" t="s">
        <v>102</v>
      </c>
      <c r="C12" s="298">
        <v>1.4553063407586837</v>
      </c>
      <c r="D12" s="298">
        <v>13.619481541827232</v>
      </c>
      <c r="E12" s="298">
        <v>993.00699999999995</v>
      </c>
      <c r="F12" s="298">
        <v>7.6560675219182389E-2</v>
      </c>
      <c r="G12" s="298">
        <v>15.65567966913337</v>
      </c>
      <c r="H12" s="298">
        <v>1131.9949999999999</v>
      </c>
      <c r="I12" s="298">
        <v>-2.1973595289731667</v>
      </c>
      <c r="J12" s="298">
        <v>11.491761890903099</v>
      </c>
      <c r="K12" s="299">
        <v>1107.1210000000001</v>
      </c>
      <c r="L12" s="223"/>
      <c r="M12" s="224"/>
      <c r="N12" s="224"/>
      <c r="O12" s="224"/>
      <c r="P12" s="224"/>
      <c r="Q12" s="224"/>
      <c r="R12" s="224"/>
      <c r="S12" s="224"/>
      <c r="T12" s="224"/>
      <c r="U12" s="224"/>
      <c r="V12" s="224"/>
    </row>
    <row r="13" spans="1:24">
      <c r="B13" s="294" t="s">
        <v>93</v>
      </c>
      <c r="C13" s="295">
        <v>-0.44509907650334118</v>
      </c>
      <c r="D13" s="295">
        <v>-0.91327374023951169</v>
      </c>
      <c r="E13" s="295">
        <v>1482.9259999999999</v>
      </c>
      <c r="F13" s="295">
        <v>0.67439200007094335</v>
      </c>
      <c r="G13" s="295">
        <v>-0.92356380021966689</v>
      </c>
      <c r="H13" s="295">
        <v>1475.799</v>
      </c>
      <c r="I13" s="295">
        <v>0.75016990796171523</v>
      </c>
      <c r="J13" s="295">
        <v>0.26596067504379584</v>
      </c>
      <c r="K13" s="296">
        <v>1486.87</v>
      </c>
      <c r="L13" s="221"/>
      <c r="M13" s="222"/>
      <c r="N13" s="222"/>
      <c r="O13" s="222"/>
      <c r="P13" s="222"/>
      <c r="Q13" s="222"/>
      <c r="R13" s="222"/>
      <c r="S13" s="222"/>
      <c r="T13" s="222"/>
      <c r="U13" s="222"/>
      <c r="V13" s="222"/>
    </row>
    <row r="14" spans="1:24">
      <c r="B14" s="297" t="s">
        <v>101</v>
      </c>
      <c r="C14" s="298">
        <v>-1.3671646325062674</v>
      </c>
      <c r="D14" s="298">
        <v>-8.5712316250610492</v>
      </c>
      <c r="E14" s="298">
        <v>623.39700000000005</v>
      </c>
      <c r="F14" s="298">
        <v>0.76833274509271643</v>
      </c>
      <c r="G14" s="298">
        <v>-11.913524186836868</v>
      </c>
      <c r="H14" s="298">
        <v>556.74</v>
      </c>
      <c r="I14" s="298">
        <v>0.92377052124870307</v>
      </c>
      <c r="J14" s="298">
        <v>-9.8675482878486758</v>
      </c>
      <c r="K14" s="299">
        <v>561.88300000000004</v>
      </c>
      <c r="L14" s="221"/>
      <c r="M14" s="222"/>
      <c r="N14" s="222"/>
      <c r="O14" s="222"/>
      <c r="P14" s="222"/>
      <c r="Q14" s="222"/>
      <c r="R14" s="222"/>
      <c r="S14" s="222"/>
      <c r="T14" s="222"/>
      <c r="U14" s="222"/>
      <c r="V14" s="222"/>
    </row>
    <row r="15" spans="1:24">
      <c r="B15" s="297" t="s">
        <v>102</v>
      </c>
      <c r="C15" s="298">
        <v>0.23451402769387547</v>
      </c>
      <c r="D15" s="298">
        <v>5.4953943209922</v>
      </c>
      <c r="E15" s="298">
        <v>859.529</v>
      </c>
      <c r="F15" s="298">
        <v>0.6176799668935733</v>
      </c>
      <c r="G15" s="298">
        <v>7.1767589718233218</v>
      </c>
      <c r="H15" s="298">
        <v>919.06</v>
      </c>
      <c r="I15" s="298">
        <v>0.64500685482994702</v>
      </c>
      <c r="J15" s="298">
        <v>7.6156825424156782</v>
      </c>
      <c r="K15" s="299">
        <v>924.98800000000006</v>
      </c>
      <c r="M15" s="226"/>
      <c r="N15" s="226"/>
      <c r="O15" s="226"/>
      <c r="P15" s="226"/>
      <c r="Q15" s="226"/>
      <c r="R15" s="226"/>
      <c r="S15" s="226"/>
      <c r="T15" s="226"/>
      <c r="U15" s="226"/>
      <c r="V15" s="226"/>
    </row>
    <row r="16" spans="1:24">
      <c r="B16" s="840" t="s">
        <v>19</v>
      </c>
      <c r="C16" s="840"/>
      <c r="D16" s="840"/>
      <c r="E16" s="840"/>
      <c r="F16" s="840"/>
      <c r="G16" s="840"/>
      <c r="H16" s="840"/>
      <c r="I16" s="840"/>
      <c r="J16" s="840"/>
      <c r="K16" s="841"/>
      <c r="M16" s="223"/>
      <c r="N16" s="225"/>
      <c r="O16" s="225"/>
      <c r="P16" s="225"/>
      <c r="Q16" s="225"/>
      <c r="R16" s="225"/>
      <c r="S16" s="225"/>
      <c r="T16" s="225"/>
      <c r="U16" s="225"/>
      <c r="V16" s="225"/>
    </row>
    <row r="17" spans="1:23">
      <c r="B17" s="300" t="s">
        <v>100</v>
      </c>
      <c r="C17" s="301">
        <v>-1.1476709613478693</v>
      </c>
      <c r="D17" s="301">
        <v>3.0946376152478603</v>
      </c>
      <c r="E17" s="301">
        <v>49.871000000000002</v>
      </c>
      <c r="F17" s="301">
        <v>4.4202857520336707</v>
      </c>
      <c r="G17" s="301">
        <v>9.6630327056491581</v>
      </c>
      <c r="H17" s="301">
        <v>55.325000000000003</v>
      </c>
      <c r="I17" s="301">
        <v>-0.13737008585630367</v>
      </c>
      <c r="J17" s="301">
        <v>10.7838222614345</v>
      </c>
      <c r="K17" s="302">
        <v>55.249000000000002</v>
      </c>
      <c r="M17" s="221"/>
      <c r="N17" s="220"/>
      <c r="O17" s="220"/>
      <c r="P17" s="220"/>
      <c r="Q17" s="220"/>
      <c r="R17" s="220"/>
      <c r="S17" s="220"/>
      <c r="T17" s="220"/>
      <c r="U17" s="220"/>
      <c r="V17" s="220"/>
    </row>
    <row r="18" spans="1:23">
      <c r="B18" s="303" t="s">
        <v>101</v>
      </c>
      <c r="C18" s="304">
        <v>-3.7380483351751312</v>
      </c>
      <c r="D18" s="304">
        <v>-1.7073051071971741</v>
      </c>
      <c r="E18" s="304">
        <v>20.035</v>
      </c>
      <c r="F18" s="304">
        <v>10.835471913316225</v>
      </c>
      <c r="G18" s="304">
        <v>12.054965646470956</v>
      </c>
      <c r="H18" s="304">
        <v>23.321999999999999</v>
      </c>
      <c r="I18" s="304">
        <v>2.7956435983191836</v>
      </c>
      <c r="J18" s="304">
        <v>19.660593960569003</v>
      </c>
      <c r="K18" s="305">
        <v>23.974</v>
      </c>
      <c r="M18" s="221"/>
      <c r="N18" s="220"/>
      <c r="O18" s="220"/>
      <c r="P18" s="220"/>
      <c r="Q18" s="220"/>
      <c r="R18" s="220"/>
      <c r="S18" s="220"/>
      <c r="T18" s="220"/>
      <c r="U18" s="220"/>
      <c r="V18" s="220"/>
    </row>
    <row r="19" spans="1:23" ht="15.75" thickBot="1">
      <c r="B19" s="306" t="s">
        <v>102</v>
      </c>
      <c r="C19" s="307">
        <v>-0.66806127269046489</v>
      </c>
      <c r="D19" s="307">
        <v>6.591404379979279</v>
      </c>
      <c r="E19" s="307">
        <v>29.835999999999999</v>
      </c>
      <c r="F19" s="307">
        <v>0.19410788641557872</v>
      </c>
      <c r="G19" s="307">
        <v>7.9796207571361091</v>
      </c>
      <c r="H19" s="307">
        <v>32.003</v>
      </c>
      <c r="I19" s="307">
        <v>-2.2747867387432428</v>
      </c>
      <c r="J19" s="307">
        <v>4.8230325780935779</v>
      </c>
      <c r="K19" s="308">
        <v>31.274999999999999</v>
      </c>
    </row>
    <row r="20" spans="1:23" ht="3.75" customHeight="1" thickTop="1">
      <c r="B20" s="235"/>
      <c r="C20" s="309"/>
      <c r="D20" s="309"/>
      <c r="E20" s="309"/>
      <c r="F20" s="309"/>
      <c r="G20" s="309"/>
      <c r="H20" s="309"/>
      <c r="I20" s="309"/>
      <c r="J20" s="309"/>
      <c r="K20" s="309"/>
    </row>
    <row r="21" spans="1:23" s="40" customFormat="1" ht="12" customHeight="1">
      <c r="A21" s="28"/>
      <c r="B21" s="836" t="s">
        <v>123</v>
      </c>
      <c r="C21" s="836"/>
      <c r="D21" s="836"/>
      <c r="E21" s="836"/>
      <c r="F21" s="836"/>
      <c r="G21" s="836"/>
      <c r="H21" s="836"/>
      <c r="I21" s="836"/>
      <c r="J21" s="836"/>
      <c r="K21" s="836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</row>
    <row r="22" spans="1:23" s="40" customFormat="1">
      <c r="B22" s="834" t="s">
        <v>122</v>
      </c>
      <c r="C22" s="834"/>
      <c r="D22" s="834"/>
      <c r="E22" s="834"/>
      <c r="F22" s="834"/>
      <c r="G22" s="834"/>
      <c r="H22" s="834"/>
      <c r="I22" s="834"/>
      <c r="J22" s="834"/>
      <c r="K22" s="83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</row>
    <row r="23" spans="1:23">
      <c r="A23" s="40"/>
      <c r="B23" s="834" t="s">
        <v>9</v>
      </c>
      <c r="C23" s="834"/>
      <c r="D23" s="834"/>
      <c r="E23" s="834"/>
      <c r="F23" s="834"/>
      <c r="G23" s="834"/>
      <c r="H23" s="834"/>
      <c r="I23" s="834"/>
      <c r="J23" s="834"/>
      <c r="K23" s="834"/>
    </row>
    <row r="25" spans="1:23">
      <c r="B25" s="34"/>
      <c r="C25" s="34"/>
      <c r="D25" s="34"/>
      <c r="E25" s="34"/>
    </row>
    <row r="26" spans="1:23">
      <c r="B26" s="34"/>
      <c r="C26" s="34"/>
      <c r="D26" s="34"/>
      <c r="E26" s="34"/>
    </row>
    <row r="27" spans="1:23">
      <c r="B27" s="34"/>
      <c r="C27" s="34"/>
      <c r="D27" s="34"/>
      <c r="E27" s="34"/>
    </row>
    <row r="28" spans="1:23">
      <c r="B28" s="34"/>
      <c r="C28" s="34"/>
      <c r="D28" s="34"/>
      <c r="E28" s="34"/>
    </row>
    <row r="29" spans="1:23">
      <c r="B29" s="34"/>
      <c r="C29" s="34"/>
      <c r="D29" s="34"/>
      <c r="E29" s="34"/>
    </row>
    <row r="30" spans="1:23">
      <c r="B30" s="34"/>
      <c r="C30" s="34"/>
      <c r="D30" s="34"/>
      <c r="E30" s="34"/>
    </row>
    <row r="31" spans="1:23">
      <c r="B31" s="34"/>
      <c r="C31" s="34"/>
      <c r="D31" s="34"/>
      <c r="E31" s="34"/>
    </row>
    <row r="32" spans="1:23">
      <c r="B32" s="34"/>
      <c r="C32" s="34"/>
      <c r="D32" s="34"/>
      <c r="E32" s="34"/>
    </row>
    <row r="33" spans="2:5">
      <c r="B33" s="34"/>
      <c r="C33" s="34"/>
      <c r="D33" s="34"/>
      <c r="E33" s="34"/>
    </row>
    <row r="34" spans="2:5">
      <c r="B34" s="34"/>
      <c r="C34" s="34"/>
      <c r="D34" s="34"/>
      <c r="E34" s="34"/>
    </row>
    <row r="35" spans="2:5">
      <c r="B35" s="34"/>
      <c r="C35" s="34"/>
      <c r="D35" s="34"/>
      <c r="E35" s="34"/>
    </row>
    <row r="36" spans="2:5">
      <c r="B36" s="34"/>
      <c r="C36" s="34"/>
      <c r="D36" s="34"/>
      <c r="E36" s="34"/>
    </row>
    <row r="37" spans="2:5">
      <c r="B37" s="34"/>
      <c r="C37" s="34"/>
      <c r="D37" s="34"/>
      <c r="E37" s="34"/>
    </row>
    <row r="38" spans="2:5">
      <c r="B38" s="34"/>
      <c r="C38" s="34"/>
      <c r="D38" s="34"/>
      <c r="E38" s="34"/>
    </row>
    <row r="39" spans="2:5">
      <c r="B39" s="34"/>
      <c r="C39" s="34"/>
      <c r="D39" s="34"/>
      <c r="E39" s="34"/>
    </row>
    <row r="40" spans="2:5">
      <c r="B40" s="34"/>
      <c r="C40" s="34"/>
      <c r="D40" s="34"/>
      <c r="E40" s="34"/>
    </row>
    <row r="41" spans="2:5">
      <c r="B41" s="34"/>
      <c r="C41" s="34"/>
      <c r="D41" s="34"/>
      <c r="E41" s="34"/>
    </row>
    <row r="42" spans="2:5">
      <c r="B42" s="34"/>
      <c r="C42" s="34"/>
      <c r="D42" s="34"/>
      <c r="E42" s="34"/>
    </row>
    <row r="43" spans="2:5">
      <c r="B43" s="34"/>
      <c r="C43" s="34"/>
      <c r="D43" s="34"/>
      <c r="E43" s="34"/>
    </row>
    <row r="44" spans="2:5">
      <c r="B44" s="34"/>
      <c r="C44" s="34"/>
      <c r="D44" s="34"/>
      <c r="E44" s="34"/>
    </row>
    <row r="45" spans="2:5">
      <c r="B45" s="34"/>
      <c r="C45" s="34"/>
      <c r="D45" s="34"/>
      <c r="E45" s="34"/>
    </row>
    <row r="46" spans="2:5">
      <c r="B46" s="34"/>
      <c r="C46" s="34"/>
      <c r="D46" s="34"/>
      <c r="E46" s="34"/>
    </row>
    <row r="47" spans="2:5">
      <c r="B47" s="34"/>
      <c r="C47" s="34"/>
      <c r="D47" s="34"/>
      <c r="E47" s="34"/>
    </row>
    <row r="48" spans="2:5">
      <c r="B48" s="34"/>
      <c r="C48" s="34"/>
      <c r="D48" s="34"/>
      <c r="E48" s="34"/>
    </row>
    <row r="49" spans="2:5">
      <c r="B49" s="34"/>
      <c r="C49" s="34"/>
      <c r="D49" s="34"/>
      <c r="E49" s="34"/>
    </row>
    <row r="50" spans="2:5">
      <c r="B50" s="34"/>
      <c r="C50" s="34"/>
      <c r="D50" s="34"/>
      <c r="E50" s="34"/>
    </row>
    <row r="51" spans="2:5">
      <c r="B51" s="34"/>
      <c r="C51" s="34"/>
      <c r="D51" s="34"/>
      <c r="E51" s="34"/>
    </row>
    <row r="52" spans="2:5">
      <c r="B52" s="34"/>
      <c r="C52" s="34"/>
      <c r="D52" s="34"/>
      <c r="E52" s="34"/>
    </row>
    <row r="53" spans="2:5">
      <c r="B53" s="34"/>
      <c r="C53" s="34"/>
      <c r="D53" s="34"/>
      <c r="E53" s="34"/>
    </row>
    <row r="54" spans="2:5">
      <c r="B54" s="34"/>
      <c r="C54" s="34"/>
      <c r="D54" s="34"/>
      <c r="E54" s="34"/>
    </row>
    <row r="55" spans="2:5">
      <c r="B55" s="34"/>
      <c r="C55" s="34"/>
      <c r="D55" s="34"/>
      <c r="E55" s="34"/>
    </row>
    <row r="56" spans="2:5">
      <c r="B56" s="34"/>
      <c r="C56" s="34"/>
      <c r="D56" s="34"/>
      <c r="E56" s="34"/>
    </row>
    <row r="57" spans="2:5">
      <c r="B57" s="34"/>
      <c r="C57" s="34"/>
      <c r="D57" s="34"/>
      <c r="E57" s="34"/>
    </row>
    <row r="58" spans="2:5">
      <c r="B58" s="34"/>
      <c r="C58" s="34"/>
      <c r="D58" s="34"/>
      <c r="E58" s="34"/>
    </row>
    <row r="59" spans="2:5">
      <c r="B59" s="34"/>
      <c r="C59" s="34"/>
      <c r="D59" s="34"/>
      <c r="E59" s="34"/>
    </row>
    <row r="60" spans="2:5">
      <c r="B60" s="34"/>
      <c r="C60" s="34"/>
      <c r="D60" s="34"/>
      <c r="E60" s="34"/>
    </row>
    <row r="61" spans="2:5">
      <c r="B61" s="34"/>
      <c r="C61" s="34"/>
      <c r="D61" s="34"/>
      <c r="E61" s="34"/>
    </row>
    <row r="62" spans="2:5">
      <c r="B62" s="34"/>
      <c r="C62" s="34"/>
      <c r="D62" s="34"/>
      <c r="E62" s="34"/>
    </row>
    <row r="63" spans="2:5">
      <c r="B63" s="34"/>
      <c r="C63" s="34"/>
      <c r="D63" s="34"/>
      <c r="E63" s="34"/>
    </row>
    <row r="64" spans="2:5">
      <c r="B64" s="34"/>
      <c r="C64" s="34"/>
      <c r="D64" s="34"/>
      <c r="E64" s="34"/>
    </row>
    <row r="65" spans="2:5">
      <c r="B65" s="34"/>
      <c r="C65" s="34"/>
      <c r="D65" s="34"/>
      <c r="E65" s="34"/>
    </row>
    <row r="66" spans="2:5">
      <c r="B66" s="34"/>
      <c r="C66" s="34"/>
      <c r="D66" s="34"/>
      <c r="E66" s="34"/>
    </row>
    <row r="67" spans="2:5">
      <c r="B67" s="34"/>
      <c r="C67" s="34"/>
      <c r="D67" s="34"/>
      <c r="E67" s="34"/>
    </row>
    <row r="68" spans="2:5">
      <c r="B68" s="34"/>
      <c r="C68" s="34"/>
      <c r="D68" s="34"/>
      <c r="E68" s="34"/>
    </row>
    <row r="69" spans="2:5">
      <c r="B69" s="34"/>
      <c r="C69" s="34"/>
      <c r="D69" s="34"/>
      <c r="E69" s="34"/>
    </row>
    <row r="70" spans="2:5">
      <c r="B70" s="34"/>
      <c r="C70" s="34"/>
      <c r="D70" s="34"/>
      <c r="E70" s="34"/>
    </row>
    <row r="71" spans="2:5">
      <c r="B71" s="34"/>
      <c r="C71" s="34"/>
      <c r="D71" s="34"/>
      <c r="E71" s="34"/>
    </row>
    <row r="72" spans="2:5">
      <c r="B72" s="34"/>
      <c r="C72" s="34"/>
      <c r="D72" s="34"/>
      <c r="E72" s="34"/>
    </row>
    <row r="73" spans="2:5">
      <c r="B73" s="34"/>
      <c r="C73" s="34"/>
      <c r="D73" s="34"/>
      <c r="E73" s="34"/>
    </row>
    <row r="74" spans="2:5">
      <c r="B74" s="34"/>
      <c r="C74" s="34"/>
      <c r="D74" s="34"/>
      <c r="E74" s="34"/>
    </row>
    <row r="75" spans="2:5">
      <c r="B75" s="34"/>
      <c r="C75" s="34"/>
      <c r="D75" s="34"/>
      <c r="E75" s="34"/>
    </row>
    <row r="76" spans="2:5">
      <c r="B76" s="34"/>
      <c r="C76" s="34"/>
      <c r="D76" s="34"/>
      <c r="E76" s="34"/>
    </row>
    <row r="77" spans="2:5">
      <c r="B77" s="34"/>
      <c r="C77" s="34"/>
      <c r="D77" s="34"/>
      <c r="E77" s="34"/>
    </row>
    <row r="78" spans="2:5">
      <c r="B78" s="34"/>
      <c r="C78" s="34"/>
      <c r="D78" s="34"/>
      <c r="E78" s="34"/>
    </row>
    <row r="79" spans="2:5">
      <c r="B79" s="34"/>
      <c r="C79" s="34"/>
      <c r="D79" s="34"/>
      <c r="E79" s="34"/>
    </row>
    <row r="80" spans="2:5">
      <c r="B80" s="34"/>
      <c r="C80" s="34"/>
      <c r="D80" s="34"/>
      <c r="E80" s="34"/>
    </row>
    <row r="81" spans="2:5">
      <c r="B81" s="34"/>
      <c r="C81" s="34"/>
      <c r="D81" s="34"/>
      <c r="E81" s="34"/>
    </row>
    <row r="82" spans="2:5">
      <c r="B82" s="34"/>
      <c r="C82" s="34"/>
      <c r="D82" s="34"/>
      <c r="E82" s="34"/>
    </row>
    <row r="83" spans="2:5">
      <c r="B83" s="34"/>
      <c r="C83" s="34"/>
      <c r="D83" s="34"/>
      <c r="E83" s="34"/>
    </row>
    <row r="84" spans="2:5">
      <c r="B84" s="34"/>
      <c r="C84" s="34"/>
      <c r="D84" s="34"/>
      <c r="E84" s="34"/>
    </row>
    <row r="85" spans="2:5">
      <c r="B85" s="34"/>
      <c r="C85" s="34"/>
      <c r="D85" s="34"/>
      <c r="E85" s="34"/>
    </row>
    <row r="86" spans="2:5">
      <c r="B86" s="34"/>
      <c r="C86" s="34"/>
      <c r="D86" s="34"/>
      <c r="E86" s="34"/>
    </row>
    <row r="87" spans="2:5">
      <c r="B87" s="34"/>
      <c r="C87" s="34"/>
      <c r="D87" s="34"/>
      <c r="E87" s="34"/>
    </row>
    <row r="88" spans="2:5">
      <c r="B88" s="34"/>
      <c r="C88" s="34"/>
      <c r="D88" s="34"/>
      <c r="E88" s="34"/>
    </row>
    <row r="89" spans="2:5">
      <c r="B89" s="34"/>
      <c r="C89" s="34"/>
      <c r="D89" s="34"/>
      <c r="E89" s="34"/>
    </row>
    <row r="90" spans="2:5">
      <c r="B90" s="34"/>
      <c r="C90" s="34"/>
      <c r="D90" s="34"/>
      <c r="E90" s="34"/>
    </row>
    <row r="91" spans="2:5">
      <c r="B91" s="34"/>
      <c r="C91" s="34"/>
      <c r="D91" s="34"/>
      <c r="E91" s="34"/>
    </row>
    <row r="92" spans="2:5">
      <c r="B92" s="34"/>
      <c r="C92" s="34"/>
      <c r="D92" s="34"/>
      <c r="E92" s="34"/>
    </row>
    <row r="93" spans="2:5">
      <c r="B93" s="34"/>
      <c r="C93" s="34"/>
      <c r="D93" s="34"/>
      <c r="E93" s="34"/>
    </row>
    <row r="94" spans="2:5">
      <c r="B94" s="34"/>
      <c r="C94" s="34"/>
      <c r="D94" s="34"/>
      <c r="E94" s="34"/>
    </row>
    <row r="95" spans="2:5">
      <c r="B95" s="34"/>
      <c r="C95" s="34"/>
      <c r="D95" s="34"/>
      <c r="E95" s="34"/>
    </row>
    <row r="96" spans="2:5">
      <c r="B96" s="34"/>
      <c r="C96" s="34"/>
      <c r="D96" s="34"/>
      <c r="E96" s="34"/>
    </row>
    <row r="97" spans="2:5">
      <c r="B97" s="34"/>
      <c r="C97" s="34"/>
      <c r="D97" s="34"/>
      <c r="E97" s="34"/>
    </row>
    <row r="98" spans="2:5">
      <c r="B98" s="34"/>
      <c r="C98" s="34"/>
      <c r="D98" s="34"/>
      <c r="E98" s="34"/>
    </row>
    <row r="99" spans="2:5">
      <c r="B99" s="34"/>
      <c r="C99" s="34"/>
      <c r="D99" s="34"/>
      <c r="E99" s="34"/>
    </row>
    <row r="100" spans="2:5">
      <c r="B100" s="34"/>
      <c r="C100" s="34"/>
      <c r="D100" s="34"/>
      <c r="E100" s="34"/>
    </row>
    <row r="101" spans="2:5">
      <c r="B101" s="34"/>
      <c r="C101" s="34"/>
      <c r="D101" s="34"/>
      <c r="E101" s="34"/>
    </row>
    <row r="102" spans="2:5">
      <c r="B102" s="34"/>
      <c r="C102" s="34"/>
      <c r="D102" s="34"/>
      <c r="E102" s="34"/>
    </row>
    <row r="103" spans="2:5">
      <c r="B103" s="34"/>
      <c r="C103" s="34"/>
      <c r="D103" s="34"/>
      <c r="E103" s="34"/>
    </row>
    <row r="104" spans="2:5">
      <c r="B104" s="34"/>
      <c r="C104" s="34"/>
      <c r="D104" s="34"/>
      <c r="E104" s="34"/>
    </row>
    <row r="105" spans="2:5">
      <c r="B105" s="34"/>
      <c r="C105" s="34"/>
      <c r="D105" s="34"/>
      <c r="E105" s="34"/>
    </row>
    <row r="106" spans="2:5">
      <c r="B106" s="34"/>
      <c r="C106" s="34"/>
      <c r="D106" s="34"/>
      <c r="E106" s="34"/>
    </row>
    <row r="107" spans="2:5">
      <c r="B107" s="34"/>
      <c r="C107" s="34"/>
      <c r="D107" s="34"/>
      <c r="E107" s="34"/>
    </row>
    <row r="108" spans="2:5">
      <c r="B108" s="34"/>
      <c r="C108" s="34"/>
      <c r="D108" s="34"/>
      <c r="E108" s="34"/>
    </row>
    <row r="109" spans="2:5">
      <c r="B109" s="34"/>
      <c r="C109" s="34"/>
      <c r="D109" s="34"/>
      <c r="E109" s="34"/>
    </row>
    <row r="110" spans="2:5">
      <c r="B110" s="34"/>
      <c r="C110" s="34"/>
      <c r="D110" s="34"/>
      <c r="E110" s="34"/>
    </row>
    <row r="111" spans="2:5">
      <c r="B111" s="34"/>
      <c r="C111" s="34"/>
      <c r="D111" s="34"/>
      <c r="E111" s="34"/>
    </row>
    <row r="112" spans="2:5">
      <c r="B112" s="34"/>
      <c r="C112" s="34"/>
      <c r="D112" s="34"/>
      <c r="E112" s="34"/>
    </row>
    <row r="113" spans="2:5">
      <c r="B113" s="34"/>
      <c r="C113" s="34"/>
      <c r="D113" s="34"/>
      <c r="E113" s="34"/>
    </row>
    <row r="114" spans="2:5">
      <c r="B114" s="34"/>
      <c r="C114" s="34"/>
      <c r="D114" s="34"/>
      <c r="E114" s="34"/>
    </row>
    <row r="115" spans="2:5">
      <c r="B115" s="34"/>
      <c r="C115" s="34"/>
      <c r="D115" s="34"/>
      <c r="E115" s="34"/>
    </row>
    <row r="116" spans="2:5">
      <c r="B116" s="34"/>
      <c r="C116" s="34"/>
      <c r="D116" s="34"/>
      <c r="E116" s="34"/>
    </row>
    <row r="117" spans="2:5">
      <c r="B117" s="34"/>
      <c r="C117" s="34"/>
      <c r="D117" s="34"/>
      <c r="E117" s="34"/>
    </row>
    <row r="118" spans="2:5">
      <c r="B118" s="34"/>
      <c r="C118" s="34"/>
      <c r="D118" s="34"/>
      <c r="E118" s="34"/>
    </row>
    <row r="119" spans="2:5">
      <c r="B119" s="34"/>
      <c r="C119" s="34"/>
      <c r="D119" s="34"/>
      <c r="E119" s="34"/>
    </row>
    <row r="120" spans="2:5">
      <c r="B120" s="34"/>
      <c r="C120" s="34"/>
      <c r="D120" s="34"/>
      <c r="E120" s="34"/>
    </row>
    <row r="121" spans="2:5">
      <c r="B121" s="34"/>
      <c r="C121" s="34"/>
      <c r="D121" s="34"/>
      <c r="E121" s="34"/>
    </row>
    <row r="122" spans="2:5">
      <c r="B122" s="34"/>
      <c r="C122" s="34"/>
      <c r="D122" s="34"/>
      <c r="E122" s="34"/>
    </row>
    <row r="123" spans="2:5">
      <c r="B123" s="34"/>
      <c r="C123" s="34"/>
      <c r="D123" s="34"/>
      <c r="E123" s="34"/>
    </row>
    <row r="124" spans="2:5">
      <c r="B124" s="34"/>
      <c r="C124" s="34"/>
      <c r="D124" s="34"/>
      <c r="E124" s="34"/>
    </row>
    <row r="125" spans="2:5">
      <c r="B125" s="34"/>
      <c r="C125" s="34"/>
      <c r="D125" s="34"/>
      <c r="E125" s="34"/>
    </row>
    <row r="126" spans="2:5">
      <c r="B126" s="34"/>
      <c r="C126" s="34"/>
      <c r="D126" s="34"/>
      <c r="E126" s="34"/>
    </row>
    <row r="127" spans="2:5">
      <c r="B127" s="34"/>
      <c r="C127" s="34"/>
      <c r="D127" s="34"/>
      <c r="E127" s="34"/>
    </row>
    <row r="128" spans="2:5">
      <c r="B128" s="34"/>
      <c r="C128" s="34"/>
      <c r="D128" s="34"/>
      <c r="E128" s="34"/>
    </row>
    <row r="129" spans="2:5">
      <c r="B129" s="34"/>
      <c r="C129" s="34"/>
      <c r="D129" s="34"/>
      <c r="E129" s="34"/>
    </row>
    <row r="130" spans="2:5">
      <c r="B130" s="34"/>
      <c r="C130" s="34"/>
      <c r="D130" s="34"/>
      <c r="E130" s="34"/>
    </row>
    <row r="131" spans="2:5">
      <c r="B131" s="34"/>
      <c r="C131" s="34"/>
      <c r="D131" s="34"/>
      <c r="E131" s="34"/>
    </row>
    <row r="132" spans="2:5">
      <c r="B132" s="34"/>
      <c r="C132" s="34"/>
      <c r="D132" s="34"/>
      <c r="E132" s="34"/>
    </row>
    <row r="133" spans="2:5">
      <c r="B133" s="34"/>
      <c r="C133" s="34"/>
      <c r="D133" s="34"/>
      <c r="E133" s="34"/>
    </row>
    <row r="134" spans="2:5">
      <c r="B134" s="34"/>
      <c r="C134" s="34"/>
      <c r="D134" s="34"/>
      <c r="E134" s="34"/>
    </row>
    <row r="135" spans="2:5">
      <c r="B135" s="34"/>
      <c r="C135" s="34"/>
      <c r="D135" s="34"/>
      <c r="E135" s="34"/>
    </row>
    <row r="136" spans="2:5">
      <c r="B136" s="34"/>
      <c r="C136" s="34"/>
      <c r="D136" s="34"/>
      <c r="E136" s="34"/>
    </row>
    <row r="137" spans="2:5">
      <c r="B137" s="34"/>
      <c r="C137" s="34"/>
      <c r="D137" s="34"/>
      <c r="E137" s="34"/>
    </row>
    <row r="138" spans="2:5">
      <c r="B138" s="34"/>
      <c r="C138" s="34"/>
      <c r="D138" s="34"/>
      <c r="E138" s="34"/>
    </row>
    <row r="139" spans="2:5">
      <c r="B139" s="34"/>
      <c r="C139" s="34"/>
      <c r="D139" s="34"/>
      <c r="E139" s="34"/>
    </row>
    <row r="140" spans="2:5">
      <c r="B140" s="34"/>
      <c r="C140" s="34"/>
      <c r="D140" s="34"/>
      <c r="E140" s="34"/>
    </row>
    <row r="141" spans="2:5">
      <c r="B141" s="34"/>
      <c r="C141" s="34"/>
      <c r="D141" s="34"/>
      <c r="E141" s="34"/>
    </row>
    <row r="142" spans="2:5">
      <c r="B142" s="34"/>
      <c r="C142" s="34"/>
      <c r="D142" s="34"/>
      <c r="E142" s="34"/>
    </row>
    <row r="143" spans="2:5">
      <c r="B143" s="34"/>
      <c r="C143" s="34"/>
      <c r="D143" s="34"/>
      <c r="E143" s="34"/>
    </row>
    <row r="144" spans="2:5">
      <c r="B144" s="34"/>
      <c r="C144" s="34"/>
      <c r="D144" s="34"/>
      <c r="E144" s="34"/>
    </row>
    <row r="145" spans="2:5">
      <c r="B145" s="34"/>
      <c r="C145" s="34"/>
      <c r="D145" s="34"/>
      <c r="E145" s="34"/>
    </row>
    <row r="146" spans="2:5">
      <c r="B146" s="34"/>
      <c r="C146" s="34"/>
      <c r="D146" s="34"/>
      <c r="E146" s="34"/>
    </row>
    <row r="147" spans="2:5">
      <c r="B147" s="34"/>
      <c r="C147" s="34"/>
      <c r="D147" s="34"/>
      <c r="E147" s="34"/>
    </row>
    <row r="148" spans="2:5">
      <c r="B148" s="34"/>
      <c r="C148" s="34"/>
      <c r="D148" s="34"/>
      <c r="E148" s="34"/>
    </row>
    <row r="149" spans="2:5">
      <c r="B149" s="34"/>
      <c r="C149" s="34"/>
      <c r="D149" s="34"/>
      <c r="E149" s="34"/>
    </row>
    <row r="150" spans="2:5">
      <c r="B150" s="34"/>
      <c r="C150" s="34"/>
      <c r="D150" s="34"/>
      <c r="E150" s="34"/>
    </row>
    <row r="151" spans="2:5">
      <c r="B151" s="34"/>
      <c r="C151" s="34"/>
      <c r="D151" s="34"/>
      <c r="E151" s="34"/>
    </row>
    <row r="152" spans="2:5">
      <c r="B152" s="34"/>
      <c r="C152" s="34"/>
      <c r="D152" s="34"/>
      <c r="E152" s="34"/>
    </row>
    <row r="153" spans="2:5">
      <c r="B153" s="34"/>
      <c r="C153" s="34"/>
      <c r="D153" s="34"/>
      <c r="E153" s="34"/>
    </row>
    <row r="154" spans="2:5">
      <c r="B154" s="34"/>
      <c r="C154" s="34"/>
      <c r="D154" s="34"/>
      <c r="E154" s="34"/>
    </row>
    <row r="155" spans="2:5">
      <c r="B155" s="34"/>
      <c r="C155" s="34"/>
      <c r="D155" s="34"/>
      <c r="E155" s="34"/>
    </row>
    <row r="156" spans="2:5">
      <c r="B156" s="34"/>
      <c r="C156" s="34"/>
      <c r="D156" s="34"/>
      <c r="E156" s="34"/>
    </row>
    <row r="157" spans="2:5">
      <c r="B157" s="34"/>
      <c r="C157" s="34"/>
      <c r="D157" s="34"/>
      <c r="E157" s="34"/>
    </row>
    <row r="158" spans="2:5">
      <c r="B158" s="34"/>
      <c r="C158" s="34"/>
      <c r="D158" s="34"/>
      <c r="E158" s="34"/>
    </row>
    <row r="159" spans="2:5">
      <c r="B159" s="34"/>
      <c r="C159" s="34"/>
      <c r="D159" s="34"/>
      <c r="E159" s="34"/>
    </row>
    <row r="160" spans="2:5">
      <c r="B160" s="34"/>
      <c r="C160" s="34"/>
      <c r="D160" s="34"/>
      <c r="E160" s="34"/>
    </row>
    <row r="161" spans="2:5">
      <c r="B161" s="34"/>
      <c r="C161" s="34"/>
      <c r="D161" s="34"/>
      <c r="E161" s="34"/>
    </row>
    <row r="162" spans="2:5">
      <c r="B162" s="34"/>
      <c r="C162" s="34"/>
      <c r="D162" s="34"/>
      <c r="E162" s="34"/>
    </row>
    <row r="163" spans="2:5">
      <c r="B163" s="34"/>
      <c r="C163" s="34"/>
      <c r="D163" s="34"/>
      <c r="E163" s="34"/>
    </row>
    <row r="164" spans="2:5">
      <c r="B164" s="34"/>
      <c r="C164" s="34"/>
      <c r="D164" s="34"/>
      <c r="E164" s="34"/>
    </row>
    <row r="165" spans="2:5">
      <c r="B165" s="34"/>
      <c r="C165" s="34"/>
      <c r="D165" s="34"/>
      <c r="E165" s="34"/>
    </row>
    <row r="166" spans="2:5">
      <c r="B166" s="34"/>
      <c r="C166" s="34"/>
      <c r="D166" s="34"/>
      <c r="E166" s="34"/>
    </row>
    <row r="167" spans="2:5">
      <c r="B167" s="34"/>
      <c r="C167" s="34"/>
      <c r="D167" s="34"/>
      <c r="E167" s="34"/>
    </row>
    <row r="168" spans="2:5">
      <c r="B168" s="34"/>
      <c r="C168" s="34"/>
      <c r="D168" s="34"/>
      <c r="E168" s="34"/>
    </row>
    <row r="169" spans="2:5">
      <c r="B169" s="34"/>
      <c r="C169" s="34"/>
      <c r="D169" s="34"/>
      <c r="E169" s="34"/>
    </row>
    <row r="170" spans="2:5">
      <c r="B170" s="34"/>
      <c r="C170" s="34"/>
      <c r="D170" s="34"/>
      <c r="E170" s="34"/>
    </row>
    <row r="171" spans="2:5">
      <c r="B171" s="34"/>
      <c r="C171" s="34"/>
      <c r="D171" s="34"/>
      <c r="E171" s="34"/>
    </row>
    <row r="172" spans="2:5">
      <c r="B172" s="34"/>
      <c r="C172" s="34"/>
      <c r="D172" s="34"/>
      <c r="E172" s="34"/>
    </row>
    <row r="173" spans="2:5">
      <c r="B173" s="34"/>
      <c r="C173" s="34"/>
      <c r="D173" s="34"/>
      <c r="E173" s="34"/>
    </row>
    <row r="174" spans="2:5">
      <c r="B174" s="34"/>
      <c r="C174" s="34"/>
      <c r="D174" s="34"/>
      <c r="E174" s="34"/>
    </row>
    <row r="175" spans="2:5">
      <c r="B175" s="34"/>
      <c r="C175" s="34"/>
      <c r="D175" s="34"/>
      <c r="E175" s="34"/>
    </row>
    <row r="176" spans="2:5">
      <c r="B176" s="34"/>
      <c r="C176" s="34"/>
      <c r="D176" s="34"/>
      <c r="E176" s="34"/>
    </row>
    <row r="177" spans="2:5">
      <c r="B177" s="34"/>
      <c r="C177" s="34"/>
      <c r="D177" s="34"/>
      <c r="E177" s="34"/>
    </row>
    <row r="178" spans="2:5">
      <c r="B178" s="34"/>
      <c r="C178" s="34"/>
      <c r="D178" s="34"/>
      <c r="E178" s="34"/>
    </row>
    <row r="179" spans="2:5">
      <c r="B179" s="34"/>
      <c r="C179" s="34"/>
      <c r="D179" s="34"/>
      <c r="E179" s="34"/>
    </row>
    <row r="180" spans="2:5">
      <c r="B180" s="34"/>
      <c r="C180" s="34"/>
      <c r="D180" s="34"/>
      <c r="E180" s="34"/>
    </row>
    <row r="181" spans="2:5">
      <c r="B181" s="34"/>
      <c r="C181" s="34"/>
      <c r="D181" s="34"/>
      <c r="E181" s="34"/>
    </row>
    <row r="182" spans="2:5">
      <c r="B182" s="34"/>
      <c r="C182" s="34"/>
      <c r="D182" s="34"/>
      <c r="E182" s="34"/>
    </row>
    <row r="183" spans="2:5">
      <c r="B183" s="34"/>
      <c r="C183" s="34"/>
      <c r="D183" s="34"/>
      <c r="E183" s="34"/>
    </row>
    <row r="184" spans="2:5">
      <c r="B184" s="34"/>
      <c r="C184" s="34"/>
      <c r="D184" s="34"/>
      <c r="E184" s="34"/>
    </row>
    <row r="185" spans="2:5">
      <c r="B185" s="34"/>
      <c r="C185" s="34"/>
      <c r="D185" s="34"/>
      <c r="E185" s="34"/>
    </row>
    <row r="186" spans="2:5">
      <c r="B186" s="34"/>
      <c r="C186" s="34"/>
      <c r="D186" s="34"/>
      <c r="E186" s="34"/>
    </row>
    <row r="187" spans="2:5">
      <c r="B187" s="34"/>
      <c r="C187" s="34"/>
      <c r="D187" s="34"/>
      <c r="E187" s="34"/>
    </row>
    <row r="188" spans="2:5">
      <c r="B188" s="34"/>
      <c r="C188" s="34"/>
      <c r="D188" s="34"/>
      <c r="E188" s="34"/>
    </row>
    <row r="189" spans="2:5">
      <c r="B189" s="34"/>
      <c r="C189" s="34"/>
      <c r="D189" s="34"/>
      <c r="E189" s="34"/>
    </row>
    <row r="190" spans="2:5">
      <c r="B190" s="34"/>
      <c r="C190" s="34"/>
      <c r="D190" s="34"/>
      <c r="E190" s="34"/>
    </row>
    <row r="191" spans="2:5">
      <c r="B191" s="34"/>
      <c r="C191" s="34"/>
      <c r="D191" s="34"/>
      <c r="E191" s="34"/>
    </row>
    <row r="192" spans="2:5">
      <c r="B192" s="34"/>
      <c r="C192" s="34"/>
      <c r="D192" s="34"/>
      <c r="E192" s="34"/>
    </row>
    <row r="193" spans="2:5">
      <c r="B193" s="34"/>
      <c r="C193" s="34"/>
      <c r="D193" s="34"/>
      <c r="E193" s="34"/>
    </row>
    <row r="194" spans="2:5">
      <c r="B194" s="34"/>
      <c r="C194" s="34"/>
      <c r="D194" s="34"/>
      <c r="E194" s="34"/>
    </row>
    <row r="195" spans="2:5">
      <c r="B195" s="34"/>
      <c r="C195" s="34"/>
      <c r="D195" s="34"/>
      <c r="E195" s="34"/>
    </row>
    <row r="196" spans="2:5">
      <c r="B196" s="34"/>
      <c r="C196" s="34"/>
      <c r="D196" s="34"/>
      <c r="E196" s="34"/>
    </row>
    <row r="197" spans="2:5">
      <c r="B197" s="34"/>
      <c r="C197" s="34"/>
      <c r="D197" s="34"/>
      <c r="E197" s="34"/>
    </row>
    <row r="198" spans="2:5">
      <c r="B198" s="34"/>
      <c r="C198" s="34"/>
      <c r="D198" s="34"/>
      <c r="E198" s="34"/>
    </row>
    <row r="199" spans="2:5">
      <c r="B199" s="34"/>
      <c r="C199" s="34"/>
      <c r="D199" s="34"/>
      <c r="E199" s="34"/>
    </row>
    <row r="200" spans="2:5">
      <c r="B200" s="34"/>
      <c r="C200" s="34"/>
      <c r="D200" s="34"/>
      <c r="E200" s="34"/>
    </row>
    <row r="201" spans="2:5">
      <c r="B201" s="34"/>
      <c r="C201" s="34"/>
      <c r="D201" s="34"/>
      <c r="E201" s="34"/>
    </row>
    <row r="202" spans="2:5">
      <c r="B202" s="34"/>
      <c r="C202" s="34"/>
      <c r="D202" s="34"/>
      <c r="E202" s="34"/>
    </row>
    <row r="203" spans="2:5">
      <c r="B203" s="34"/>
      <c r="C203" s="34"/>
      <c r="D203" s="34"/>
      <c r="E203" s="34"/>
    </row>
    <row r="204" spans="2:5">
      <c r="B204" s="34"/>
      <c r="C204" s="34"/>
      <c r="D204" s="34"/>
      <c r="E204" s="34"/>
    </row>
    <row r="205" spans="2:5">
      <c r="B205" s="34"/>
      <c r="C205" s="34"/>
      <c r="D205" s="34"/>
      <c r="E205" s="34"/>
    </row>
    <row r="206" spans="2:5">
      <c r="B206" s="34"/>
      <c r="C206" s="34"/>
      <c r="D206" s="34"/>
      <c r="E206" s="34"/>
    </row>
    <row r="207" spans="2:5">
      <c r="B207" s="34"/>
      <c r="C207" s="34"/>
      <c r="D207" s="34"/>
      <c r="E207" s="34"/>
    </row>
    <row r="208" spans="2:5">
      <c r="B208" s="34"/>
      <c r="C208" s="34"/>
      <c r="D208" s="34"/>
      <c r="E208" s="34"/>
    </row>
    <row r="209" spans="2:5">
      <c r="B209" s="34"/>
      <c r="C209" s="34"/>
      <c r="D209" s="34"/>
      <c r="E209" s="34"/>
    </row>
    <row r="210" spans="2:5">
      <c r="B210" s="34"/>
      <c r="C210" s="34"/>
      <c r="D210" s="34"/>
      <c r="E210" s="34"/>
    </row>
    <row r="211" spans="2:5">
      <c r="B211" s="34"/>
      <c r="C211" s="34"/>
      <c r="D211" s="34"/>
      <c r="E211" s="34"/>
    </row>
    <row r="212" spans="2:5">
      <c r="B212" s="34"/>
      <c r="C212" s="34"/>
      <c r="D212" s="34"/>
      <c r="E212" s="34"/>
    </row>
    <row r="213" spans="2:5">
      <c r="B213" s="34"/>
      <c r="C213" s="34"/>
      <c r="D213" s="34"/>
      <c r="E213" s="34"/>
    </row>
    <row r="214" spans="2:5">
      <c r="B214" s="34"/>
      <c r="C214" s="34"/>
      <c r="D214" s="34"/>
      <c r="E214" s="34"/>
    </row>
    <row r="215" spans="2:5">
      <c r="B215" s="34"/>
      <c r="C215" s="34"/>
      <c r="D215" s="34"/>
      <c r="E215" s="34"/>
    </row>
    <row r="216" spans="2:5">
      <c r="B216" s="34"/>
      <c r="C216" s="34"/>
      <c r="D216" s="34"/>
      <c r="E216" s="34"/>
    </row>
    <row r="217" spans="2:5">
      <c r="B217" s="34"/>
      <c r="C217" s="34"/>
      <c r="D217" s="34"/>
      <c r="E217" s="34"/>
    </row>
    <row r="218" spans="2:5">
      <c r="B218" s="34"/>
      <c r="C218" s="34"/>
      <c r="D218" s="34"/>
      <c r="E218" s="34"/>
    </row>
    <row r="219" spans="2:5">
      <c r="B219" s="34"/>
      <c r="C219" s="34"/>
      <c r="D219" s="34"/>
      <c r="E219" s="34"/>
    </row>
    <row r="220" spans="2:5">
      <c r="B220" s="34"/>
      <c r="C220" s="34"/>
      <c r="D220" s="34"/>
      <c r="E220" s="34"/>
    </row>
    <row r="221" spans="2:5">
      <c r="B221" s="34"/>
      <c r="C221" s="34"/>
      <c r="D221" s="34"/>
      <c r="E221" s="34"/>
    </row>
    <row r="222" spans="2:5">
      <c r="B222" s="34"/>
      <c r="C222" s="34"/>
      <c r="D222" s="34"/>
      <c r="E222" s="34"/>
    </row>
    <row r="223" spans="2:5">
      <c r="B223" s="34"/>
      <c r="C223" s="34"/>
      <c r="D223" s="34"/>
      <c r="E223" s="34"/>
    </row>
    <row r="224" spans="2:5">
      <c r="B224" s="34"/>
      <c r="C224" s="34"/>
      <c r="D224" s="34"/>
      <c r="E224" s="34"/>
    </row>
    <row r="225" spans="2:5">
      <c r="B225" s="34"/>
      <c r="C225" s="34"/>
      <c r="D225" s="34"/>
      <c r="E225" s="34"/>
    </row>
    <row r="226" spans="2:5">
      <c r="B226" s="34"/>
      <c r="C226" s="34"/>
      <c r="D226" s="34"/>
      <c r="E226" s="34"/>
    </row>
    <row r="227" spans="2:5">
      <c r="B227" s="34"/>
      <c r="C227" s="34"/>
      <c r="D227" s="34"/>
      <c r="E227" s="34"/>
    </row>
    <row r="228" spans="2:5">
      <c r="B228" s="34"/>
      <c r="C228" s="34"/>
      <c r="D228" s="34"/>
      <c r="E228" s="34"/>
    </row>
    <row r="229" spans="2:5">
      <c r="B229" s="34"/>
      <c r="C229" s="34"/>
      <c r="D229" s="34"/>
      <c r="E229" s="34"/>
    </row>
    <row r="230" spans="2:5">
      <c r="B230" s="34"/>
      <c r="C230" s="34"/>
      <c r="D230" s="34"/>
      <c r="E230" s="34"/>
    </row>
    <row r="231" spans="2:5">
      <c r="B231" s="34"/>
      <c r="C231" s="34"/>
      <c r="D231" s="34"/>
      <c r="E231" s="34"/>
    </row>
    <row r="232" spans="2:5">
      <c r="B232" s="34"/>
      <c r="C232" s="34"/>
      <c r="D232" s="34"/>
      <c r="E232" s="34"/>
    </row>
    <row r="233" spans="2:5">
      <c r="B233" s="34"/>
      <c r="C233" s="34"/>
      <c r="D233" s="34"/>
      <c r="E233" s="34"/>
    </row>
    <row r="234" spans="2:5">
      <c r="B234" s="34"/>
      <c r="C234" s="34"/>
      <c r="D234" s="34"/>
      <c r="E234" s="34"/>
    </row>
    <row r="235" spans="2:5">
      <c r="B235" s="34"/>
      <c r="C235" s="34"/>
      <c r="D235" s="34"/>
      <c r="E235" s="34"/>
    </row>
    <row r="236" spans="2:5">
      <c r="B236" s="34"/>
      <c r="C236" s="34"/>
      <c r="D236" s="34"/>
      <c r="E236" s="34"/>
    </row>
    <row r="237" spans="2:5">
      <c r="B237" s="34"/>
      <c r="C237" s="34"/>
      <c r="D237" s="34"/>
      <c r="E237" s="34"/>
    </row>
    <row r="238" spans="2:5">
      <c r="B238" s="34"/>
      <c r="C238" s="34"/>
      <c r="D238" s="34"/>
      <c r="E238" s="34"/>
    </row>
    <row r="239" spans="2:5">
      <c r="B239" s="34"/>
      <c r="C239" s="34"/>
      <c r="D239" s="34"/>
      <c r="E239" s="34"/>
    </row>
    <row r="240" spans="2:5">
      <c r="B240" s="34"/>
      <c r="C240" s="34"/>
      <c r="D240" s="34"/>
      <c r="E240" s="34"/>
    </row>
    <row r="241" spans="2:5">
      <c r="B241" s="34"/>
      <c r="C241" s="34"/>
      <c r="D241" s="34"/>
      <c r="E241" s="34"/>
    </row>
    <row r="242" spans="2:5">
      <c r="B242" s="34"/>
      <c r="C242" s="34"/>
      <c r="D242" s="34"/>
      <c r="E242" s="34"/>
    </row>
    <row r="243" spans="2:5">
      <c r="B243" s="34"/>
      <c r="C243" s="34"/>
      <c r="D243" s="34"/>
      <c r="E243" s="34"/>
    </row>
    <row r="244" spans="2:5">
      <c r="B244" s="34"/>
      <c r="C244" s="34"/>
      <c r="D244" s="34"/>
      <c r="E244" s="34"/>
    </row>
    <row r="245" spans="2:5">
      <c r="B245" s="34"/>
      <c r="C245" s="34"/>
      <c r="D245" s="34"/>
      <c r="E245" s="34"/>
    </row>
    <row r="246" spans="2:5">
      <c r="B246" s="34"/>
      <c r="C246" s="34"/>
      <c r="D246" s="34"/>
      <c r="E246" s="34"/>
    </row>
    <row r="247" spans="2:5">
      <c r="B247" s="34"/>
      <c r="C247" s="34"/>
      <c r="D247" s="34"/>
      <c r="E247" s="34"/>
    </row>
    <row r="248" spans="2:5">
      <c r="B248" s="34"/>
      <c r="C248" s="34"/>
      <c r="D248" s="34"/>
      <c r="E248" s="34"/>
    </row>
    <row r="249" spans="2:5">
      <c r="B249" s="34"/>
      <c r="C249" s="34"/>
      <c r="D249" s="34"/>
      <c r="E249" s="34"/>
    </row>
    <row r="250" spans="2:5">
      <c r="B250" s="34"/>
      <c r="C250" s="34"/>
      <c r="D250" s="34"/>
      <c r="E250" s="34"/>
    </row>
    <row r="251" spans="2:5">
      <c r="B251" s="34"/>
      <c r="C251" s="34"/>
      <c r="D251" s="34"/>
      <c r="E251" s="34"/>
    </row>
    <row r="252" spans="2:5">
      <c r="B252" s="34"/>
      <c r="C252" s="34"/>
      <c r="D252" s="34"/>
      <c r="E252" s="34"/>
    </row>
    <row r="253" spans="2:5">
      <c r="B253" s="34"/>
      <c r="C253" s="34"/>
      <c r="D253" s="34"/>
      <c r="E253" s="34"/>
    </row>
    <row r="254" spans="2:5">
      <c r="B254" s="34"/>
      <c r="C254" s="34"/>
      <c r="D254" s="34"/>
      <c r="E254" s="34"/>
    </row>
    <row r="255" spans="2:5">
      <c r="B255" s="34"/>
      <c r="C255" s="34"/>
      <c r="D255" s="34"/>
      <c r="E255" s="34"/>
    </row>
    <row r="256" spans="2:5">
      <c r="B256" s="34"/>
      <c r="C256" s="34"/>
      <c r="D256" s="34"/>
      <c r="E256" s="34"/>
    </row>
    <row r="257" spans="2:5">
      <c r="B257" s="34"/>
      <c r="C257" s="34"/>
      <c r="D257" s="34"/>
      <c r="E257" s="34"/>
    </row>
    <row r="258" spans="2:5">
      <c r="B258" s="34"/>
      <c r="C258" s="34"/>
      <c r="D258" s="34"/>
      <c r="E258" s="34"/>
    </row>
    <row r="259" spans="2:5">
      <c r="B259" s="34"/>
      <c r="C259" s="34"/>
      <c r="D259" s="34"/>
      <c r="E259" s="34"/>
    </row>
    <row r="260" spans="2:5">
      <c r="B260" s="34"/>
      <c r="C260" s="34"/>
      <c r="D260" s="34"/>
      <c r="E260" s="34"/>
    </row>
    <row r="261" spans="2:5">
      <c r="B261" s="34"/>
      <c r="C261" s="34"/>
      <c r="D261" s="34"/>
      <c r="E261" s="34"/>
    </row>
    <row r="262" spans="2:5">
      <c r="B262" s="34"/>
      <c r="C262" s="34"/>
      <c r="D262" s="34"/>
      <c r="E262" s="34"/>
    </row>
    <row r="263" spans="2:5">
      <c r="B263" s="34"/>
      <c r="C263" s="34"/>
      <c r="D263" s="34"/>
      <c r="E263" s="34"/>
    </row>
    <row r="264" spans="2:5">
      <c r="B264" s="34"/>
      <c r="C264" s="34"/>
      <c r="D264" s="34"/>
      <c r="E264" s="34"/>
    </row>
    <row r="265" spans="2:5">
      <c r="B265" s="34"/>
      <c r="C265" s="34"/>
      <c r="D265" s="34"/>
      <c r="E265" s="34"/>
    </row>
    <row r="266" spans="2:5">
      <c r="B266" s="34"/>
      <c r="C266" s="34"/>
      <c r="D266" s="34"/>
      <c r="E266" s="34"/>
    </row>
    <row r="267" spans="2:5">
      <c r="B267" s="87"/>
      <c r="C267" s="36"/>
      <c r="D267" s="36"/>
      <c r="E267" s="36"/>
    </row>
    <row r="268" spans="2:5">
      <c r="B268" s="87"/>
      <c r="C268" s="36"/>
      <c r="D268" s="36"/>
      <c r="E268" s="36"/>
    </row>
    <row r="269" spans="2:5">
      <c r="B269" s="87"/>
      <c r="C269" s="36"/>
      <c r="D269" s="36"/>
      <c r="E269" s="36"/>
    </row>
    <row r="270" spans="2:5">
      <c r="B270" s="87"/>
      <c r="C270" s="36"/>
      <c r="D270" s="36"/>
      <c r="E270" s="36"/>
    </row>
    <row r="271" spans="2:5">
      <c r="B271" s="87"/>
      <c r="C271" s="36"/>
      <c r="D271" s="36"/>
      <c r="E271" s="36"/>
    </row>
    <row r="272" spans="2:5">
      <c r="B272" s="87"/>
      <c r="C272" s="36"/>
      <c r="D272" s="36"/>
      <c r="E272" s="36"/>
    </row>
    <row r="273" spans="2:5">
      <c r="B273" s="87"/>
      <c r="C273" s="36"/>
      <c r="D273" s="36"/>
      <c r="E273" s="36"/>
    </row>
    <row r="274" spans="2:5">
      <c r="B274" s="87"/>
      <c r="C274" s="36"/>
      <c r="D274" s="36"/>
      <c r="E274" s="36"/>
    </row>
    <row r="275" spans="2:5">
      <c r="B275" s="87"/>
      <c r="C275" s="36"/>
      <c r="D275" s="36"/>
      <c r="E275" s="36"/>
    </row>
    <row r="276" spans="2:5">
      <c r="B276" s="87"/>
      <c r="C276" s="36"/>
      <c r="D276" s="36"/>
      <c r="E276" s="36"/>
    </row>
    <row r="277" spans="2:5">
      <c r="B277" s="87"/>
      <c r="C277" s="36"/>
      <c r="D277" s="36"/>
      <c r="E277" s="36"/>
    </row>
    <row r="278" spans="2:5">
      <c r="B278" s="87"/>
      <c r="C278" s="36"/>
      <c r="D278" s="36"/>
      <c r="E278" s="36"/>
    </row>
    <row r="279" spans="2:5">
      <c r="B279" s="87"/>
      <c r="C279" s="36"/>
      <c r="D279" s="36"/>
      <c r="E279" s="36"/>
    </row>
    <row r="280" spans="2:5">
      <c r="B280" s="87"/>
      <c r="C280" s="36"/>
      <c r="D280" s="36"/>
      <c r="E280" s="36"/>
    </row>
    <row r="281" spans="2:5">
      <c r="B281" s="87"/>
      <c r="C281" s="36"/>
      <c r="D281" s="36"/>
      <c r="E281" s="36"/>
    </row>
    <row r="282" spans="2:5">
      <c r="B282" s="87"/>
      <c r="C282" s="36"/>
      <c r="D282" s="36"/>
      <c r="E282" s="36"/>
    </row>
    <row r="283" spans="2:5">
      <c r="B283" s="87"/>
      <c r="C283" s="36"/>
      <c r="D283" s="36"/>
      <c r="E283" s="36"/>
    </row>
    <row r="284" spans="2:5">
      <c r="B284" s="87"/>
      <c r="C284" s="36"/>
      <c r="D284" s="36"/>
      <c r="E284" s="36"/>
    </row>
    <row r="285" spans="2:5">
      <c r="B285" s="87"/>
      <c r="C285" s="36"/>
      <c r="D285" s="36"/>
      <c r="E285" s="36"/>
    </row>
    <row r="286" spans="2:5">
      <c r="B286" s="87"/>
      <c r="C286" s="36"/>
      <c r="D286" s="36"/>
      <c r="E286" s="36"/>
    </row>
    <row r="287" spans="2:5">
      <c r="B287" s="87"/>
      <c r="C287" s="36"/>
      <c r="D287" s="36"/>
      <c r="E287" s="36"/>
    </row>
    <row r="288" spans="2:5">
      <c r="B288" s="87"/>
      <c r="C288" s="36"/>
      <c r="D288" s="36"/>
      <c r="E288" s="36"/>
    </row>
    <row r="289" spans="2:5">
      <c r="B289" s="87"/>
      <c r="C289" s="36"/>
      <c r="D289" s="36"/>
      <c r="E289" s="36"/>
    </row>
    <row r="290" spans="2:5">
      <c r="B290" s="87"/>
      <c r="C290" s="36"/>
      <c r="D290" s="36"/>
      <c r="E290" s="36"/>
    </row>
    <row r="291" spans="2:5">
      <c r="B291" s="87"/>
      <c r="C291" s="36"/>
      <c r="D291" s="36"/>
      <c r="E291" s="36"/>
    </row>
    <row r="292" spans="2:5">
      <c r="B292" s="87"/>
      <c r="C292" s="36"/>
      <c r="D292" s="36"/>
      <c r="E292" s="36"/>
    </row>
    <row r="293" spans="2:5">
      <c r="B293" s="87"/>
      <c r="C293" s="36"/>
      <c r="D293" s="36"/>
      <c r="E293" s="36"/>
    </row>
    <row r="294" spans="2:5">
      <c r="B294" s="87"/>
      <c r="C294" s="36"/>
      <c r="D294" s="36"/>
      <c r="E294" s="36"/>
    </row>
    <row r="295" spans="2:5">
      <c r="B295" s="87"/>
      <c r="C295" s="36"/>
      <c r="D295" s="36"/>
      <c r="E295" s="36"/>
    </row>
    <row r="296" spans="2:5">
      <c r="B296" s="87"/>
      <c r="C296" s="36"/>
      <c r="D296" s="36"/>
      <c r="E296" s="36"/>
    </row>
    <row r="297" spans="2:5">
      <c r="B297" s="87"/>
      <c r="C297" s="36"/>
      <c r="D297" s="36"/>
      <c r="E297" s="36"/>
    </row>
    <row r="298" spans="2:5">
      <c r="B298" s="87"/>
      <c r="C298" s="36"/>
      <c r="D298" s="36"/>
      <c r="E298" s="36"/>
    </row>
    <row r="299" spans="2:5">
      <c r="B299" s="87"/>
      <c r="C299" s="36"/>
      <c r="D299" s="36"/>
      <c r="E299" s="36"/>
    </row>
    <row r="300" spans="2:5">
      <c r="B300" s="87"/>
      <c r="C300" s="36"/>
      <c r="D300" s="36"/>
      <c r="E300" s="36"/>
    </row>
    <row r="301" spans="2:5">
      <c r="B301" s="87"/>
      <c r="C301" s="36"/>
      <c r="D301" s="36"/>
      <c r="E301" s="36"/>
    </row>
    <row r="302" spans="2:5">
      <c r="B302" s="87"/>
      <c r="C302" s="36"/>
      <c r="D302" s="36"/>
      <c r="E302" s="36"/>
    </row>
    <row r="303" spans="2:5">
      <c r="B303" s="87"/>
      <c r="C303" s="36"/>
      <c r="D303" s="36"/>
      <c r="E303" s="36"/>
    </row>
    <row r="304" spans="2:5">
      <c r="B304" s="87"/>
      <c r="C304" s="36"/>
      <c r="D304" s="36"/>
      <c r="E304" s="36"/>
    </row>
    <row r="305" spans="2:5">
      <c r="B305" s="87"/>
      <c r="C305" s="36"/>
      <c r="D305" s="36"/>
      <c r="E305" s="36"/>
    </row>
    <row r="306" spans="2:5">
      <c r="B306" s="87"/>
      <c r="C306" s="36"/>
      <c r="D306" s="36"/>
      <c r="E306" s="36"/>
    </row>
    <row r="307" spans="2:5">
      <c r="B307" s="87"/>
      <c r="C307" s="36"/>
      <c r="D307" s="36"/>
      <c r="E307" s="36"/>
    </row>
    <row r="308" spans="2:5">
      <c r="B308" s="87"/>
      <c r="C308" s="36"/>
      <c r="D308" s="36"/>
      <c r="E308" s="36"/>
    </row>
    <row r="309" spans="2:5">
      <c r="B309" s="87"/>
      <c r="C309" s="36"/>
      <c r="D309" s="36"/>
      <c r="E309" s="36"/>
    </row>
    <row r="310" spans="2:5">
      <c r="B310" s="87"/>
      <c r="C310" s="36"/>
      <c r="D310" s="36"/>
      <c r="E310" s="36"/>
    </row>
    <row r="311" spans="2:5">
      <c r="B311" s="87"/>
      <c r="C311" s="36"/>
      <c r="D311" s="36"/>
      <c r="E311" s="36"/>
    </row>
    <row r="312" spans="2:5">
      <c r="B312" s="87"/>
      <c r="C312" s="36"/>
      <c r="D312" s="36"/>
      <c r="E312" s="36"/>
    </row>
    <row r="313" spans="2:5">
      <c r="B313" s="87"/>
      <c r="C313" s="36"/>
      <c r="D313" s="36"/>
      <c r="E313" s="36"/>
    </row>
    <row r="314" spans="2:5">
      <c r="B314" s="87"/>
      <c r="C314" s="36"/>
      <c r="D314" s="36"/>
      <c r="E314" s="36"/>
    </row>
    <row r="315" spans="2:5">
      <c r="B315" s="87"/>
      <c r="C315" s="36"/>
      <c r="D315" s="36"/>
      <c r="E315" s="36"/>
    </row>
    <row r="316" spans="2:5">
      <c r="B316" s="87"/>
      <c r="C316" s="36"/>
      <c r="D316" s="36"/>
      <c r="E316" s="36"/>
    </row>
    <row r="317" spans="2:5">
      <c r="B317" s="87"/>
      <c r="C317" s="36"/>
      <c r="D317" s="36"/>
      <c r="E317" s="36"/>
    </row>
    <row r="318" spans="2:5">
      <c r="B318" s="87"/>
      <c r="C318" s="36"/>
      <c r="D318" s="36"/>
      <c r="E318" s="36"/>
    </row>
    <row r="319" spans="2:5">
      <c r="B319" s="87"/>
      <c r="C319" s="36"/>
      <c r="D319" s="36"/>
      <c r="E319" s="36"/>
    </row>
    <row r="320" spans="2:5">
      <c r="B320" s="87"/>
      <c r="C320" s="36"/>
      <c r="D320" s="36"/>
      <c r="E320" s="36"/>
    </row>
    <row r="321" spans="2:5">
      <c r="B321" s="87"/>
      <c r="C321" s="36"/>
      <c r="D321" s="36"/>
      <c r="E321" s="36"/>
    </row>
    <row r="322" spans="2:5">
      <c r="B322" s="87"/>
      <c r="C322" s="36"/>
      <c r="D322" s="36"/>
      <c r="E322" s="36"/>
    </row>
    <row r="323" spans="2:5">
      <c r="B323" s="87"/>
      <c r="C323" s="36"/>
      <c r="D323" s="36"/>
      <c r="E323" s="36"/>
    </row>
    <row r="324" spans="2:5">
      <c r="B324" s="87"/>
      <c r="C324" s="36"/>
      <c r="D324" s="36"/>
      <c r="E324" s="36"/>
    </row>
    <row r="325" spans="2:5">
      <c r="B325" s="87"/>
      <c r="C325" s="36"/>
      <c r="D325" s="36"/>
      <c r="E325" s="36"/>
    </row>
    <row r="326" spans="2:5">
      <c r="B326" s="87"/>
      <c r="C326" s="36"/>
      <c r="D326" s="36"/>
      <c r="E326" s="36"/>
    </row>
    <row r="327" spans="2:5">
      <c r="B327" s="87"/>
      <c r="C327" s="36"/>
      <c r="D327" s="36"/>
      <c r="E327" s="36"/>
    </row>
    <row r="328" spans="2:5">
      <c r="B328" s="87"/>
      <c r="C328" s="36"/>
      <c r="D328" s="36"/>
      <c r="E328" s="36"/>
    </row>
    <row r="329" spans="2:5">
      <c r="B329" s="87"/>
      <c r="C329" s="36"/>
      <c r="D329" s="36"/>
      <c r="E329" s="36"/>
    </row>
    <row r="330" spans="2:5">
      <c r="B330" s="87"/>
      <c r="C330" s="36"/>
      <c r="D330" s="36"/>
      <c r="E330" s="36"/>
    </row>
    <row r="331" spans="2:5">
      <c r="B331" s="87"/>
      <c r="C331" s="36"/>
      <c r="D331" s="36"/>
      <c r="E331" s="36"/>
    </row>
    <row r="332" spans="2:5">
      <c r="B332" s="87"/>
      <c r="C332" s="36"/>
      <c r="D332" s="36"/>
      <c r="E332" s="36"/>
    </row>
    <row r="333" spans="2:5">
      <c r="B333" s="87"/>
      <c r="C333" s="36"/>
      <c r="D333" s="36"/>
      <c r="E333" s="36"/>
    </row>
    <row r="334" spans="2:5">
      <c r="B334" s="87"/>
      <c r="C334" s="36"/>
      <c r="D334" s="36"/>
      <c r="E334" s="36"/>
    </row>
    <row r="335" spans="2:5">
      <c r="B335" s="87"/>
      <c r="C335" s="36"/>
      <c r="D335" s="36"/>
      <c r="E335" s="36"/>
    </row>
    <row r="336" spans="2:5">
      <c r="B336" s="87"/>
      <c r="C336" s="36"/>
      <c r="D336" s="36"/>
      <c r="E336" s="36"/>
    </row>
    <row r="337" spans="2:5">
      <c r="B337" s="87"/>
      <c r="C337" s="36"/>
      <c r="D337" s="36"/>
      <c r="E337" s="36"/>
    </row>
    <row r="338" spans="2:5">
      <c r="B338" s="87"/>
      <c r="C338" s="36"/>
      <c r="D338" s="36"/>
      <c r="E338" s="36"/>
    </row>
    <row r="339" spans="2:5">
      <c r="B339" s="87"/>
      <c r="C339" s="36"/>
      <c r="D339" s="36"/>
      <c r="E339" s="36"/>
    </row>
    <row r="340" spans="2:5">
      <c r="B340" s="87"/>
      <c r="C340" s="36"/>
      <c r="D340" s="36"/>
      <c r="E340" s="36"/>
    </row>
    <row r="341" spans="2:5">
      <c r="B341" s="87"/>
      <c r="C341" s="36"/>
      <c r="D341" s="36"/>
      <c r="E341" s="36"/>
    </row>
    <row r="342" spans="2:5">
      <c r="B342" s="87"/>
      <c r="C342" s="36"/>
      <c r="D342" s="36"/>
      <c r="E342" s="36"/>
    </row>
    <row r="343" spans="2:5">
      <c r="B343" s="87"/>
      <c r="C343" s="36"/>
      <c r="D343" s="36"/>
      <c r="E343" s="36"/>
    </row>
    <row r="344" spans="2:5">
      <c r="B344" s="87"/>
      <c r="C344" s="36"/>
      <c r="D344" s="36"/>
      <c r="E344" s="36"/>
    </row>
    <row r="345" spans="2:5">
      <c r="B345" s="87"/>
      <c r="C345" s="36"/>
      <c r="D345" s="36"/>
      <c r="E345" s="36"/>
    </row>
    <row r="346" spans="2:5">
      <c r="B346" s="87"/>
      <c r="C346" s="36"/>
      <c r="D346" s="36"/>
      <c r="E346" s="36"/>
    </row>
    <row r="347" spans="2:5">
      <c r="B347" s="87"/>
      <c r="C347" s="36"/>
      <c r="D347" s="36"/>
      <c r="E347" s="36"/>
    </row>
    <row r="348" spans="2:5">
      <c r="B348" s="87"/>
      <c r="C348" s="36"/>
      <c r="D348" s="36"/>
      <c r="E348" s="36"/>
    </row>
    <row r="349" spans="2:5">
      <c r="B349" s="87"/>
      <c r="C349" s="36"/>
      <c r="D349" s="36"/>
      <c r="E349" s="36"/>
    </row>
    <row r="350" spans="2:5">
      <c r="B350" s="87"/>
      <c r="C350" s="36"/>
      <c r="D350" s="36"/>
      <c r="E350" s="36"/>
    </row>
    <row r="351" spans="2:5">
      <c r="B351" s="87"/>
      <c r="C351" s="36"/>
      <c r="D351" s="36"/>
      <c r="E351" s="36"/>
    </row>
    <row r="352" spans="2:5">
      <c r="B352" s="87"/>
      <c r="C352" s="36"/>
      <c r="D352" s="36"/>
      <c r="E352" s="36"/>
    </row>
    <row r="353" spans="2:5">
      <c r="B353" s="87"/>
      <c r="C353" s="36"/>
      <c r="D353" s="36"/>
      <c r="E353" s="36"/>
    </row>
    <row r="354" spans="2:5">
      <c r="B354" s="87"/>
      <c r="C354" s="36"/>
      <c r="D354" s="36"/>
      <c r="E354" s="36"/>
    </row>
    <row r="355" spans="2:5">
      <c r="B355" s="87"/>
      <c r="C355" s="36"/>
      <c r="D355" s="36"/>
      <c r="E355" s="36"/>
    </row>
    <row r="356" spans="2:5">
      <c r="B356" s="87"/>
      <c r="C356" s="36"/>
      <c r="D356" s="36"/>
      <c r="E356" s="36"/>
    </row>
    <row r="357" spans="2:5">
      <c r="B357" s="87"/>
      <c r="C357" s="36"/>
      <c r="D357" s="36"/>
      <c r="E357" s="36"/>
    </row>
    <row r="358" spans="2:5">
      <c r="B358" s="87"/>
      <c r="C358" s="36"/>
      <c r="D358" s="36"/>
      <c r="E358" s="36"/>
    </row>
    <row r="359" spans="2:5">
      <c r="B359" s="87"/>
      <c r="C359" s="36"/>
      <c r="D359" s="36"/>
      <c r="E359" s="36"/>
    </row>
    <row r="360" spans="2:5">
      <c r="B360" s="87"/>
      <c r="C360" s="36"/>
      <c r="D360" s="36"/>
      <c r="E360" s="36"/>
    </row>
    <row r="361" spans="2:5">
      <c r="B361" s="87"/>
      <c r="C361" s="36"/>
      <c r="D361" s="36"/>
      <c r="E361" s="36"/>
    </row>
    <row r="362" spans="2:5">
      <c r="B362" s="87"/>
      <c r="C362" s="36"/>
      <c r="D362" s="36"/>
      <c r="E362" s="36"/>
    </row>
    <row r="363" spans="2:5">
      <c r="B363" s="87"/>
      <c r="C363" s="36"/>
      <c r="D363" s="36"/>
      <c r="E363" s="36"/>
    </row>
    <row r="364" spans="2:5">
      <c r="B364" s="87"/>
      <c r="C364" s="36"/>
      <c r="D364" s="36"/>
      <c r="E364" s="36"/>
    </row>
    <row r="365" spans="2:5">
      <c r="B365" s="87"/>
      <c r="C365" s="36"/>
      <c r="D365" s="36"/>
      <c r="E365" s="36"/>
    </row>
    <row r="366" spans="2:5">
      <c r="B366" s="87"/>
      <c r="C366" s="36"/>
      <c r="D366" s="36"/>
      <c r="E366" s="36"/>
    </row>
    <row r="367" spans="2:5">
      <c r="B367" s="87"/>
      <c r="C367" s="36"/>
      <c r="D367" s="36"/>
      <c r="E367" s="36"/>
    </row>
    <row r="368" spans="2:5">
      <c r="B368" s="87"/>
      <c r="C368" s="36"/>
      <c r="D368" s="36"/>
      <c r="E368" s="36"/>
    </row>
    <row r="369" spans="2:5">
      <c r="B369" s="87"/>
      <c r="C369" s="36"/>
      <c r="D369" s="36"/>
      <c r="E369" s="36"/>
    </row>
    <row r="370" spans="2:5">
      <c r="B370" s="87"/>
      <c r="C370" s="36"/>
      <c r="D370" s="36"/>
      <c r="E370" s="36"/>
    </row>
    <row r="371" spans="2:5">
      <c r="B371" s="87"/>
      <c r="C371" s="36"/>
      <c r="D371" s="36"/>
      <c r="E371" s="36"/>
    </row>
    <row r="372" spans="2:5">
      <c r="B372" s="87"/>
      <c r="C372" s="36"/>
      <c r="D372" s="36"/>
      <c r="E372" s="36"/>
    </row>
    <row r="373" spans="2:5">
      <c r="B373" s="87"/>
      <c r="C373" s="36"/>
      <c r="D373" s="36"/>
      <c r="E373" s="36"/>
    </row>
    <row r="374" spans="2:5">
      <c r="B374" s="87"/>
      <c r="C374" s="36"/>
      <c r="D374" s="36"/>
      <c r="E374" s="36"/>
    </row>
    <row r="375" spans="2:5">
      <c r="B375" s="87"/>
      <c r="C375" s="36"/>
      <c r="D375" s="36"/>
      <c r="E375" s="36"/>
    </row>
    <row r="376" spans="2:5">
      <c r="B376" s="87"/>
      <c r="C376" s="36"/>
      <c r="D376" s="36"/>
      <c r="E376" s="36"/>
    </row>
    <row r="377" spans="2:5">
      <c r="B377" s="87"/>
      <c r="C377" s="36"/>
      <c r="D377" s="36"/>
      <c r="E377" s="36"/>
    </row>
    <row r="378" spans="2:5">
      <c r="B378" s="87"/>
      <c r="C378" s="36"/>
      <c r="D378" s="36"/>
      <c r="E378" s="36"/>
    </row>
    <row r="379" spans="2:5">
      <c r="B379" s="87"/>
      <c r="C379" s="36"/>
      <c r="D379" s="36"/>
      <c r="E379" s="36"/>
    </row>
    <row r="380" spans="2:5">
      <c r="B380" s="87"/>
      <c r="C380" s="36"/>
      <c r="D380" s="36"/>
      <c r="E380" s="36"/>
    </row>
    <row r="381" spans="2:5">
      <c r="B381" s="87"/>
      <c r="C381" s="36"/>
      <c r="D381" s="36"/>
      <c r="E381" s="36"/>
    </row>
    <row r="382" spans="2:5">
      <c r="B382" s="87"/>
      <c r="C382" s="36"/>
      <c r="D382" s="36"/>
      <c r="E382" s="36"/>
    </row>
    <row r="383" spans="2:5">
      <c r="B383" s="87"/>
      <c r="C383" s="36"/>
      <c r="D383" s="36"/>
      <c r="E383" s="36"/>
    </row>
    <row r="384" spans="2:5">
      <c r="B384" s="87"/>
      <c r="C384" s="36"/>
      <c r="D384" s="36"/>
      <c r="E384" s="36"/>
    </row>
    <row r="385" spans="2:5">
      <c r="B385" s="87"/>
      <c r="C385" s="36"/>
      <c r="D385" s="36"/>
      <c r="E385" s="36"/>
    </row>
    <row r="386" spans="2:5">
      <c r="B386" s="87"/>
      <c r="C386" s="36"/>
      <c r="D386" s="36"/>
      <c r="E386" s="36"/>
    </row>
    <row r="387" spans="2:5">
      <c r="B387" s="87"/>
      <c r="C387" s="36"/>
      <c r="D387" s="36"/>
      <c r="E387" s="36"/>
    </row>
    <row r="388" spans="2:5">
      <c r="B388" s="87"/>
      <c r="C388" s="36"/>
      <c r="D388" s="36"/>
      <c r="E388" s="36"/>
    </row>
    <row r="389" spans="2:5">
      <c r="B389" s="87"/>
      <c r="C389" s="36"/>
      <c r="D389" s="36"/>
      <c r="E389" s="36"/>
    </row>
    <row r="390" spans="2:5">
      <c r="B390" s="87"/>
      <c r="C390" s="36"/>
      <c r="D390" s="36"/>
      <c r="E390" s="36"/>
    </row>
    <row r="391" spans="2:5">
      <c r="B391" s="87"/>
      <c r="C391" s="36"/>
      <c r="D391" s="36"/>
      <c r="E391" s="36"/>
    </row>
    <row r="392" spans="2:5">
      <c r="B392" s="87"/>
      <c r="C392" s="36"/>
      <c r="D392" s="36"/>
      <c r="E392" s="36"/>
    </row>
    <row r="393" spans="2:5">
      <c r="B393" s="87"/>
      <c r="C393" s="36"/>
      <c r="D393" s="36"/>
      <c r="E393" s="36"/>
    </row>
    <row r="394" spans="2:5">
      <c r="B394" s="87"/>
      <c r="C394" s="36"/>
      <c r="D394" s="36"/>
      <c r="E394" s="36"/>
    </row>
    <row r="395" spans="2:5">
      <c r="B395" s="87"/>
      <c r="C395" s="36"/>
      <c r="D395" s="36"/>
      <c r="E395" s="36"/>
    </row>
    <row r="396" spans="2:5">
      <c r="B396" s="87"/>
      <c r="C396" s="36"/>
      <c r="D396" s="36"/>
      <c r="E396" s="36"/>
    </row>
    <row r="397" spans="2:5">
      <c r="B397" s="87"/>
      <c r="C397" s="36"/>
      <c r="D397" s="36"/>
      <c r="E397" s="36"/>
    </row>
    <row r="398" spans="2:5">
      <c r="B398" s="87"/>
      <c r="C398" s="36"/>
      <c r="D398" s="36"/>
      <c r="E398" s="36"/>
    </row>
    <row r="399" spans="2:5">
      <c r="B399" s="87"/>
      <c r="C399" s="36"/>
      <c r="D399" s="36"/>
      <c r="E399" s="36"/>
    </row>
    <row r="400" spans="2:5">
      <c r="B400" s="87"/>
      <c r="C400" s="36"/>
      <c r="D400" s="36"/>
      <c r="E400" s="36"/>
    </row>
    <row r="401" spans="2:5">
      <c r="B401" s="87"/>
      <c r="C401" s="36"/>
      <c r="D401" s="36"/>
      <c r="E401" s="36"/>
    </row>
    <row r="402" spans="2:5">
      <c r="B402" s="87"/>
      <c r="C402" s="36"/>
      <c r="D402" s="36"/>
      <c r="E402" s="36"/>
    </row>
    <row r="403" spans="2:5">
      <c r="B403" s="87"/>
      <c r="C403" s="36"/>
      <c r="D403" s="36"/>
      <c r="E403" s="36"/>
    </row>
    <row r="404" spans="2:5">
      <c r="B404" s="87"/>
      <c r="C404" s="36"/>
      <c r="D404" s="36"/>
      <c r="E404" s="36"/>
    </row>
    <row r="405" spans="2:5">
      <c r="B405" s="87"/>
      <c r="C405" s="36"/>
      <c r="D405" s="36"/>
      <c r="E405" s="36"/>
    </row>
    <row r="406" spans="2:5">
      <c r="B406" s="87"/>
      <c r="C406" s="36"/>
      <c r="D406" s="36"/>
      <c r="E406" s="36"/>
    </row>
    <row r="407" spans="2:5">
      <c r="B407" s="87"/>
      <c r="C407" s="36"/>
      <c r="D407" s="36"/>
      <c r="E407" s="36"/>
    </row>
    <row r="408" spans="2:5">
      <c r="B408" s="87"/>
      <c r="C408" s="36"/>
      <c r="D408" s="36"/>
      <c r="E408" s="36"/>
    </row>
    <row r="409" spans="2:5">
      <c r="B409" s="87"/>
      <c r="C409" s="36"/>
      <c r="D409" s="36"/>
      <c r="E409" s="36"/>
    </row>
    <row r="410" spans="2:5">
      <c r="B410" s="87"/>
      <c r="C410" s="36"/>
      <c r="D410" s="36"/>
      <c r="E410" s="36"/>
    </row>
    <row r="411" spans="2:5">
      <c r="B411" s="87"/>
      <c r="C411" s="36"/>
      <c r="D411" s="36"/>
      <c r="E411" s="36"/>
    </row>
    <row r="412" spans="2:5">
      <c r="B412" s="87"/>
      <c r="C412" s="36"/>
      <c r="D412" s="36"/>
      <c r="E412" s="36"/>
    </row>
    <row r="413" spans="2:5">
      <c r="B413" s="87"/>
      <c r="C413" s="36"/>
      <c r="D413" s="36"/>
      <c r="E413" s="36"/>
    </row>
    <row r="414" spans="2:5">
      <c r="B414" s="87"/>
      <c r="C414" s="36"/>
      <c r="D414" s="36"/>
      <c r="E414" s="36"/>
    </row>
    <row r="415" spans="2:5">
      <c r="B415" s="87"/>
      <c r="C415" s="36"/>
      <c r="D415" s="36"/>
      <c r="E415" s="36"/>
    </row>
    <row r="416" spans="2:5">
      <c r="B416" s="87"/>
      <c r="C416" s="36"/>
      <c r="D416" s="36"/>
      <c r="E416" s="36"/>
    </row>
    <row r="417" spans="2:5">
      <c r="B417" s="87"/>
      <c r="C417" s="36"/>
      <c r="D417" s="36"/>
      <c r="E417" s="36"/>
    </row>
    <row r="418" spans="2:5">
      <c r="B418" s="87"/>
      <c r="C418" s="36"/>
      <c r="D418" s="36"/>
      <c r="E418" s="36"/>
    </row>
    <row r="419" spans="2:5">
      <c r="B419" s="87"/>
      <c r="C419" s="36"/>
      <c r="D419" s="36"/>
      <c r="E419" s="36"/>
    </row>
    <row r="420" spans="2:5">
      <c r="B420" s="87"/>
      <c r="C420" s="36"/>
      <c r="D420" s="36"/>
      <c r="E420" s="36"/>
    </row>
    <row r="421" spans="2:5">
      <c r="B421" s="87"/>
      <c r="C421" s="36"/>
      <c r="D421" s="36"/>
      <c r="E421" s="36"/>
    </row>
    <row r="422" spans="2:5">
      <c r="B422" s="87"/>
      <c r="C422" s="36"/>
      <c r="D422" s="36"/>
      <c r="E422" s="36"/>
    </row>
    <row r="423" spans="2:5">
      <c r="B423" s="87"/>
      <c r="C423" s="36"/>
      <c r="D423" s="36"/>
      <c r="E423" s="36"/>
    </row>
    <row r="424" spans="2:5">
      <c r="B424" s="87"/>
      <c r="C424" s="36"/>
      <c r="D424" s="36"/>
      <c r="E424" s="36"/>
    </row>
    <row r="425" spans="2:5">
      <c r="B425" s="87"/>
      <c r="C425" s="36"/>
      <c r="D425" s="36"/>
      <c r="E425" s="36"/>
    </row>
    <row r="426" spans="2:5">
      <c r="B426" s="87"/>
      <c r="C426" s="36"/>
      <c r="D426" s="36"/>
      <c r="E426" s="36"/>
    </row>
    <row r="427" spans="2:5">
      <c r="B427" s="87"/>
      <c r="C427" s="36"/>
      <c r="D427" s="36"/>
      <c r="E427" s="36"/>
    </row>
    <row r="428" spans="2:5">
      <c r="B428" s="87"/>
      <c r="C428" s="36"/>
      <c r="D428" s="36"/>
      <c r="E428" s="36"/>
    </row>
    <row r="429" spans="2:5">
      <c r="B429" s="87"/>
      <c r="C429" s="36"/>
      <c r="D429" s="36"/>
      <c r="E429" s="36"/>
    </row>
    <row r="430" spans="2:5">
      <c r="B430" s="87"/>
      <c r="C430" s="36"/>
      <c r="D430" s="36"/>
      <c r="E430" s="36"/>
    </row>
    <row r="431" spans="2:5">
      <c r="B431" s="87"/>
      <c r="C431" s="36"/>
      <c r="D431" s="36"/>
      <c r="E431" s="36"/>
    </row>
    <row r="432" spans="2:5">
      <c r="B432" s="87"/>
      <c r="C432" s="36"/>
      <c r="D432" s="36"/>
      <c r="E432" s="36"/>
    </row>
    <row r="433" spans="2:5">
      <c r="B433" s="87"/>
      <c r="C433" s="36"/>
      <c r="D433" s="36"/>
      <c r="E433" s="36"/>
    </row>
    <row r="434" spans="2:5">
      <c r="B434" s="87"/>
      <c r="C434" s="36"/>
      <c r="D434" s="36"/>
      <c r="E434" s="36"/>
    </row>
    <row r="435" spans="2:5">
      <c r="B435" s="87"/>
      <c r="C435" s="36"/>
      <c r="D435" s="36"/>
      <c r="E435" s="36"/>
    </row>
    <row r="436" spans="2:5">
      <c r="B436" s="87"/>
      <c r="C436" s="36"/>
      <c r="D436" s="36"/>
      <c r="E436" s="36"/>
    </row>
    <row r="437" spans="2:5">
      <c r="B437" s="87"/>
      <c r="C437" s="36"/>
      <c r="D437" s="36"/>
      <c r="E437" s="36"/>
    </row>
    <row r="438" spans="2:5">
      <c r="B438" s="87"/>
      <c r="C438" s="36"/>
      <c r="D438" s="36"/>
      <c r="E438" s="36"/>
    </row>
    <row r="439" spans="2:5">
      <c r="B439" s="87"/>
      <c r="C439" s="36"/>
      <c r="D439" s="36"/>
      <c r="E439" s="36"/>
    </row>
    <row r="440" spans="2:5">
      <c r="B440" s="87"/>
      <c r="C440" s="36"/>
      <c r="D440" s="36"/>
      <c r="E440" s="36"/>
    </row>
    <row r="441" spans="2:5">
      <c r="B441" s="87"/>
      <c r="C441" s="36"/>
      <c r="D441" s="36"/>
      <c r="E441" s="36"/>
    </row>
    <row r="442" spans="2:5">
      <c r="B442" s="87"/>
      <c r="C442" s="36"/>
      <c r="D442" s="36"/>
      <c r="E442" s="36"/>
    </row>
    <row r="443" spans="2:5">
      <c r="B443" s="87"/>
      <c r="C443" s="36"/>
      <c r="D443" s="36"/>
      <c r="E443" s="36"/>
    </row>
    <row r="444" spans="2:5">
      <c r="B444" s="87"/>
      <c r="C444" s="36"/>
      <c r="D444" s="36"/>
      <c r="E444" s="36"/>
    </row>
    <row r="445" spans="2:5">
      <c r="B445" s="87"/>
      <c r="C445" s="36"/>
      <c r="D445" s="36"/>
      <c r="E445" s="36"/>
    </row>
    <row r="446" spans="2:5">
      <c r="B446" s="87"/>
      <c r="C446" s="36"/>
      <c r="D446" s="36"/>
      <c r="E446" s="36"/>
    </row>
    <row r="447" spans="2:5">
      <c r="B447" s="87"/>
      <c r="C447" s="36"/>
      <c r="D447" s="36"/>
      <c r="E447" s="36"/>
    </row>
    <row r="448" spans="2:5">
      <c r="B448" s="87"/>
      <c r="C448" s="36"/>
      <c r="D448" s="36"/>
      <c r="E448" s="36"/>
    </row>
    <row r="449" spans="2:5">
      <c r="B449" s="87"/>
      <c r="C449" s="36"/>
      <c r="D449" s="36"/>
      <c r="E449" s="36"/>
    </row>
    <row r="450" spans="2:5">
      <c r="B450" s="87"/>
      <c r="C450" s="36"/>
      <c r="D450" s="36"/>
      <c r="E450" s="36"/>
    </row>
    <row r="451" spans="2:5">
      <c r="B451" s="87"/>
      <c r="C451" s="36"/>
      <c r="D451" s="36"/>
      <c r="E451" s="36"/>
    </row>
    <row r="452" spans="2:5">
      <c r="B452" s="87"/>
      <c r="C452" s="36"/>
      <c r="D452" s="36"/>
      <c r="E452" s="36"/>
    </row>
    <row r="453" spans="2:5">
      <c r="B453" s="87"/>
      <c r="C453" s="36"/>
      <c r="D453" s="36"/>
      <c r="E453" s="36"/>
    </row>
    <row r="454" spans="2:5">
      <c r="B454" s="87"/>
      <c r="C454" s="36"/>
      <c r="D454" s="36"/>
      <c r="E454" s="36"/>
    </row>
    <row r="455" spans="2:5">
      <c r="B455" s="87"/>
      <c r="C455" s="36"/>
      <c r="D455" s="36"/>
      <c r="E455" s="36"/>
    </row>
    <row r="456" spans="2:5">
      <c r="B456" s="87"/>
      <c r="C456" s="36"/>
      <c r="D456" s="36"/>
      <c r="E456" s="36"/>
    </row>
    <row r="457" spans="2:5">
      <c r="B457" s="87"/>
      <c r="C457" s="36"/>
      <c r="D457" s="36"/>
      <c r="E457" s="36"/>
    </row>
    <row r="458" spans="2:5">
      <c r="B458" s="87"/>
      <c r="C458" s="36"/>
      <c r="D458" s="36"/>
      <c r="E458" s="36"/>
    </row>
    <row r="459" spans="2:5">
      <c r="B459" s="87"/>
      <c r="C459" s="36"/>
      <c r="D459" s="36"/>
      <c r="E459" s="36"/>
    </row>
    <row r="460" spans="2:5">
      <c r="B460" s="87"/>
      <c r="C460" s="36"/>
      <c r="D460" s="36"/>
      <c r="E460" s="36"/>
    </row>
    <row r="461" spans="2:5">
      <c r="C461" s="31"/>
      <c r="D461" s="31"/>
      <c r="E461" s="31"/>
    </row>
    <row r="462" spans="2:5">
      <c r="C462" s="31"/>
      <c r="D462" s="31"/>
      <c r="E462" s="31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</sheetData>
  <mergeCells count="10">
    <mergeCell ref="B23:K23"/>
    <mergeCell ref="B3:K3"/>
    <mergeCell ref="B21:K21"/>
    <mergeCell ref="B22:K22"/>
    <mergeCell ref="B4:B5"/>
    <mergeCell ref="C4:E4"/>
    <mergeCell ref="F4:H4"/>
    <mergeCell ref="I4:K4"/>
    <mergeCell ref="B6:K6"/>
    <mergeCell ref="B16:K16"/>
  </mergeCells>
  <conditionalFormatting sqref="B16">
    <cfRule type="containsErrors" dxfId="66" priority="5">
      <formula>ISERROR(B16)</formula>
    </cfRule>
  </conditionalFormatting>
  <conditionalFormatting sqref="A1:A1048576">
    <cfRule type="containsErrors" dxfId="65" priority="25">
      <formula>ISERROR(A1)</formula>
    </cfRule>
  </conditionalFormatting>
  <conditionalFormatting sqref="C5:K5">
    <cfRule type="containsErrors" dxfId="64" priority="19">
      <formula>ISERROR(C5)</formula>
    </cfRule>
  </conditionalFormatting>
  <conditionalFormatting sqref="C4 F4 I4">
    <cfRule type="containsErrors" dxfId="63" priority="14">
      <formula>ISERROR(C4)</formula>
    </cfRule>
  </conditionalFormatting>
  <conditionalFormatting sqref="C4 F4 I4">
    <cfRule type="containsErrors" dxfId="62" priority="13">
      <formula>ISERROR(C4)</formula>
    </cfRule>
  </conditionalFormatting>
  <conditionalFormatting sqref="B6">
    <cfRule type="containsErrors" dxfId="61" priority="8">
      <formula>ISERROR(B6)</formula>
    </cfRule>
  </conditionalFormatting>
  <conditionalFormatting sqref="B6">
    <cfRule type="containsErrors" dxfId="60" priority="7">
      <formula>ISERROR(B6)</formula>
    </cfRule>
  </conditionalFormatting>
  <conditionalFormatting sqref="B4">
    <cfRule type="containsErrors" dxfId="59" priority="10">
      <formula>ISERROR(B4)</formula>
    </cfRule>
  </conditionalFormatting>
  <conditionalFormatting sqref="B4">
    <cfRule type="containsErrors" dxfId="58" priority="9">
      <formula>ISERROR(B4)</formula>
    </cfRule>
  </conditionalFormatting>
  <conditionalFormatting sqref="B16">
    <cfRule type="containsErrors" dxfId="57" priority="6">
      <formula>ISERROR(B16)</formula>
    </cfRule>
  </conditionalFormatting>
  <conditionalFormatting sqref="M15">
    <cfRule type="containsErrors" dxfId="56" priority="1">
      <formula>ISERROR(M15)</formula>
    </cfRule>
  </conditionalFormatting>
  <conditionalFormatting sqref="M5">
    <cfRule type="containsErrors" dxfId="55" priority="4">
      <formula>ISERROR(M5)</formula>
    </cfRule>
  </conditionalFormatting>
  <conditionalFormatting sqref="M5">
    <cfRule type="containsErrors" dxfId="54" priority="3">
      <formula>ISERROR(M5)</formula>
    </cfRule>
  </conditionalFormatting>
  <conditionalFormatting sqref="M15">
    <cfRule type="containsErrors" dxfId="53" priority="2">
      <formula>ISERROR(M15)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7">
    <tabColor rgb="FF2C5D98"/>
  </sheetPr>
  <dimension ref="A1:AB1392"/>
  <sheetViews>
    <sheetView showGridLines="0" showRowColHeaders="0" zoomScale="90" zoomScaleNormal="90" workbookViewId="0">
      <selection activeCell="L15" sqref="L15"/>
    </sheetView>
  </sheetViews>
  <sheetFormatPr defaultRowHeight="15"/>
  <cols>
    <col min="1" max="1" width="3.7109375" style="43" customWidth="1"/>
    <col min="2" max="2" width="22.42578125" style="136" bestFit="1" customWidth="1"/>
    <col min="3" max="3" width="15.5703125" style="381" customWidth="1"/>
    <col min="4" max="4" width="12.7109375" style="381" customWidth="1"/>
    <col min="5" max="5" width="9.85546875" style="381" customWidth="1"/>
    <col min="6" max="6" width="9.140625" style="381"/>
    <col min="7" max="7" width="12" style="381" customWidth="1"/>
    <col min="8" max="12" width="9.140625" style="381"/>
    <col min="13" max="13" width="23.140625" style="381" customWidth="1"/>
    <col min="14" max="14" width="13" style="43" customWidth="1"/>
    <col min="15" max="15" width="11.140625" style="43" customWidth="1"/>
    <col min="16" max="18" width="9.140625" style="43"/>
    <col min="19" max="19" width="10.140625" style="43" bestFit="1" customWidth="1"/>
    <col min="20" max="20" width="9.7109375" style="43" bestFit="1" customWidth="1"/>
    <col min="21" max="16384" width="9.140625" style="43"/>
  </cols>
  <sheetData>
    <row r="1" spans="1:18" s="38" customFormat="1" ht="24.95" customHeight="1">
      <c r="A1" s="1"/>
      <c r="B1" s="227"/>
      <c r="C1" s="213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19"/>
      <c r="O1" s="19"/>
      <c r="P1" s="19"/>
      <c r="Q1" s="19"/>
      <c r="R1" s="19"/>
    </row>
    <row r="2" spans="1:18" s="28" customFormat="1" ht="15" customHeight="1">
      <c r="B2" s="29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</row>
    <row r="3" spans="1:18" s="28" customFormat="1" ht="36" customHeight="1">
      <c r="B3" s="799" t="s">
        <v>263</v>
      </c>
      <c r="C3" s="799"/>
      <c r="D3" s="799"/>
      <c r="E3" s="799"/>
      <c r="F3" s="799"/>
      <c r="G3" s="799"/>
      <c r="H3" s="799"/>
      <c r="I3" s="799"/>
      <c r="J3" s="799"/>
      <c r="K3" s="799"/>
      <c r="L3" s="216"/>
      <c r="M3" s="215"/>
      <c r="P3" s="43"/>
    </row>
    <row r="4" spans="1:18" s="28" customFormat="1" ht="42">
      <c r="B4" s="29"/>
      <c r="C4" s="215"/>
      <c r="D4" s="215"/>
      <c r="E4" s="215"/>
      <c r="F4" s="215"/>
      <c r="G4" s="215"/>
      <c r="H4" s="215"/>
      <c r="I4" s="215"/>
      <c r="J4" s="215"/>
      <c r="K4" s="215"/>
      <c r="L4" s="554" t="s">
        <v>6</v>
      </c>
      <c r="M4" s="554" t="s">
        <v>91</v>
      </c>
      <c r="N4" s="554" t="s">
        <v>296</v>
      </c>
      <c r="O4" s="554" t="s">
        <v>297</v>
      </c>
      <c r="P4" s="427"/>
    </row>
    <row r="5" spans="1:18" s="28" customFormat="1">
      <c r="B5" s="29"/>
      <c r="C5" s="215"/>
      <c r="D5" s="215"/>
      <c r="E5" s="215"/>
      <c r="F5" s="215"/>
      <c r="G5" s="215"/>
      <c r="H5" s="215"/>
      <c r="I5" s="215"/>
      <c r="J5" s="215"/>
      <c r="K5" s="215"/>
      <c r="L5" s="470">
        <v>43556</v>
      </c>
      <c r="M5" s="471">
        <v>1419.8710000000001</v>
      </c>
      <c r="N5" s="472">
        <v>2.3446317257616168E-3</v>
      </c>
      <c r="O5" s="472">
        <v>-1.9244645494229103E-2</v>
      </c>
      <c r="P5" s="428"/>
    </row>
    <row r="6" spans="1:18" s="28" customFormat="1">
      <c r="B6" s="29"/>
      <c r="C6" s="215"/>
      <c r="D6" s="215"/>
      <c r="E6" s="215"/>
      <c r="F6" s="215"/>
      <c r="G6" s="215"/>
      <c r="H6" s="215"/>
      <c r="I6" s="215"/>
      <c r="J6" s="215"/>
      <c r="K6" s="215"/>
      <c r="L6" s="470">
        <v>43586</v>
      </c>
      <c r="M6" s="471">
        <v>1420.35</v>
      </c>
      <c r="N6" s="472">
        <v>-5.8003875968992251E-3</v>
      </c>
      <c r="O6" s="472">
        <v>3.8412561084491038E-3</v>
      </c>
      <c r="P6" s="428"/>
      <c r="Q6" s="43"/>
    </row>
    <row r="7" spans="1:18" s="28" customFormat="1">
      <c r="B7" s="29"/>
      <c r="C7" s="215"/>
      <c r="D7" s="215"/>
      <c r="E7" s="215"/>
      <c r="F7" s="215"/>
      <c r="G7" s="215"/>
      <c r="H7" s="215"/>
      <c r="I7" s="215"/>
      <c r="J7" s="215"/>
      <c r="K7" s="215"/>
      <c r="L7" s="470">
        <v>43617</v>
      </c>
      <c r="M7" s="471">
        <v>1419.046</v>
      </c>
      <c r="N7" s="472">
        <v>1.9553339428116965E-2</v>
      </c>
      <c r="O7" s="472">
        <v>-1.2492519366986903E-2</v>
      </c>
      <c r="P7" s="428"/>
      <c r="Q7" s="43"/>
    </row>
    <row r="8" spans="1:18" s="28" customFormat="1">
      <c r="B8" s="29"/>
      <c r="C8" s="215"/>
      <c r="D8" s="215"/>
      <c r="E8" s="215"/>
      <c r="F8" s="215"/>
      <c r="G8" s="215"/>
      <c r="H8" s="215"/>
      <c r="I8" s="215"/>
      <c r="J8" s="215"/>
      <c r="K8" s="215"/>
      <c r="L8" s="470">
        <v>43647</v>
      </c>
      <c r="M8" s="471">
        <v>1396.1880000000001</v>
      </c>
      <c r="N8" s="472">
        <v>3.0102975309633333E-2</v>
      </c>
      <c r="O8" s="472">
        <v>-4.3083320684636744E-2</v>
      </c>
      <c r="P8" s="428"/>
      <c r="Q8" s="43"/>
    </row>
    <row r="9" spans="1:18" s="28" customFormat="1">
      <c r="B9" s="29"/>
      <c r="C9" s="215"/>
      <c r="D9" s="215"/>
      <c r="E9" s="215"/>
      <c r="F9" s="215"/>
      <c r="G9" s="215"/>
      <c r="H9" s="215"/>
      <c r="I9" s="215"/>
      <c r="J9" s="215"/>
      <c r="K9" s="215"/>
      <c r="L9" s="470">
        <v>43678</v>
      </c>
      <c r="M9" s="471">
        <v>1410.43</v>
      </c>
      <c r="N9" s="472">
        <v>-6.6520287388429104E-3</v>
      </c>
      <c r="O9" s="472">
        <v>2.0790641528799107E-2</v>
      </c>
      <c r="P9" s="428"/>
      <c r="Q9" s="43"/>
    </row>
    <row r="10" spans="1:18" s="28" customFormat="1">
      <c r="B10" s="29"/>
      <c r="C10" s="215"/>
      <c r="D10" s="215"/>
      <c r="E10" s="215"/>
      <c r="F10" s="215"/>
      <c r="G10" s="215"/>
      <c r="H10" s="215"/>
      <c r="I10" s="215"/>
      <c r="J10" s="215"/>
      <c r="K10" s="215"/>
      <c r="L10" s="470">
        <v>43709</v>
      </c>
      <c r="M10" s="471">
        <v>1426.68</v>
      </c>
      <c r="N10" s="472">
        <v>-1.6515352233468297E-2</v>
      </c>
      <c r="O10" s="472">
        <v>2.8665575145304496E-2</v>
      </c>
      <c r="P10" s="428"/>
      <c r="Q10" s="43"/>
    </row>
    <row r="11" spans="1:18" s="28" customFormat="1">
      <c r="B11" s="29"/>
      <c r="C11" s="215"/>
      <c r="D11" s="215"/>
      <c r="E11" s="215"/>
      <c r="F11" s="215"/>
      <c r="G11" s="215"/>
      <c r="H11" s="215"/>
      <c r="I11" s="215"/>
      <c r="J11" s="215"/>
      <c r="K11" s="215"/>
      <c r="L11" s="470">
        <v>43739</v>
      </c>
      <c r="M11" s="471">
        <v>1414.7070000000001</v>
      </c>
      <c r="N11" s="472">
        <v>3.9022722091344329E-3</v>
      </c>
      <c r="O11" s="472">
        <v>-1.5580015994313133E-2</v>
      </c>
      <c r="P11" s="428"/>
      <c r="Q11" s="43"/>
    </row>
    <row r="12" spans="1:18" s="28" customFormat="1">
      <c r="B12" s="29"/>
      <c r="C12" s="215"/>
      <c r="D12" s="215"/>
      <c r="E12" s="215"/>
      <c r="F12" s="215"/>
      <c r="G12" s="215"/>
      <c r="H12" s="215"/>
      <c r="I12" s="215"/>
      <c r="J12" s="215"/>
      <c r="K12" s="215"/>
      <c r="L12" s="470">
        <v>43770</v>
      </c>
      <c r="M12" s="471">
        <v>1434.1579999999999</v>
      </c>
      <c r="N12" s="472">
        <v>1.9365497507636057E-2</v>
      </c>
      <c r="O12" s="472">
        <v>1.0400623721500678E-2</v>
      </c>
      <c r="P12" s="428"/>
      <c r="Q12" s="43"/>
    </row>
    <row r="13" spans="1:18" s="28" customFormat="1">
      <c r="B13" s="29"/>
      <c r="C13" s="215"/>
      <c r="D13" s="215"/>
      <c r="E13" s="215"/>
      <c r="F13" s="215"/>
      <c r="G13" s="215"/>
      <c r="H13" s="215"/>
      <c r="I13" s="215"/>
      <c r="J13" s="215"/>
      <c r="K13" s="215"/>
      <c r="L13" s="470">
        <v>43800</v>
      </c>
      <c r="M13" s="471">
        <v>1460.4770000000001</v>
      </c>
      <c r="N13" s="472">
        <v>1.2728187477141802E-2</v>
      </c>
      <c r="O13" s="472">
        <v>2.1733959716854399E-2</v>
      </c>
      <c r="P13" s="428"/>
    </row>
    <row r="14" spans="1:18" s="28" customFormat="1">
      <c r="B14" s="29"/>
      <c r="C14" s="215"/>
      <c r="D14" s="215"/>
      <c r="E14" s="215"/>
      <c r="F14" s="215"/>
      <c r="G14" s="215"/>
      <c r="H14" s="215"/>
      <c r="I14" s="215"/>
      <c r="J14" s="215"/>
      <c r="K14" s="215"/>
      <c r="L14" s="470">
        <v>43831</v>
      </c>
      <c r="M14" s="471">
        <v>1433.8889999999999</v>
      </c>
      <c r="N14" s="472">
        <v>-1.3921096675911956E-2</v>
      </c>
      <c r="O14" s="472">
        <v>-2.0759059820279049E-2</v>
      </c>
      <c r="P14" s="428"/>
    </row>
    <row r="15" spans="1:18" s="28" customFormat="1">
      <c r="B15" s="29"/>
      <c r="C15" s="215"/>
      <c r="D15" s="215"/>
      <c r="E15" s="215"/>
      <c r="F15" s="215"/>
      <c r="G15" s="215"/>
      <c r="H15" s="215"/>
      <c r="I15" s="215"/>
      <c r="J15" s="215"/>
      <c r="K15" s="215"/>
      <c r="L15" s="470">
        <v>43862</v>
      </c>
      <c r="M15" s="471">
        <v>1444.028</v>
      </c>
      <c r="N15" s="472">
        <v>6.9379764978834708E-3</v>
      </c>
      <c r="O15" s="472">
        <v>7.1508292595816869E-3</v>
      </c>
      <c r="P15" s="428"/>
    </row>
    <row r="16" spans="1:18" s="28" customFormat="1">
      <c r="B16" s="29"/>
      <c r="C16" s="215"/>
      <c r="D16" s="215"/>
      <c r="E16" s="215"/>
      <c r="F16" s="215"/>
      <c r="G16" s="215"/>
      <c r="H16" s="215"/>
      <c r="I16" s="215"/>
      <c r="J16" s="215"/>
      <c r="K16" s="215"/>
      <c r="L16" s="470">
        <v>43891</v>
      </c>
      <c r="M16" s="471">
        <v>1536.546</v>
      </c>
      <c r="N16" s="472">
        <v>1.8613805084917869E-2</v>
      </c>
      <c r="O16" s="472">
        <v>9.1353266392357163E-2</v>
      </c>
      <c r="P16" s="43"/>
    </row>
    <row r="17" spans="1:28" s="28" customFormat="1">
      <c r="B17" s="29"/>
      <c r="C17" s="215"/>
      <c r="D17" s="215"/>
      <c r="E17" s="215"/>
      <c r="F17" s="215"/>
      <c r="G17" s="215"/>
      <c r="H17" s="215"/>
      <c r="I17" s="215"/>
      <c r="J17" s="215"/>
      <c r="K17" s="215"/>
      <c r="L17" s="473">
        <v>43922</v>
      </c>
      <c r="M17" s="474">
        <v>1555.0809999999999</v>
      </c>
      <c r="N17" s="475">
        <v>2.2402546205251548E-3</v>
      </c>
      <c r="O17" s="475">
        <v>1.7565593005037454E-2</v>
      </c>
    </row>
    <row r="18" spans="1:28" s="28" customFormat="1">
      <c r="B18" s="476" t="s">
        <v>294</v>
      </c>
      <c r="C18" s="477"/>
      <c r="D18" s="477"/>
      <c r="E18" s="477"/>
      <c r="F18" s="477"/>
      <c r="G18" s="477"/>
      <c r="H18" s="477"/>
      <c r="I18" s="477"/>
      <c r="J18" s="215"/>
      <c r="K18" s="215"/>
      <c r="L18" s="215"/>
      <c r="M18" s="421"/>
      <c r="N18" s="422"/>
      <c r="O18" s="420"/>
    </row>
    <row r="19" spans="1:28" s="28" customFormat="1" ht="22.5" customHeight="1">
      <c r="B19" s="843" t="s">
        <v>295</v>
      </c>
      <c r="C19" s="843"/>
      <c r="D19" s="843"/>
      <c r="E19" s="843"/>
      <c r="F19" s="843"/>
      <c r="G19" s="843"/>
      <c r="H19" s="843"/>
      <c r="I19" s="843"/>
      <c r="J19" s="215"/>
      <c r="K19" s="215"/>
      <c r="L19" s="381"/>
      <c r="M19" s="426"/>
      <c r="N19" s="430"/>
      <c r="O19" s="431"/>
    </row>
    <row r="20" spans="1:28" s="28" customFormat="1">
      <c r="B20" s="476" t="s">
        <v>122</v>
      </c>
      <c r="C20" s="477"/>
      <c r="D20" s="477"/>
      <c r="E20" s="477"/>
      <c r="F20" s="477"/>
      <c r="G20" s="477"/>
      <c r="H20" s="477"/>
      <c r="I20" s="477"/>
      <c r="J20" s="215"/>
      <c r="K20" s="215"/>
      <c r="L20" s="381"/>
      <c r="M20" s="426"/>
      <c r="N20" s="430"/>
      <c r="O20" s="431"/>
    </row>
    <row r="21" spans="1:28" s="28" customFormat="1">
      <c r="B21" s="476" t="s">
        <v>215</v>
      </c>
      <c r="C21" s="477"/>
      <c r="D21" s="477"/>
      <c r="E21" s="477"/>
      <c r="F21" s="477"/>
      <c r="G21" s="477"/>
      <c r="H21" s="477"/>
      <c r="I21" s="477"/>
      <c r="J21" s="215"/>
      <c r="K21" s="215"/>
      <c r="L21" s="381"/>
      <c r="M21" s="432"/>
      <c r="N21" s="430"/>
      <c r="O21" s="431"/>
    </row>
    <row r="22" spans="1:28" s="40" customFormat="1" ht="13.5" customHeight="1">
      <c r="B22" s="784"/>
      <c r="C22" s="784"/>
      <c r="D22" s="784"/>
      <c r="E22" s="784"/>
      <c r="F22" s="784"/>
      <c r="G22" s="784"/>
      <c r="H22" s="784"/>
      <c r="I22" s="784"/>
      <c r="J22" s="784"/>
      <c r="K22" s="784"/>
      <c r="L22" s="429"/>
      <c r="M22" s="429"/>
      <c r="N22" s="94"/>
      <c r="O22" s="94"/>
    </row>
    <row r="23" spans="1:28" s="40" customFormat="1" ht="10.5" customHeight="1">
      <c r="B23" s="784"/>
      <c r="C23" s="784"/>
      <c r="D23" s="784"/>
      <c r="E23" s="784"/>
      <c r="F23" s="784"/>
      <c r="G23" s="784"/>
      <c r="H23" s="784"/>
      <c r="I23" s="784"/>
      <c r="J23" s="784"/>
      <c r="K23" s="784"/>
      <c r="L23" s="429"/>
      <c r="M23" s="429"/>
      <c r="N23" s="94"/>
      <c r="O23" s="94"/>
    </row>
    <row r="24" spans="1:28" s="28" customFormat="1">
      <c r="B24" s="842"/>
      <c r="C24" s="842"/>
      <c r="D24" s="842"/>
      <c r="E24" s="842"/>
      <c r="F24" s="842"/>
      <c r="G24" s="842"/>
      <c r="H24" s="842"/>
      <c r="I24" s="842"/>
      <c r="J24" s="842"/>
      <c r="K24" s="842"/>
      <c r="L24" s="842"/>
      <c r="M24" s="842"/>
      <c r="N24" s="43"/>
    </row>
    <row r="25" spans="1:28">
      <c r="A25" s="28"/>
      <c r="C25" s="800"/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800"/>
      <c r="P25" s="800"/>
      <c r="Q25" s="800"/>
      <c r="R25" s="800"/>
      <c r="S25" s="800"/>
      <c r="T25" s="800"/>
      <c r="U25" s="337"/>
      <c r="V25" s="337"/>
    </row>
    <row r="26" spans="1:28" s="423" customFormat="1" ht="12">
      <c r="B26" s="93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</row>
    <row r="27" spans="1:28">
      <c r="B27" s="83"/>
      <c r="C27" s="347"/>
      <c r="D27" s="347"/>
      <c r="E27" s="347"/>
      <c r="F27" s="347"/>
      <c r="G27" s="347"/>
      <c r="H27" s="347"/>
      <c r="I27" s="347"/>
      <c r="J27" s="347"/>
      <c r="K27" s="347"/>
      <c r="L27" s="347"/>
      <c r="M27" s="347"/>
      <c r="N27" s="418"/>
      <c r="O27" s="418"/>
      <c r="P27" s="418"/>
      <c r="Q27" s="418"/>
      <c r="R27" s="418"/>
      <c r="S27" s="418"/>
      <c r="T27" s="418"/>
    </row>
    <row r="28" spans="1:28">
      <c r="B28" s="83"/>
      <c r="C28" s="347"/>
      <c r="D28" s="347"/>
      <c r="E28" s="347"/>
      <c r="F28" s="347"/>
      <c r="G28" s="347"/>
      <c r="H28" s="347"/>
      <c r="I28" s="347"/>
      <c r="J28" s="347"/>
      <c r="K28" s="347"/>
      <c r="L28" s="347"/>
      <c r="M28" s="347"/>
      <c r="N28" s="347"/>
      <c r="O28" s="347"/>
      <c r="P28" s="347"/>
      <c r="Q28" s="347"/>
      <c r="R28" s="347"/>
      <c r="S28" s="347"/>
      <c r="T28" s="347"/>
      <c r="U28" s="83"/>
      <c r="V28" s="83"/>
      <c r="W28" s="83"/>
      <c r="X28" s="83"/>
      <c r="Y28" s="83"/>
      <c r="Z28" s="83"/>
      <c r="AA28" s="83"/>
      <c r="AB28" s="83"/>
    </row>
    <row r="29" spans="1:28">
      <c r="B29" s="83"/>
      <c r="C29" s="424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47"/>
      <c r="Q29" s="347"/>
      <c r="R29" s="347"/>
      <c r="S29" s="347"/>
      <c r="T29" s="347"/>
      <c r="U29" s="83"/>
      <c r="V29" s="83"/>
      <c r="W29" s="83"/>
      <c r="X29" s="83"/>
      <c r="Y29" s="83"/>
      <c r="Z29" s="83"/>
      <c r="AA29" s="83"/>
      <c r="AB29" s="83"/>
    </row>
    <row r="30" spans="1:28">
      <c r="B30" s="83"/>
      <c r="C30" s="424"/>
      <c r="D30" s="347"/>
      <c r="E30" s="347"/>
      <c r="F30" s="347"/>
      <c r="G30" s="347"/>
      <c r="H30" s="347"/>
      <c r="I30" s="347"/>
      <c r="J30" s="347"/>
      <c r="K30" s="347"/>
      <c r="L30" s="347"/>
      <c r="M30" s="347"/>
      <c r="N30" s="347"/>
      <c r="O30" s="347"/>
      <c r="P30" s="347"/>
      <c r="Q30" s="347"/>
      <c r="R30" s="347"/>
      <c r="S30" s="347"/>
      <c r="T30" s="347"/>
      <c r="U30" s="83"/>
      <c r="V30" s="83"/>
      <c r="W30" s="83"/>
      <c r="X30" s="83"/>
      <c r="Y30" s="83"/>
      <c r="Z30" s="83"/>
      <c r="AA30" s="83"/>
      <c r="AB30" s="83"/>
    </row>
    <row r="31" spans="1:28">
      <c r="B31" s="83"/>
      <c r="C31" s="424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83"/>
      <c r="V31" s="83"/>
      <c r="W31" s="83"/>
      <c r="X31" s="83"/>
      <c r="Y31" s="83"/>
      <c r="Z31" s="83"/>
      <c r="AA31" s="83"/>
      <c r="AB31" s="83"/>
    </row>
    <row r="32" spans="1:28">
      <c r="B32" s="83"/>
      <c r="C32" s="424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  <c r="O32" s="347"/>
      <c r="P32" s="347"/>
      <c r="Q32" s="347"/>
      <c r="R32" s="347"/>
      <c r="S32" s="347"/>
      <c r="T32" s="347"/>
      <c r="U32" s="83"/>
      <c r="V32" s="83"/>
      <c r="W32" s="83"/>
      <c r="X32" s="83"/>
      <c r="Y32" s="83"/>
      <c r="Z32" s="83"/>
      <c r="AA32" s="83"/>
      <c r="AB32" s="83"/>
    </row>
    <row r="33" spans="2:28">
      <c r="B33" s="83"/>
      <c r="C33" s="424"/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  <c r="O33" s="347"/>
      <c r="P33" s="347"/>
      <c r="Q33" s="347"/>
      <c r="R33" s="347"/>
      <c r="S33" s="347"/>
      <c r="T33" s="347"/>
      <c r="U33" s="83"/>
      <c r="V33" s="83"/>
      <c r="W33" s="83"/>
      <c r="X33" s="83"/>
      <c r="Y33" s="83"/>
      <c r="Z33" s="83"/>
      <c r="AA33" s="83"/>
      <c r="AB33" s="83"/>
    </row>
    <row r="34" spans="2:28">
      <c r="B34" s="83"/>
      <c r="C34" s="424"/>
      <c r="D34" s="347"/>
      <c r="E34" s="347"/>
      <c r="F34" s="347"/>
      <c r="G34" s="347"/>
      <c r="H34" s="347"/>
      <c r="I34" s="347"/>
      <c r="J34" s="347"/>
      <c r="K34" s="347"/>
      <c r="L34" s="347"/>
      <c r="M34" s="347"/>
      <c r="N34" s="347"/>
      <c r="O34" s="347"/>
      <c r="P34" s="347"/>
      <c r="Q34" s="347"/>
      <c r="R34" s="347"/>
      <c r="S34" s="347"/>
      <c r="T34" s="347"/>
      <c r="U34" s="83"/>
      <c r="V34" s="83"/>
      <c r="W34" s="83"/>
      <c r="X34" s="83"/>
      <c r="Y34" s="83"/>
      <c r="Z34" s="83"/>
      <c r="AA34" s="83"/>
      <c r="AB34" s="83"/>
    </row>
    <row r="35" spans="2:28">
      <c r="B35" s="83"/>
      <c r="C35" s="424"/>
      <c r="D35" s="347"/>
      <c r="E35" s="347"/>
      <c r="F35" s="347"/>
      <c r="G35" s="347"/>
      <c r="H35" s="347"/>
      <c r="I35" s="347"/>
      <c r="J35" s="347"/>
      <c r="K35" s="347"/>
      <c r="L35" s="347"/>
      <c r="M35" s="347"/>
      <c r="N35" s="347"/>
      <c r="O35" s="347"/>
      <c r="P35" s="347"/>
      <c r="Q35" s="347"/>
      <c r="R35" s="347"/>
      <c r="S35" s="347"/>
      <c r="T35" s="347"/>
      <c r="U35" s="83"/>
      <c r="V35" s="83"/>
      <c r="W35" s="83"/>
      <c r="X35" s="83"/>
      <c r="Y35" s="83"/>
      <c r="Z35" s="83"/>
      <c r="AA35" s="83"/>
      <c r="AB35" s="83"/>
    </row>
    <row r="36" spans="2:28">
      <c r="B36" s="83"/>
      <c r="C36" s="424"/>
      <c r="D36" s="347"/>
      <c r="E36" s="347"/>
      <c r="F36" s="347"/>
      <c r="G36" s="347"/>
      <c r="H36" s="347"/>
      <c r="I36" s="347"/>
      <c r="J36" s="347"/>
      <c r="K36" s="347"/>
      <c r="L36" s="347"/>
      <c r="M36" s="347"/>
      <c r="N36" s="347"/>
      <c r="O36" s="347"/>
      <c r="P36" s="347"/>
      <c r="Q36" s="347"/>
      <c r="R36" s="347"/>
      <c r="S36" s="347"/>
      <c r="T36" s="347"/>
      <c r="U36" s="83"/>
      <c r="V36" s="83"/>
      <c r="W36" s="83"/>
      <c r="X36" s="83"/>
      <c r="Y36" s="83"/>
      <c r="Z36" s="83"/>
      <c r="AA36" s="83"/>
      <c r="AB36" s="83"/>
    </row>
    <row r="37" spans="2:28">
      <c r="B37" s="83"/>
      <c r="C37" s="424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83"/>
      <c r="V37" s="83"/>
      <c r="W37" s="83"/>
      <c r="X37" s="83"/>
      <c r="Y37" s="83"/>
      <c r="Z37" s="83"/>
      <c r="AA37" s="83"/>
      <c r="AB37" s="83"/>
    </row>
    <row r="38" spans="2:28">
      <c r="B38" s="83"/>
      <c r="C38" s="424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83"/>
      <c r="V38" s="83"/>
      <c r="W38" s="83"/>
      <c r="X38" s="83"/>
      <c r="Y38" s="83"/>
      <c r="Z38" s="83"/>
      <c r="AA38" s="83"/>
      <c r="AB38" s="83"/>
    </row>
    <row r="39" spans="2:28">
      <c r="B39" s="83"/>
      <c r="C39" s="424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83"/>
      <c r="V39" s="83"/>
      <c r="W39" s="83"/>
      <c r="X39" s="83"/>
      <c r="Y39" s="83"/>
      <c r="Z39" s="83"/>
      <c r="AA39" s="83"/>
      <c r="AB39" s="83"/>
    </row>
    <row r="40" spans="2:28">
      <c r="B40" s="83"/>
      <c r="C40" s="424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83"/>
      <c r="V40" s="83"/>
      <c r="W40" s="83"/>
      <c r="X40" s="83"/>
      <c r="Y40" s="83"/>
      <c r="Z40" s="83"/>
      <c r="AA40" s="83"/>
      <c r="AB40" s="83"/>
    </row>
    <row r="41" spans="2:28">
      <c r="B41" s="83"/>
      <c r="C41" s="424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83"/>
      <c r="V41" s="83"/>
      <c r="W41" s="83"/>
      <c r="X41" s="83"/>
      <c r="Y41" s="83"/>
      <c r="Z41" s="83"/>
      <c r="AA41" s="83"/>
      <c r="AB41" s="83"/>
    </row>
    <row r="42" spans="2:28">
      <c r="B42" s="83"/>
      <c r="C42" s="424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83"/>
      <c r="V42" s="83"/>
      <c r="W42" s="83"/>
      <c r="X42" s="83"/>
      <c r="Y42" s="83"/>
      <c r="Z42" s="83"/>
      <c r="AA42" s="83"/>
      <c r="AB42" s="83"/>
    </row>
    <row r="43" spans="2:28">
      <c r="B43" s="83"/>
      <c r="C43" s="424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83"/>
      <c r="V43" s="83"/>
      <c r="W43" s="83"/>
      <c r="X43" s="83"/>
      <c r="Y43" s="83"/>
      <c r="Z43" s="83"/>
      <c r="AA43" s="83"/>
      <c r="AB43" s="83"/>
    </row>
    <row r="44" spans="2:28">
      <c r="B44" s="83"/>
      <c r="C44" s="424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83"/>
      <c r="V44" s="83"/>
      <c r="W44" s="83"/>
      <c r="X44" s="83"/>
      <c r="Y44" s="83"/>
      <c r="Z44" s="83"/>
      <c r="AA44" s="83"/>
      <c r="AB44" s="83"/>
    </row>
    <row r="45" spans="2:28">
      <c r="B45" s="83"/>
      <c r="C45" s="424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83"/>
      <c r="V45" s="83"/>
      <c r="W45" s="83"/>
      <c r="X45" s="83"/>
      <c r="Y45" s="83"/>
      <c r="Z45" s="83"/>
      <c r="AA45" s="83"/>
      <c r="AB45" s="83"/>
    </row>
    <row r="46" spans="2:28">
      <c r="B46" s="83"/>
      <c r="C46" s="424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83"/>
      <c r="V46" s="83"/>
      <c r="W46" s="83"/>
      <c r="X46" s="83"/>
      <c r="Y46" s="83"/>
      <c r="Z46" s="83"/>
      <c r="AA46" s="83"/>
      <c r="AB46" s="83"/>
    </row>
    <row r="47" spans="2:28">
      <c r="B47" s="83"/>
      <c r="C47" s="424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83"/>
      <c r="V47" s="83"/>
      <c r="W47" s="83"/>
      <c r="X47" s="83"/>
      <c r="Y47" s="83"/>
      <c r="Z47" s="83"/>
      <c r="AA47" s="83"/>
      <c r="AB47" s="83"/>
    </row>
    <row r="48" spans="2:28">
      <c r="B48" s="83"/>
      <c r="C48" s="424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83"/>
      <c r="V48" s="83"/>
      <c r="W48" s="83"/>
      <c r="X48" s="83"/>
      <c r="Y48" s="83"/>
      <c r="Z48" s="83"/>
      <c r="AA48" s="83"/>
      <c r="AB48" s="83"/>
    </row>
    <row r="49" spans="2:28">
      <c r="B49" s="83"/>
      <c r="C49" s="424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83"/>
      <c r="V49" s="83"/>
      <c r="W49" s="83"/>
      <c r="X49" s="83"/>
      <c r="Y49" s="83"/>
      <c r="Z49" s="83"/>
      <c r="AA49" s="83"/>
      <c r="AB49" s="83"/>
    </row>
    <row r="50" spans="2:28">
      <c r="B50" s="83"/>
      <c r="C50" s="424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83"/>
      <c r="V50" s="83"/>
      <c r="W50" s="83"/>
      <c r="X50" s="83"/>
      <c r="Y50" s="83"/>
      <c r="Z50" s="83"/>
      <c r="AA50" s="83"/>
      <c r="AB50" s="83"/>
    </row>
    <row r="51" spans="2:28">
      <c r="B51" s="83"/>
      <c r="C51" s="424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83"/>
      <c r="V51" s="83"/>
      <c r="W51" s="83"/>
      <c r="X51" s="83"/>
      <c r="Y51" s="83"/>
      <c r="Z51" s="83"/>
      <c r="AA51" s="83"/>
      <c r="AB51" s="83"/>
    </row>
    <row r="52" spans="2:28">
      <c r="B52" s="83"/>
      <c r="C52" s="424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83"/>
      <c r="V52" s="83"/>
      <c r="W52" s="83"/>
      <c r="X52" s="83"/>
      <c r="Y52" s="83"/>
      <c r="Z52" s="83"/>
      <c r="AA52" s="83"/>
      <c r="AB52" s="83"/>
    </row>
    <row r="53" spans="2:28">
      <c r="B53" s="83"/>
      <c r="C53" s="424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83"/>
      <c r="V53" s="83"/>
      <c r="W53" s="83"/>
      <c r="X53" s="83"/>
      <c r="Y53" s="83"/>
      <c r="Z53" s="83"/>
      <c r="AA53" s="83"/>
      <c r="AB53" s="83"/>
    </row>
    <row r="54" spans="2:28">
      <c r="B54" s="83"/>
      <c r="C54" s="424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83"/>
      <c r="V54" s="83"/>
      <c r="W54" s="83"/>
      <c r="X54" s="83"/>
      <c r="Y54" s="83"/>
      <c r="Z54" s="83"/>
      <c r="AA54" s="83"/>
      <c r="AB54" s="83"/>
    </row>
    <row r="55" spans="2:28">
      <c r="B55" s="83"/>
      <c r="C55" s="424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83"/>
      <c r="V55" s="83"/>
      <c r="W55" s="83"/>
      <c r="X55" s="83"/>
      <c r="Y55" s="83"/>
      <c r="Z55" s="83"/>
      <c r="AA55" s="83"/>
      <c r="AB55" s="83"/>
    </row>
    <row r="56" spans="2:28">
      <c r="B56" s="83"/>
      <c r="C56" s="424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83"/>
      <c r="V56" s="83"/>
      <c r="W56" s="83"/>
      <c r="X56" s="83"/>
      <c r="Y56" s="83"/>
      <c r="Z56" s="83"/>
      <c r="AA56" s="83"/>
      <c r="AB56" s="83"/>
    </row>
    <row r="57" spans="2:28">
      <c r="B57" s="83"/>
      <c r="C57" s="424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83"/>
      <c r="V57" s="83"/>
      <c r="W57" s="83"/>
      <c r="X57" s="83"/>
      <c r="Y57" s="83"/>
      <c r="Z57" s="83"/>
      <c r="AA57" s="83"/>
      <c r="AB57" s="83"/>
    </row>
    <row r="58" spans="2:28">
      <c r="B58" s="83"/>
      <c r="C58" s="424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83"/>
      <c r="V58" s="83"/>
      <c r="W58" s="83"/>
      <c r="X58" s="83"/>
      <c r="Y58" s="83"/>
      <c r="Z58" s="83"/>
      <c r="AA58" s="83"/>
      <c r="AB58" s="83"/>
    </row>
    <row r="59" spans="2:28">
      <c r="B59" s="83"/>
      <c r="C59" s="424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83"/>
      <c r="V59" s="83"/>
      <c r="W59" s="83"/>
      <c r="X59" s="83"/>
      <c r="Y59" s="83"/>
      <c r="Z59" s="83"/>
      <c r="AA59" s="83"/>
      <c r="AB59" s="83"/>
    </row>
    <row r="60" spans="2:28">
      <c r="B60" s="83"/>
      <c r="C60" s="424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83"/>
      <c r="V60" s="83"/>
      <c r="W60" s="83"/>
      <c r="X60" s="83"/>
      <c r="Y60" s="83"/>
      <c r="Z60" s="83"/>
      <c r="AA60" s="83"/>
      <c r="AB60" s="83"/>
    </row>
    <row r="61" spans="2:28">
      <c r="B61" s="83"/>
      <c r="C61" s="424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83"/>
      <c r="V61" s="83"/>
      <c r="W61" s="83"/>
      <c r="X61" s="83"/>
      <c r="Y61" s="83"/>
      <c r="Z61" s="83"/>
      <c r="AA61" s="83"/>
      <c r="AB61" s="83"/>
    </row>
    <row r="62" spans="2:28">
      <c r="B62" s="83"/>
      <c r="C62" s="424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83"/>
      <c r="V62" s="83"/>
      <c r="W62" s="83"/>
      <c r="X62" s="83"/>
      <c r="Y62" s="83"/>
      <c r="Z62" s="83"/>
      <c r="AA62" s="83"/>
      <c r="AB62" s="83"/>
    </row>
    <row r="63" spans="2:28">
      <c r="B63" s="83"/>
      <c r="C63" s="424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83"/>
      <c r="V63" s="83"/>
      <c r="W63" s="83"/>
      <c r="X63" s="83"/>
      <c r="Y63" s="83"/>
      <c r="Z63" s="83"/>
      <c r="AA63" s="83"/>
      <c r="AB63" s="83"/>
    </row>
    <row r="64" spans="2:28">
      <c r="B64" s="83"/>
      <c r="C64" s="424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83"/>
      <c r="V64" s="83"/>
      <c r="W64" s="83"/>
      <c r="X64" s="83"/>
      <c r="Y64" s="83"/>
      <c r="Z64" s="83"/>
      <c r="AA64" s="83"/>
      <c r="AB64" s="83"/>
    </row>
    <row r="65" spans="2:28">
      <c r="B65" s="83"/>
      <c r="C65" s="424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83"/>
      <c r="V65" s="83"/>
      <c r="W65" s="83"/>
      <c r="X65" s="83"/>
      <c r="Y65" s="83"/>
      <c r="Z65" s="83"/>
      <c r="AA65" s="83"/>
      <c r="AB65" s="83"/>
    </row>
    <row r="66" spans="2:28">
      <c r="B66" s="83"/>
      <c r="C66" s="424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83"/>
      <c r="V66" s="83"/>
      <c r="W66" s="83"/>
      <c r="X66" s="83"/>
      <c r="Y66" s="83"/>
      <c r="Z66" s="83"/>
      <c r="AA66" s="83"/>
      <c r="AB66" s="83"/>
    </row>
    <row r="67" spans="2:28">
      <c r="B67" s="83"/>
      <c r="C67" s="424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83"/>
      <c r="V67" s="83"/>
      <c r="W67" s="83"/>
      <c r="X67" s="83"/>
      <c r="Y67" s="83"/>
      <c r="Z67" s="83"/>
      <c r="AA67" s="83"/>
      <c r="AB67" s="83"/>
    </row>
    <row r="68" spans="2:28">
      <c r="B68" s="83"/>
      <c r="C68" s="424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83"/>
      <c r="V68" s="83"/>
      <c r="W68" s="83"/>
      <c r="X68" s="83"/>
      <c r="Y68" s="83"/>
      <c r="Z68" s="83"/>
      <c r="AA68" s="83"/>
      <c r="AB68" s="83"/>
    </row>
    <row r="69" spans="2:28">
      <c r="B69" s="83"/>
      <c r="C69" s="424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83"/>
      <c r="V69" s="83"/>
      <c r="W69" s="83"/>
      <c r="X69" s="83"/>
      <c r="Y69" s="83"/>
      <c r="Z69" s="83"/>
      <c r="AA69" s="83"/>
      <c r="AB69" s="83"/>
    </row>
    <row r="70" spans="2:28">
      <c r="B70" s="83"/>
      <c r="C70" s="424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83"/>
      <c r="V70" s="83"/>
      <c r="W70" s="83"/>
      <c r="X70" s="83"/>
      <c r="Y70" s="83"/>
      <c r="Z70" s="83"/>
      <c r="AA70" s="83"/>
      <c r="AB70" s="83"/>
    </row>
    <row r="71" spans="2:28">
      <c r="B71" s="83"/>
      <c r="C71" s="424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83"/>
      <c r="V71" s="83"/>
      <c r="W71" s="83"/>
      <c r="X71" s="83"/>
      <c r="Y71" s="83"/>
      <c r="Z71" s="83"/>
      <c r="AA71" s="83"/>
      <c r="AB71" s="83"/>
    </row>
    <row r="72" spans="2:28">
      <c r="B72" s="83"/>
      <c r="C72" s="424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83"/>
      <c r="V72" s="83"/>
      <c r="W72" s="83"/>
      <c r="X72" s="83"/>
      <c r="Y72" s="83"/>
      <c r="Z72" s="83"/>
      <c r="AA72" s="83"/>
      <c r="AB72" s="83"/>
    </row>
    <row r="73" spans="2:28">
      <c r="B73" s="83"/>
      <c r="C73" s="424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83"/>
      <c r="V73" s="83"/>
      <c r="W73" s="83"/>
      <c r="X73" s="83"/>
      <c r="Y73" s="83"/>
      <c r="Z73" s="83"/>
      <c r="AA73" s="83"/>
      <c r="AB73" s="83"/>
    </row>
    <row r="74" spans="2:28">
      <c r="B74" s="83"/>
      <c r="C74" s="424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83"/>
      <c r="V74" s="83"/>
      <c r="W74" s="83"/>
      <c r="X74" s="83"/>
      <c r="Y74" s="83"/>
      <c r="Z74" s="83"/>
      <c r="AA74" s="83"/>
      <c r="AB74" s="83"/>
    </row>
    <row r="75" spans="2:28">
      <c r="B75" s="83"/>
      <c r="C75" s="424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83"/>
      <c r="V75" s="83"/>
      <c r="W75" s="83"/>
      <c r="X75" s="83"/>
      <c r="Y75" s="83"/>
      <c r="Z75" s="83"/>
      <c r="AA75" s="83"/>
      <c r="AB75" s="83"/>
    </row>
    <row r="76" spans="2:28">
      <c r="B76" s="83"/>
      <c r="C76" s="424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83"/>
      <c r="V76" s="83"/>
      <c r="W76" s="83"/>
      <c r="X76" s="83"/>
      <c r="Y76" s="83"/>
      <c r="Z76" s="83"/>
      <c r="AA76" s="83"/>
      <c r="AB76" s="83"/>
    </row>
    <row r="77" spans="2:28">
      <c r="B77" s="83"/>
      <c r="C77" s="424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83"/>
      <c r="V77" s="83"/>
      <c r="W77" s="83"/>
      <c r="X77" s="83"/>
      <c r="Y77" s="83"/>
      <c r="Z77" s="83"/>
      <c r="AA77" s="83"/>
      <c r="AB77" s="83"/>
    </row>
    <row r="78" spans="2:28">
      <c r="B78" s="83"/>
      <c r="C78" s="424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83"/>
      <c r="V78" s="83"/>
      <c r="W78" s="83"/>
      <c r="X78" s="83"/>
      <c r="Y78" s="83"/>
      <c r="Z78" s="83"/>
      <c r="AA78" s="83"/>
      <c r="AB78" s="83"/>
    </row>
    <row r="79" spans="2:28">
      <c r="B79" s="83"/>
      <c r="C79" s="424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83"/>
      <c r="V79" s="83"/>
      <c r="W79" s="83"/>
      <c r="X79" s="83"/>
      <c r="Y79" s="83"/>
      <c r="Z79" s="83"/>
      <c r="AA79" s="83"/>
      <c r="AB79" s="83"/>
    </row>
    <row r="80" spans="2:28">
      <c r="B80" s="83"/>
      <c r="C80" s="424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83"/>
      <c r="V80" s="83"/>
      <c r="W80" s="83"/>
      <c r="X80" s="83"/>
      <c r="Y80" s="83"/>
      <c r="Z80" s="83"/>
      <c r="AA80" s="83"/>
      <c r="AB80" s="83"/>
    </row>
    <row r="81" spans="2:28"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</row>
    <row r="82" spans="2:28">
      <c r="B82" s="83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</row>
    <row r="83" spans="2:28">
      <c r="B83" s="83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</row>
    <row r="84" spans="2:28">
      <c r="B84" s="83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</row>
    <row r="85" spans="2:28">
      <c r="B85" s="83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</row>
    <row r="86" spans="2:28">
      <c r="B86" s="83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</row>
    <row r="87" spans="2:28">
      <c r="B87" s="83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</row>
    <row r="88" spans="2:28">
      <c r="B88" s="83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</row>
    <row r="89" spans="2:28">
      <c r="B89" s="83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</row>
    <row r="90" spans="2:28">
      <c r="B90" s="83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</row>
    <row r="91" spans="2:28">
      <c r="B91" s="83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</row>
    <row r="92" spans="2:28">
      <c r="B92" s="83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</row>
    <row r="93" spans="2:28">
      <c r="B93" s="83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</row>
    <row r="94" spans="2:28">
      <c r="B94" s="83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</row>
    <row r="95" spans="2:28">
      <c r="B95" s="83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</row>
    <row r="96" spans="2:28">
      <c r="B96" s="83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</row>
    <row r="97" spans="2:13">
      <c r="B97" s="83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</row>
    <row r="98" spans="2:13">
      <c r="B98" s="83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</row>
    <row r="99" spans="2:13">
      <c r="B99" s="83"/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</row>
    <row r="100" spans="2:13">
      <c r="B100" s="83"/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</row>
    <row r="101" spans="2:13">
      <c r="B101" s="83"/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</row>
    <row r="102" spans="2:13">
      <c r="B102" s="83"/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</row>
    <row r="103" spans="2:13">
      <c r="B103" s="83"/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</row>
    <row r="104" spans="2:13">
      <c r="B104" s="83"/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</row>
    <row r="105" spans="2:13">
      <c r="B105" s="83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</row>
    <row r="106" spans="2:13">
      <c r="B106" s="83"/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</row>
    <row r="107" spans="2:13">
      <c r="B107" s="83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</row>
    <row r="108" spans="2:13">
      <c r="B108" s="83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</row>
    <row r="109" spans="2:13">
      <c r="B109" s="83"/>
      <c r="C109" s="165"/>
      <c r="D109" s="165"/>
      <c r="E109" s="165"/>
      <c r="F109" s="165"/>
      <c r="G109" s="165"/>
      <c r="H109" s="165"/>
      <c r="I109" s="165"/>
      <c r="J109" s="165"/>
      <c r="K109" s="165"/>
      <c r="L109" s="165"/>
      <c r="M109" s="165"/>
    </row>
    <row r="110" spans="2:13">
      <c r="B110" s="83"/>
      <c r="C110" s="165"/>
      <c r="D110" s="165"/>
      <c r="E110" s="165"/>
      <c r="F110" s="165"/>
      <c r="G110" s="165"/>
      <c r="H110" s="165"/>
      <c r="I110" s="165"/>
      <c r="J110" s="165"/>
      <c r="K110" s="165"/>
      <c r="L110" s="165"/>
      <c r="M110" s="165"/>
    </row>
    <row r="111" spans="2:13">
      <c r="B111" s="83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</row>
    <row r="112" spans="2:13">
      <c r="B112" s="83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</row>
    <row r="113" spans="2:13">
      <c r="B113" s="83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</row>
    <row r="114" spans="2:13">
      <c r="B114" s="83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</row>
    <row r="115" spans="2:13">
      <c r="B115" s="83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</row>
    <row r="116" spans="2:13">
      <c r="B116" s="83"/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</row>
    <row r="117" spans="2:13">
      <c r="B117" s="83"/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</row>
    <row r="118" spans="2:13">
      <c r="B118" s="83"/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</row>
    <row r="119" spans="2:13">
      <c r="B119" s="83"/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</row>
    <row r="120" spans="2:13">
      <c r="B120" s="83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</row>
    <row r="121" spans="2:13">
      <c r="B121" s="83"/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</row>
    <row r="122" spans="2:13">
      <c r="B122" s="83"/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</row>
    <row r="123" spans="2:13">
      <c r="B123" s="83"/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</row>
    <row r="124" spans="2:13">
      <c r="B124" s="83"/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</row>
    <row r="125" spans="2:13">
      <c r="B125" s="83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</row>
    <row r="126" spans="2:13">
      <c r="B126" s="83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</row>
    <row r="127" spans="2:13">
      <c r="B127" s="83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</row>
    <row r="128" spans="2:13">
      <c r="B128" s="83"/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</row>
    <row r="129" spans="2:13">
      <c r="B129" s="83"/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  <c r="M129" s="165"/>
    </row>
    <row r="130" spans="2:13">
      <c r="B130" s="83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</row>
    <row r="131" spans="2:13">
      <c r="B131" s="83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</row>
    <row r="132" spans="2:13">
      <c r="B132" s="83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</row>
    <row r="133" spans="2:13">
      <c r="B133" s="83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</row>
    <row r="134" spans="2:13">
      <c r="B134" s="83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</row>
    <row r="135" spans="2:13">
      <c r="B135" s="83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</row>
    <row r="136" spans="2:13">
      <c r="B136" s="83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</row>
    <row r="137" spans="2:13">
      <c r="B137" s="83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</row>
    <row r="138" spans="2:13">
      <c r="B138" s="83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</row>
    <row r="139" spans="2:13">
      <c r="B139" s="83"/>
      <c r="C139" s="165"/>
      <c r="D139" s="165"/>
      <c r="E139" s="165"/>
      <c r="F139" s="165"/>
      <c r="G139" s="165"/>
      <c r="H139" s="165"/>
      <c r="I139" s="165"/>
      <c r="J139" s="165"/>
      <c r="K139" s="165"/>
      <c r="L139" s="165"/>
      <c r="M139" s="165"/>
    </row>
    <row r="140" spans="2:13">
      <c r="B140" s="83"/>
      <c r="C140" s="165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</row>
    <row r="141" spans="2:13">
      <c r="B141" s="83"/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  <c r="M141" s="165"/>
    </row>
    <row r="142" spans="2:13">
      <c r="B142" s="83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</row>
    <row r="143" spans="2:13">
      <c r="B143" s="83"/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  <c r="M143" s="165"/>
    </row>
    <row r="144" spans="2:13">
      <c r="B144" s="83"/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  <c r="M144" s="165"/>
    </row>
    <row r="145" spans="2:13">
      <c r="B145" s="83"/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</row>
    <row r="146" spans="2:13">
      <c r="B146" s="83"/>
      <c r="C146" s="165"/>
      <c r="D146" s="165"/>
      <c r="E146" s="165"/>
      <c r="F146" s="165"/>
      <c r="G146" s="165"/>
      <c r="H146" s="165"/>
      <c r="I146" s="165"/>
      <c r="J146" s="165"/>
      <c r="K146" s="165"/>
      <c r="L146" s="165"/>
      <c r="M146" s="165"/>
    </row>
    <row r="147" spans="2:13">
      <c r="B147" s="83"/>
      <c r="C147" s="165"/>
      <c r="D147" s="165"/>
      <c r="E147" s="165"/>
      <c r="F147" s="165"/>
      <c r="G147" s="165"/>
      <c r="H147" s="165"/>
      <c r="I147" s="165"/>
      <c r="J147" s="165"/>
      <c r="K147" s="165"/>
      <c r="L147" s="165"/>
      <c r="M147" s="165"/>
    </row>
    <row r="148" spans="2:13">
      <c r="B148" s="83"/>
      <c r="C148" s="165"/>
      <c r="D148" s="165"/>
      <c r="E148" s="165"/>
      <c r="F148" s="165"/>
      <c r="G148" s="165"/>
      <c r="H148" s="165"/>
      <c r="I148" s="165"/>
      <c r="J148" s="165"/>
      <c r="K148" s="165"/>
      <c r="L148" s="165"/>
      <c r="M148" s="165"/>
    </row>
    <row r="149" spans="2:13">
      <c r="B149" s="83"/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</row>
    <row r="150" spans="2:13">
      <c r="B150" s="83"/>
      <c r="C150" s="165"/>
      <c r="D150" s="165"/>
      <c r="E150" s="165"/>
      <c r="F150" s="165"/>
      <c r="G150" s="165"/>
      <c r="H150" s="165"/>
      <c r="I150" s="165"/>
      <c r="J150" s="165"/>
      <c r="K150" s="165"/>
      <c r="L150" s="165"/>
      <c r="M150" s="165"/>
    </row>
    <row r="151" spans="2:13">
      <c r="B151" s="83"/>
      <c r="C151" s="165"/>
      <c r="D151" s="165"/>
      <c r="E151" s="165"/>
      <c r="F151" s="165"/>
      <c r="G151" s="165"/>
      <c r="H151" s="165"/>
      <c r="I151" s="165"/>
      <c r="J151" s="165"/>
      <c r="K151" s="165"/>
      <c r="L151" s="165"/>
      <c r="M151" s="165"/>
    </row>
    <row r="152" spans="2:13">
      <c r="B152" s="83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</row>
    <row r="153" spans="2:13">
      <c r="B153" s="83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</row>
    <row r="154" spans="2:13">
      <c r="B154" s="83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</row>
    <row r="155" spans="2:13">
      <c r="B155" s="83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</row>
    <row r="156" spans="2:13">
      <c r="B156" s="83"/>
      <c r="C156" s="165"/>
      <c r="D156" s="165"/>
      <c r="E156" s="165"/>
      <c r="F156" s="165"/>
      <c r="G156" s="165"/>
      <c r="H156" s="165"/>
      <c r="I156" s="165"/>
      <c r="J156" s="165"/>
      <c r="K156" s="165"/>
      <c r="L156" s="165"/>
      <c r="M156" s="165"/>
    </row>
    <row r="157" spans="2:13">
      <c r="B157" s="83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</row>
    <row r="158" spans="2:13">
      <c r="B158" s="83"/>
      <c r="C158" s="165"/>
      <c r="D158" s="165"/>
      <c r="E158" s="165"/>
      <c r="F158" s="165"/>
      <c r="G158" s="165"/>
      <c r="H158" s="165"/>
      <c r="I158" s="165"/>
      <c r="J158" s="165"/>
      <c r="K158" s="165"/>
      <c r="L158" s="165"/>
      <c r="M158" s="165"/>
    </row>
    <row r="159" spans="2:13">
      <c r="B159" s="83"/>
      <c r="C159" s="165"/>
      <c r="D159" s="165"/>
      <c r="E159" s="165"/>
      <c r="F159" s="165"/>
      <c r="G159" s="165"/>
      <c r="H159" s="165"/>
      <c r="I159" s="165"/>
      <c r="J159" s="165"/>
      <c r="K159" s="165"/>
      <c r="L159" s="165"/>
      <c r="M159" s="165"/>
    </row>
    <row r="160" spans="2:13">
      <c r="B160" s="83"/>
      <c r="C160" s="165"/>
      <c r="D160" s="165"/>
      <c r="E160" s="165"/>
      <c r="F160" s="165"/>
      <c r="G160" s="165"/>
      <c r="H160" s="165"/>
      <c r="I160" s="165"/>
      <c r="J160" s="165"/>
      <c r="K160" s="165"/>
      <c r="L160" s="165"/>
      <c r="M160" s="165"/>
    </row>
    <row r="161" spans="2:13">
      <c r="B161" s="83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5"/>
    </row>
    <row r="162" spans="2:13">
      <c r="B162" s="83"/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</row>
    <row r="163" spans="2:13">
      <c r="B163" s="83"/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</row>
    <row r="164" spans="2:13">
      <c r="B164" s="83"/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</row>
    <row r="165" spans="2:13">
      <c r="B165" s="83"/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</row>
    <row r="166" spans="2:13">
      <c r="B166" s="83"/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</row>
    <row r="167" spans="2:13">
      <c r="B167" s="83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</row>
    <row r="168" spans="2:13">
      <c r="B168" s="83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</row>
    <row r="169" spans="2:13">
      <c r="B169" s="83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</row>
    <row r="170" spans="2:13">
      <c r="B170" s="83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</row>
    <row r="171" spans="2:13">
      <c r="B171" s="83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</row>
    <row r="172" spans="2:13">
      <c r="B172" s="83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</row>
    <row r="173" spans="2:13">
      <c r="B173" s="83"/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</row>
    <row r="174" spans="2:13">
      <c r="B174" s="83"/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</row>
    <row r="175" spans="2:13">
      <c r="B175" s="83"/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</row>
    <row r="176" spans="2:13">
      <c r="B176" s="83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</row>
    <row r="177" spans="2:13">
      <c r="B177" s="83"/>
      <c r="C177" s="165"/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</row>
    <row r="178" spans="2:13">
      <c r="B178" s="83"/>
      <c r="C178" s="165"/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</row>
    <row r="179" spans="2:13">
      <c r="B179" s="83"/>
      <c r="C179" s="165"/>
      <c r="D179" s="165"/>
      <c r="E179" s="165"/>
      <c r="F179" s="165"/>
      <c r="G179" s="165"/>
      <c r="H179" s="165"/>
      <c r="I179" s="165"/>
      <c r="J179" s="165"/>
      <c r="K179" s="165"/>
      <c r="L179" s="165"/>
      <c r="M179" s="165"/>
    </row>
    <row r="180" spans="2:13">
      <c r="B180" s="83"/>
      <c r="C180" s="165"/>
      <c r="D180" s="165"/>
      <c r="E180" s="165"/>
      <c r="F180" s="165"/>
      <c r="G180" s="165"/>
      <c r="H180" s="165"/>
      <c r="I180" s="165"/>
      <c r="J180" s="165"/>
      <c r="K180" s="165"/>
      <c r="L180" s="165"/>
      <c r="M180" s="165"/>
    </row>
    <row r="181" spans="2:13">
      <c r="B181" s="83"/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</row>
    <row r="182" spans="2:13">
      <c r="B182" s="83"/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</row>
    <row r="183" spans="2:13">
      <c r="B183" s="83"/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</row>
    <row r="184" spans="2:13">
      <c r="B184" s="83"/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</row>
    <row r="185" spans="2:13">
      <c r="B185" s="83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</row>
    <row r="186" spans="2:13">
      <c r="B186" s="83"/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</row>
    <row r="187" spans="2:13">
      <c r="B187" s="83"/>
      <c r="C187" s="165"/>
      <c r="D187" s="165"/>
      <c r="E187" s="165"/>
      <c r="F187" s="165"/>
      <c r="G187" s="165"/>
      <c r="H187" s="165"/>
      <c r="I187" s="165"/>
      <c r="J187" s="165"/>
      <c r="K187" s="165"/>
      <c r="L187" s="165"/>
      <c r="M187" s="165"/>
    </row>
    <row r="188" spans="2:13">
      <c r="B188" s="83"/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</row>
    <row r="189" spans="2:13">
      <c r="B189" s="83"/>
      <c r="C189" s="165"/>
      <c r="D189" s="165"/>
      <c r="E189" s="165"/>
      <c r="F189" s="165"/>
      <c r="G189" s="165"/>
      <c r="H189" s="165"/>
      <c r="I189" s="165"/>
      <c r="J189" s="165"/>
      <c r="K189" s="165"/>
      <c r="L189" s="165"/>
      <c r="M189" s="165"/>
    </row>
    <row r="190" spans="2:13">
      <c r="B190" s="83"/>
      <c r="C190" s="165"/>
      <c r="D190" s="165"/>
      <c r="E190" s="165"/>
      <c r="F190" s="165"/>
      <c r="G190" s="165"/>
      <c r="H190" s="165"/>
      <c r="I190" s="165"/>
      <c r="J190" s="165"/>
      <c r="K190" s="165"/>
      <c r="L190" s="165"/>
      <c r="M190" s="165"/>
    </row>
    <row r="191" spans="2:13">
      <c r="B191" s="83"/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</row>
    <row r="192" spans="2:13">
      <c r="B192" s="83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</row>
    <row r="193" spans="2:13">
      <c r="B193" s="83"/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  <c r="M193" s="165"/>
    </row>
    <row r="194" spans="2:13">
      <c r="B194" s="83"/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  <c r="M194" s="165"/>
    </row>
    <row r="195" spans="2:13">
      <c r="B195" s="83"/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  <c r="M195" s="165"/>
    </row>
    <row r="196" spans="2:13">
      <c r="B196" s="83"/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</row>
    <row r="197" spans="2:13">
      <c r="B197" s="83"/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  <c r="M197" s="165"/>
    </row>
    <row r="198" spans="2:13">
      <c r="B198" s="83"/>
      <c r="C198" s="165"/>
      <c r="D198" s="165"/>
      <c r="E198" s="165"/>
      <c r="F198" s="165"/>
      <c r="G198" s="165"/>
      <c r="H198" s="165"/>
      <c r="I198" s="165"/>
      <c r="J198" s="165"/>
      <c r="K198" s="165"/>
      <c r="L198" s="165"/>
      <c r="M198" s="165"/>
    </row>
    <row r="199" spans="2:13">
      <c r="B199" s="83"/>
      <c r="C199" s="165"/>
      <c r="D199" s="165"/>
      <c r="E199" s="165"/>
      <c r="F199" s="165"/>
      <c r="G199" s="165"/>
      <c r="H199" s="165"/>
      <c r="I199" s="165"/>
      <c r="J199" s="165"/>
      <c r="K199" s="165"/>
      <c r="L199" s="165"/>
      <c r="M199" s="165"/>
    </row>
    <row r="200" spans="2:13">
      <c r="B200" s="83"/>
      <c r="C200" s="165"/>
      <c r="D200" s="165"/>
      <c r="E200" s="165"/>
      <c r="F200" s="165"/>
      <c r="G200" s="165"/>
      <c r="H200" s="165"/>
      <c r="I200" s="165"/>
      <c r="J200" s="165"/>
      <c r="K200" s="165"/>
      <c r="L200" s="165"/>
      <c r="M200" s="165"/>
    </row>
    <row r="201" spans="2:13">
      <c r="B201" s="83"/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  <c r="M201" s="165"/>
    </row>
    <row r="202" spans="2:13">
      <c r="B202" s="83"/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  <c r="M202" s="165"/>
    </row>
    <row r="203" spans="2:13">
      <c r="B203" s="83"/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  <c r="M203" s="165"/>
    </row>
    <row r="204" spans="2:13">
      <c r="B204" s="83"/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  <c r="M204" s="165"/>
    </row>
    <row r="205" spans="2:13">
      <c r="B205" s="83"/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  <c r="M205" s="165"/>
    </row>
    <row r="206" spans="2:13">
      <c r="B206" s="83"/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</row>
    <row r="207" spans="2:13">
      <c r="B207" s="83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5"/>
    </row>
    <row r="208" spans="2:13">
      <c r="B208" s="83"/>
      <c r="C208" s="165"/>
      <c r="D208" s="165"/>
      <c r="E208" s="165"/>
      <c r="F208" s="165"/>
      <c r="G208" s="165"/>
      <c r="H208" s="165"/>
      <c r="I208" s="165"/>
      <c r="J208" s="165"/>
      <c r="K208" s="165"/>
      <c r="L208" s="165"/>
      <c r="M208" s="165"/>
    </row>
    <row r="209" spans="2:13">
      <c r="B209" s="83"/>
      <c r="C209" s="165"/>
      <c r="D209" s="165"/>
      <c r="E209" s="165"/>
      <c r="F209" s="165"/>
      <c r="G209" s="165"/>
      <c r="H209" s="165"/>
      <c r="I209" s="165"/>
      <c r="J209" s="165"/>
      <c r="K209" s="165"/>
      <c r="L209" s="165"/>
      <c r="M209" s="165"/>
    </row>
    <row r="210" spans="2:13">
      <c r="B210" s="83"/>
      <c r="C210" s="165"/>
      <c r="D210" s="165"/>
      <c r="E210" s="165"/>
      <c r="F210" s="165"/>
      <c r="G210" s="165"/>
      <c r="H210" s="165"/>
      <c r="I210" s="165"/>
      <c r="J210" s="165"/>
      <c r="K210" s="165"/>
      <c r="L210" s="165"/>
      <c r="M210" s="165"/>
    </row>
    <row r="211" spans="2:13">
      <c r="B211" s="83"/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</row>
    <row r="212" spans="2:13">
      <c r="B212" s="83"/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</row>
    <row r="213" spans="2:13">
      <c r="B213" s="83"/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</row>
    <row r="214" spans="2:13">
      <c r="B214" s="83"/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</row>
    <row r="215" spans="2:13">
      <c r="B215" s="83"/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</row>
    <row r="216" spans="2:13">
      <c r="B216" s="83"/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</row>
    <row r="217" spans="2:13">
      <c r="B217" s="83"/>
      <c r="C217" s="165"/>
      <c r="D217" s="165"/>
      <c r="E217" s="165"/>
      <c r="F217" s="165"/>
      <c r="G217" s="165"/>
      <c r="H217" s="165"/>
      <c r="I217" s="165"/>
      <c r="J217" s="165"/>
      <c r="K217" s="165"/>
      <c r="L217" s="165"/>
      <c r="M217" s="165"/>
    </row>
    <row r="218" spans="2:13">
      <c r="B218" s="83"/>
      <c r="C218" s="165"/>
      <c r="D218" s="165"/>
      <c r="E218" s="165"/>
      <c r="F218" s="165"/>
      <c r="G218" s="165"/>
      <c r="H218" s="165"/>
      <c r="I218" s="165"/>
      <c r="J218" s="165"/>
      <c r="K218" s="165"/>
      <c r="L218" s="165"/>
      <c r="M218" s="165"/>
    </row>
    <row r="219" spans="2:13">
      <c r="B219" s="83"/>
      <c r="C219" s="165"/>
      <c r="D219" s="165"/>
      <c r="E219" s="165"/>
      <c r="F219" s="165"/>
      <c r="G219" s="165"/>
      <c r="H219" s="165"/>
      <c r="I219" s="165"/>
      <c r="J219" s="165"/>
      <c r="K219" s="165"/>
      <c r="L219" s="165"/>
      <c r="M219" s="165"/>
    </row>
    <row r="220" spans="2:13">
      <c r="B220" s="83"/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</row>
    <row r="221" spans="2:13">
      <c r="B221" s="83"/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</row>
    <row r="222" spans="2:13">
      <c r="B222" s="83"/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</row>
    <row r="223" spans="2:13">
      <c r="B223" s="83"/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</row>
    <row r="224" spans="2:13">
      <c r="B224" s="83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</row>
    <row r="225" spans="2:13">
      <c r="B225" s="83"/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</row>
    <row r="226" spans="2:13">
      <c r="B226" s="83"/>
      <c r="C226" s="165"/>
      <c r="D226" s="165"/>
      <c r="E226" s="165"/>
      <c r="F226" s="165"/>
      <c r="G226" s="165"/>
      <c r="H226" s="165"/>
      <c r="I226" s="165"/>
      <c r="J226" s="165"/>
      <c r="K226" s="165"/>
      <c r="L226" s="165"/>
      <c r="M226" s="165"/>
    </row>
    <row r="227" spans="2:13">
      <c r="B227" s="83"/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</row>
    <row r="228" spans="2:13">
      <c r="B228" s="83"/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</row>
    <row r="229" spans="2:13">
      <c r="B229" s="83"/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  <c r="M229" s="165"/>
    </row>
    <row r="230" spans="2:13">
      <c r="B230" s="83"/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</row>
    <row r="231" spans="2:13">
      <c r="B231" s="83"/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  <c r="M231" s="165"/>
    </row>
    <row r="232" spans="2:13">
      <c r="B232" s="83"/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  <c r="M232" s="165"/>
    </row>
    <row r="233" spans="2:13">
      <c r="B233" s="83"/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  <c r="M233" s="165"/>
    </row>
    <row r="234" spans="2:13">
      <c r="B234" s="83"/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  <c r="M234" s="165"/>
    </row>
    <row r="235" spans="2:13">
      <c r="B235" s="83"/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  <c r="M235" s="165"/>
    </row>
    <row r="236" spans="2:13">
      <c r="B236" s="83"/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  <c r="M236" s="165"/>
    </row>
    <row r="237" spans="2:13">
      <c r="B237" s="83"/>
      <c r="C237" s="165"/>
      <c r="D237" s="165"/>
      <c r="E237" s="165"/>
      <c r="F237" s="165"/>
      <c r="G237" s="165"/>
      <c r="H237" s="165"/>
      <c r="I237" s="165"/>
      <c r="J237" s="165"/>
      <c r="K237" s="165"/>
      <c r="L237" s="165"/>
      <c r="M237" s="165"/>
    </row>
    <row r="238" spans="2:13">
      <c r="B238" s="83"/>
      <c r="C238" s="165"/>
      <c r="D238" s="165"/>
      <c r="E238" s="165"/>
      <c r="F238" s="165"/>
      <c r="G238" s="165"/>
      <c r="H238" s="165"/>
      <c r="I238" s="165"/>
      <c r="J238" s="165"/>
      <c r="K238" s="165"/>
      <c r="L238" s="165"/>
      <c r="M238" s="165"/>
    </row>
    <row r="239" spans="2:13">
      <c r="B239" s="83"/>
      <c r="C239" s="165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</row>
    <row r="240" spans="2:13">
      <c r="B240" s="83"/>
      <c r="C240" s="165"/>
      <c r="D240" s="165"/>
      <c r="E240" s="165"/>
      <c r="F240" s="165"/>
      <c r="G240" s="165"/>
      <c r="H240" s="165"/>
      <c r="I240" s="165"/>
      <c r="J240" s="165"/>
      <c r="K240" s="165"/>
      <c r="L240" s="165"/>
      <c r="M240" s="165"/>
    </row>
    <row r="241" spans="2:13">
      <c r="B241" s="83"/>
      <c r="C241" s="165"/>
      <c r="D241" s="165"/>
      <c r="E241" s="165"/>
      <c r="F241" s="165"/>
      <c r="G241" s="165"/>
      <c r="H241" s="165"/>
      <c r="I241" s="165"/>
      <c r="J241" s="165"/>
      <c r="K241" s="165"/>
      <c r="L241" s="165"/>
      <c r="M241" s="165"/>
    </row>
    <row r="242" spans="2:13">
      <c r="B242" s="83"/>
      <c r="C242" s="165"/>
      <c r="D242" s="165"/>
      <c r="E242" s="165"/>
      <c r="F242" s="165"/>
      <c r="G242" s="165"/>
      <c r="H242" s="165"/>
      <c r="I242" s="165"/>
      <c r="J242" s="165"/>
      <c r="K242" s="165"/>
      <c r="L242" s="165"/>
      <c r="M242" s="165"/>
    </row>
    <row r="243" spans="2:13">
      <c r="B243" s="83"/>
      <c r="C243" s="165"/>
      <c r="D243" s="165"/>
      <c r="E243" s="165"/>
      <c r="F243" s="165"/>
      <c r="G243" s="165"/>
      <c r="H243" s="165"/>
      <c r="I243" s="165"/>
      <c r="J243" s="165"/>
      <c r="K243" s="165"/>
      <c r="L243" s="165"/>
      <c r="M243" s="165"/>
    </row>
    <row r="244" spans="2:13">
      <c r="B244" s="83"/>
      <c r="C244" s="165"/>
      <c r="D244" s="165"/>
      <c r="E244" s="165"/>
      <c r="F244" s="165"/>
      <c r="G244" s="165"/>
      <c r="H244" s="165"/>
      <c r="I244" s="165"/>
      <c r="J244" s="165"/>
      <c r="K244" s="165"/>
      <c r="L244" s="165"/>
      <c r="M244" s="165"/>
    </row>
    <row r="245" spans="2:13">
      <c r="B245" s="83"/>
      <c r="C245" s="165"/>
      <c r="D245" s="165"/>
      <c r="E245" s="165"/>
      <c r="F245" s="165"/>
      <c r="G245" s="165"/>
      <c r="H245" s="165"/>
      <c r="I245" s="165"/>
      <c r="J245" s="165"/>
      <c r="K245" s="165"/>
      <c r="L245" s="165"/>
      <c r="M245" s="165"/>
    </row>
    <row r="246" spans="2:13">
      <c r="B246" s="83"/>
      <c r="C246" s="165"/>
      <c r="D246" s="165"/>
      <c r="E246" s="165"/>
      <c r="F246" s="165"/>
      <c r="G246" s="165"/>
      <c r="H246" s="165"/>
      <c r="I246" s="165"/>
      <c r="J246" s="165"/>
      <c r="K246" s="165"/>
      <c r="L246" s="165"/>
      <c r="M246" s="165"/>
    </row>
    <row r="247" spans="2:13">
      <c r="B247" s="83"/>
      <c r="C247" s="165"/>
      <c r="D247" s="165"/>
      <c r="E247" s="165"/>
      <c r="F247" s="165"/>
      <c r="G247" s="165"/>
      <c r="H247" s="165"/>
      <c r="I247" s="165"/>
      <c r="J247" s="165"/>
      <c r="K247" s="165"/>
      <c r="L247" s="165"/>
      <c r="M247" s="165"/>
    </row>
    <row r="248" spans="2:13">
      <c r="B248" s="83"/>
      <c r="C248" s="165"/>
      <c r="D248" s="165"/>
      <c r="E248" s="165"/>
      <c r="F248" s="165"/>
      <c r="G248" s="165"/>
      <c r="H248" s="165"/>
      <c r="I248" s="165"/>
      <c r="J248" s="165"/>
      <c r="K248" s="165"/>
      <c r="L248" s="165"/>
      <c r="M248" s="165"/>
    </row>
    <row r="249" spans="2:13">
      <c r="B249" s="83"/>
      <c r="C249" s="165"/>
      <c r="D249" s="165"/>
      <c r="E249" s="165"/>
      <c r="F249" s="165"/>
      <c r="G249" s="165"/>
      <c r="H249" s="165"/>
      <c r="I249" s="165"/>
      <c r="J249" s="165"/>
      <c r="K249" s="165"/>
      <c r="L249" s="165"/>
      <c r="M249" s="165"/>
    </row>
    <row r="250" spans="2:13">
      <c r="B250" s="83"/>
      <c r="C250" s="165"/>
      <c r="D250" s="165"/>
      <c r="E250" s="165"/>
      <c r="F250" s="165"/>
      <c r="G250" s="165"/>
      <c r="H250" s="165"/>
      <c r="I250" s="165"/>
      <c r="J250" s="165"/>
      <c r="K250" s="165"/>
      <c r="L250" s="165"/>
      <c r="M250" s="165"/>
    </row>
    <row r="251" spans="2:13">
      <c r="B251" s="83"/>
      <c r="C251" s="165"/>
      <c r="D251" s="165"/>
      <c r="E251" s="165"/>
      <c r="F251" s="165"/>
      <c r="G251" s="165"/>
      <c r="H251" s="165"/>
      <c r="I251" s="165"/>
      <c r="J251" s="165"/>
      <c r="K251" s="165"/>
      <c r="L251" s="165"/>
      <c r="M251" s="165"/>
    </row>
    <row r="252" spans="2:13">
      <c r="B252" s="83"/>
      <c r="C252" s="165"/>
      <c r="D252" s="165"/>
      <c r="E252" s="165"/>
      <c r="F252" s="165"/>
      <c r="G252" s="165"/>
      <c r="H252" s="165"/>
      <c r="I252" s="165"/>
      <c r="J252" s="165"/>
      <c r="K252" s="165"/>
      <c r="L252" s="165"/>
      <c r="M252" s="165"/>
    </row>
    <row r="253" spans="2:13">
      <c r="B253" s="83"/>
      <c r="C253" s="165"/>
      <c r="D253" s="165"/>
      <c r="E253" s="165"/>
      <c r="F253" s="165"/>
      <c r="G253" s="165"/>
      <c r="H253" s="165"/>
      <c r="I253" s="165"/>
      <c r="J253" s="165"/>
      <c r="K253" s="165"/>
      <c r="L253" s="165"/>
      <c r="M253" s="165"/>
    </row>
    <row r="254" spans="2:13">
      <c r="B254" s="83"/>
      <c r="C254" s="165"/>
      <c r="D254" s="165"/>
      <c r="E254" s="165"/>
      <c r="F254" s="165"/>
      <c r="G254" s="165"/>
      <c r="H254" s="165"/>
      <c r="I254" s="165"/>
      <c r="J254" s="165"/>
      <c r="K254" s="165"/>
      <c r="L254" s="165"/>
      <c r="M254" s="165"/>
    </row>
    <row r="255" spans="2:13">
      <c r="B255" s="83"/>
      <c r="C255" s="165"/>
      <c r="D255" s="165"/>
      <c r="E255" s="165"/>
      <c r="F255" s="165"/>
      <c r="G255" s="165"/>
      <c r="H255" s="165"/>
      <c r="I255" s="165"/>
      <c r="J255" s="165"/>
      <c r="K255" s="165"/>
      <c r="L255" s="165"/>
      <c r="M255" s="165"/>
    </row>
    <row r="256" spans="2:13">
      <c r="B256" s="83"/>
      <c r="C256" s="165"/>
      <c r="D256" s="165"/>
      <c r="E256" s="165"/>
      <c r="F256" s="165"/>
      <c r="G256" s="165"/>
      <c r="H256" s="165"/>
      <c r="I256" s="165"/>
      <c r="J256" s="165"/>
      <c r="K256" s="165"/>
      <c r="L256" s="165"/>
      <c r="M256" s="165"/>
    </row>
    <row r="257" spans="2:13">
      <c r="B257" s="83"/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</row>
    <row r="258" spans="2:13">
      <c r="B258" s="83"/>
      <c r="C258" s="165"/>
      <c r="D258" s="165"/>
      <c r="E258" s="165"/>
      <c r="F258" s="165"/>
      <c r="G258" s="165"/>
      <c r="H258" s="165"/>
      <c r="I258" s="165"/>
      <c r="J258" s="165"/>
      <c r="K258" s="165"/>
      <c r="L258" s="165"/>
      <c r="M258" s="165"/>
    </row>
    <row r="259" spans="2:13">
      <c r="B259" s="83"/>
      <c r="C259" s="165"/>
      <c r="D259" s="165"/>
      <c r="E259" s="165"/>
      <c r="F259" s="165"/>
      <c r="G259" s="165"/>
      <c r="H259" s="165"/>
      <c r="I259" s="165"/>
      <c r="J259" s="165"/>
      <c r="K259" s="165"/>
      <c r="L259" s="165"/>
      <c r="M259" s="165"/>
    </row>
    <row r="260" spans="2:13">
      <c r="B260" s="83"/>
      <c r="C260" s="165"/>
      <c r="D260" s="165"/>
      <c r="E260" s="165"/>
      <c r="F260" s="165"/>
      <c r="G260" s="165"/>
      <c r="H260" s="165"/>
      <c r="I260" s="165"/>
      <c r="J260" s="165"/>
      <c r="K260" s="165"/>
      <c r="L260" s="165"/>
      <c r="M260" s="165"/>
    </row>
    <row r="261" spans="2:13">
      <c r="B261" s="83"/>
      <c r="C261" s="165"/>
      <c r="D261" s="165"/>
      <c r="E261" s="165"/>
      <c r="F261" s="165"/>
      <c r="G261" s="165"/>
      <c r="H261" s="165"/>
      <c r="I261" s="165"/>
      <c r="J261" s="165"/>
      <c r="K261" s="165"/>
      <c r="L261" s="165"/>
      <c r="M261" s="165"/>
    </row>
    <row r="262" spans="2:13">
      <c r="B262" s="83"/>
      <c r="C262" s="165"/>
      <c r="D262" s="165"/>
      <c r="E262" s="165"/>
      <c r="F262" s="165"/>
      <c r="G262" s="165"/>
      <c r="H262" s="165"/>
      <c r="I262" s="165"/>
      <c r="J262" s="165"/>
      <c r="K262" s="165"/>
      <c r="L262" s="165"/>
      <c r="M262" s="165"/>
    </row>
    <row r="263" spans="2:13">
      <c r="B263" s="83"/>
      <c r="C263" s="165"/>
      <c r="D263" s="165"/>
      <c r="E263" s="165"/>
      <c r="F263" s="165"/>
      <c r="G263" s="165"/>
      <c r="H263" s="165"/>
      <c r="I263" s="165"/>
      <c r="J263" s="165"/>
      <c r="K263" s="165"/>
      <c r="L263" s="165"/>
      <c r="M263" s="165"/>
    </row>
    <row r="264" spans="2:13">
      <c r="B264" s="83"/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</row>
    <row r="265" spans="2:13">
      <c r="B265" s="83"/>
      <c r="C265" s="165"/>
      <c r="D265" s="165"/>
      <c r="E265" s="165"/>
      <c r="F265" s="165"/>
      <c r="G265" s="165"/>
      <c r="H265" s="165"/>
      <c r="I265" s="165"/>
      <c r="J265" s="165"/>
      <c r="K265" s="165"/>
      <c r="L265" s="165"/>
      <c r="M265" s="165"/>
    </row>
    <row r="266" spans="2:13">
      <c r="B266" s="83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</row>
    <row r="267" spans="2:13">
      <c r="B267" s="83"/>
      <c r="C267" s="165"/>
      <c r="D267" s="165"/>
      <c r="E267" s="165"/>
      <c r="F267" s="165"/>
      <c r="G267" s="165"/>
      <c r="H267" s="165"/>
      <c r="I267" s="165"/>
      <c r="J267" s="165"/>
      <c r="K267" s="165"/>
      <c r="L267" s="165"/>
      <c r="M267" s="165"/>
    </row>
    <row r="268" spans="2:13">
      <c r="B268" s="83"/>
      <c r="C268" s="165"/>
      <c r="D268" s="165"/>
      <c r="E268" s="165"/>
      <c r="F268" s="165"/>
      <c r="G268" s="165"/>
      <c r="H268" s="165"/>
      <c r="I268" s="165"/>
      <c r="J268" s="165"/>
      <c r="K268" s="165"/>
      <c r="L268" s="165"/>
      <c r="M268" s="165"/>
    </row>
    <row r="269" spans="2:13">
      <c r="B269" s="83"/>
      <c r="C269" s="165"/>
      <c r="D269" s="165"/>
      <c r="E269" s="165"/>
      <c r="F269" s="165"/>
      <c r="G269" s="165"/>
      <c r="H269" s="165"/>
      <c r="I269" s="165"/>
      <c r="J269" s="165"/>
      <c r="K269" s="165"/>
      <c r="L269" s="165"/>
      <c r="M269" s="165"/>
    </row>
    <row r="270" spans="2:13">
      <c r="B270" s="83"/>
      <c r="C270" s="165"/>
      <c r="D270" s="165"/>
      <c r="E270" s="165"/>
      <c r="F270" s="165"/>
      <c r="G270" s="165"/>
      <c r="H270" s="165"/>
      <c r="I270" s="165"/>
      <c r="J270" s="165"/>
      <c r="K270" s="165"/>
      <c r="L270" s="165"/>
      <c r="M270" s="165"/>
    </row>
    <row r="271" spans="2:13">
      <c r="B271" s="83"/>
      <c r="C271" s="165"/>
      <c r="D271" s="165"/>
      <c r="E271" s="165"/>
      <c r="F271" s="165"/>
      <c r="G271" s="165"/>
      <c r="H271" s="165"/>
      <c r="I271" s="165"/>
      <c r="J271" s="165"/>
      <c r="K271" s="165"/>
      <c r="L271" s="165"/>
      <c r="M271" s="165"/>
    </row>
    <row r="272" spans="2:13">
      <c r="B272" s="83"/>
      <c r="C272" s="165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</row>
    <row r="273" spans="2:13">
      <c r="B273" s="83"/>
      <c r="C273" s="165"/>
      <c r="D273" s="165"/>
      <c r="E273" s="165"/>
      <c r="F273" s="165"/>
      <c r="G273" s="165"/>
      <c r="H273" s="165"/>
      <c r="I273" s="165"/>
      <c r="J273" s="165"/>
      <c r="K273" s="165"/>
      <c r="L273" s="165"/>
      <c r="M273" s="165"/>
    </row>
    <row r="274" spans="2:13">
      <c r="B274" s="83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5"/>
    </row>
    <row r="275" spans="2:13">
      <c r="B275" s="83"/>
      <c r="C275" s="165"/>
      <c r="D275" s="165"/>
      <c r="E275" s="165"/>
      <c r="F275" s="165"/>
      <c r="G275" s="165"/>
      <c r="H275" s="165"/>
      <c r="I275" s="165"/>
      <c r="J275" s="165"/>
      <c r="K275" s="165"/>
      <c r="L275" s="165"/>
      <c r="M275" s="165"/>
    </row>
    <row r="276" spans="2:13">
      <c r="B276" s="83"/>
      <c r="C276" s="165"/>
      <c r="D276" s="165"/>
      <c r="E276" s="165"/>
      <c r="F276" s="165"/>
      <c r="G276" s="165"/>
      <c r="H276" s="165"/>
      <c r="I276" s="165"/>
      <c r="J276" s="165"/>
      <c r="K276" s="165"/>
      <c r="L276" s="165"/>
      <c r="M276" s="165"/>
    </row>
    <row r="277" spans="2:13">
      <c r="B277" s="83"/>
      <c r="C277" s="165"/>
      <c r="D277" s="165"/>
      <c r="E277" s="165"/>
      <c r="F277" s="165"/>
      <c r="G277" s="165"/>
      <c r="H277" s="165"/>
      <c r="I277" s="165"/>
      <c r="J277" s="165"/>
      <c r="K277" s="165"/>
      <c r="L277" s="165"/>
      <c r="M277" s="165"/>
    </row>
    <row r="278" spans="2:13">
      <c r="B278" s="83"/>
      <c r="C278" s="165"/>
      <c r="D278" s="165"/>
      <c r="E278" s="165"/>
      <c r="F278" s="165"/>
      <c r="G278" s="165"/>
      <c r="H278" s="165"/>
      <c r="I278" s="165"/>
      <c r="J278" s="165"/>
      <c r="K278" s="165"/>
      <c r="L278" s="165"/>
      <c r="M278" s="165"/>
    </row>
    <row r="279" spans="2:13">
      <c r="B279" s="83"/>
      <c r="C279" s="165"/>
      <c r="D279" s="165"/>
      <c r="E279" s="165"/>
      <c r="F279" s="165"/>
      <c r="G279" s="165"/>
      <c r="H279" s="165"/>
      <c r="I279" s="165"/>
      <c r="J279" s="165"/>
      <c r="K279" s="165"/>
      <c r="L279" s="165"/>
      <c r="M279" s="165"/>
    </row>
    <row r="280" spans="2:13">
      <c r="B280" s="83"/>
      <c r="C280" s="165"/>
      <c r="D280" s="165"/>
      <c r="E280" s="165"/>
      <c r="F280" s="165"/>
      <c r="G280" s="165"/>
      <c r="H280" s="165"/>
      <c r="I280" s="165"/>
      <c r="J280" s="165"/>
      <c r="K280" s="165"/>
      <c r="L280" s="165"/>
      <c r="M280" s="165"/>
    </row>
    <row r="281" spans="2:13">
      <c r="B281" s="83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65"/>
    </row>
    <row r="282" spans="2:13">
      <c r="B282" s="83"/>
      <c r="C282" s="165"/>
      <c r="D282" s="165"/>
      <c r="E282" s="165"/>
      <c r="F282" s="165"/>
      <c r="G282" s="165"/>
      <c r="H282" s="165"/>
      <c r="I282" s="165"/>
      <c r="J282" s="165"/>
      <c r="K282" s="165"/>
      <c r="L282" s="165"/>
      <c r="M282" s="165"/>
    </row>
    <row r="283" spans="2:13">
      <c r="B283" s="83"/>
      <c r="C283" s="165"/>
      <c r="D283" s="165"/>
      <c r="E283" s="165"/>
      <c r="F283" s="165"/>
      <c r="G283" s="165"/>
      <c r="H283" s="165"/>
      <c r="I283" s="165"/>
      <c r="J283" s="165"/>
      <c r="K283" s="165"/>
      <c r="L283" s="165"/>
      <c r="M283" s="165"/>
    </row>
    <row r="284" spans="2:13">
      <c r="B284" s="83"/>
      <c r="C284" s="165"/>
      <c r="D284" s="165"/>
      <c r="E284" s="165"/>
      <c r="F284" s="165"/>
      <c r="G284" s="165"/>
      <c r="H284" s="165"/>
      <c r="I284" s="165"/>
      <c r="J284" s="165"/>
      <c r="K284" s="165"/>
      <c r="L284" s="165"/>
      <c r="M284" s="165"/>
    </row>
    <row r="285" spans="2:13">
      <c r="B285" s="83"/>
      <c r="C285" s="165"/>
      <c r="D285" s="165"/>
      <c r="E285" s="165"/>
      <c r="F285" s="165"/>
      <c r="G285" s="165"/>
      <c r="H285" s="165"/>
      <c r="I285" s="165"/>
      <c r="J285" s="165"/>
      <c r="K285" s="165"/>
      <c r="L285" s="165"/>
      <c r="M285" s="165"/>
    </row>
    <row r="286" spans="2:13">
      <c r="B286" s="83"/>
      <c r="C286" s="165"/>
      <c r="D286" s="165"/>
      <c r="E286" s="165"/>
      <c r="F286" s="165"/>
      <c r="G286" s="165"/>
      <c r="H286" s="165"/>
      <c r="I286" s="165"/>
      <c r="J286" s="165"/>
      <c r="K286" s="165"/>
      <c r="L286" s="165"/>
      <c r="M286" s="165"/>
    </row>
    <row r="287" spans="2:13">
      <c r="B287" s="83"/>
      <c r="C287" s="165"/>
      <c r="D287" s="165"/>
      <c r="E287" s="165"/>
      <c r="F287" s="165"/>
      <c r="G287" s="165"/>
      <c r="H287" s="165"/>
      <c r="I287" s="165"/>
      <c r="J287" s="165"/>
      <c r="K287" s="165"/>
      <c r="L287" s="165"/>
      <c r="M287" s="165"/>
    </row>
    <row r="288" spans="2:13">
      <c r="B288" s="83"/>
      <c r="C288" s="165"/>
      <c r="D288" s="165"/>
      <c r="E288" s="165"/>
      <c r="F288" s="165"/>
      <c r="G288" s="165"/>
      <c r="H288" s="165"/>
      <c r="I288" s="165"/>
      <c r="J288" s="165"/>
      <c r="K288" s="165"/>
      <c r="L288" s="165"/>
      <c r="M288" s="165"/>
    </row>
    <row r="289" spans="2:13">
      <c r="B289" s="83"/>
      <c r="C289" s="165"/>
      <c r="D289" s="165"/>
      <c r="E289" s="165"/>
      <c r="F289" s="165"/>
      <c r="G289" s="165"/>
      <c r="H289" s="165"/>
      <c r="I289" s="165"/>
      <c r="J289" s="165"/>
      <c r="K289" s="165"/>
      <c r="L289" s="165"/>
      <c r="M289" s="165"/>
    </row>
    <row r="290" spans="2:13">
      <c r="B290" s="83"/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</row>
    <row r="291" spans="2:13">
      <c r="B291" s="83"/>
      <c r="C291" s="165"/>
      <c r="D291" s="165"/>
      <c r="E291" s="165"/>
      <c r="F291" s="165"/>
      <c r="G291" s="165"/>
      <c r="H291" s="165"/>
      <c r="I291" s="165"/>
      <c r="J291" s="165"/>
      <c r="K291" s="165"/>
      <c r="L291" s="165"/>
      <c r="M291" s="165"/>
    </row>
    <row r="292" spans="2:13">
      <c r="B292" s="83"/>
      <c r="C292" s="165"/>
      <c r="D292" s="165"/>
      <c r="E292" s="165"/>
      <c r="F292" s="165"/>
      <c r="G292" s="165"/>
      <c r="H292" s="165"/>
      <c r="I292" s="165"/>
      <c r="J292" s="165"/>
      <c r="K292" s="165"/>
      <c r="L292" s="165"/>
      <c r="M292" s="165"/>
    </row>
    <row r="293" spans="2:13">
      <c r="B293" s="83"/>
      <c r="C293" s="165"/>
      <c r="D293" s="165"/>
      <c r="E293" s="165"/>
      <c r="F293" s="165"/>
      <c r="G293" s="165"/>
      <c r="H293" s="165"/>
      <c r="I293" s="165"/>
      <c r="J293" s="165"/>
      <c r="K293" s="165"/>
      <c r="L293" s="165"/>
      <c r="M293" s="165"/>
    </row>
    <row r="294" spans="2:13">
      <c r="B294" s="83"/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</row>
    <row r="295" spans="2:13">
      <c r="B295" s="83"/>
      <c r="C295" s="165"/>
      <c r="D295" s="165"/>
      <c r="E295" s="165"/>
      <c r="F295" s="165"/>
      <c r="G295" s="165"/>
      <c r="H295" s="165"/>
      <c r="I295" s="165"/>
      <c r="J295" s="165"/>
      <c r="K295" s="165"/>
      <c r="L295" s="165"/>
      <c r="M295" s="165"/>
    </row>
    <row r="296" spans="2:13">
      <c r="B296" s="83"/>
      <c r="C296" s="165"/>
      <c r="D296" s="165"/>
      <c r="E296" s="165"/>
      <c r="F296" s="165"/>
      <c r="G296" s="165"/>
      <c r="H296" s="165"/>
      <c r="I296" s="165"/>
      <c r="J296" s="165"/>
      <c r="K296" s="165"/>
      <c r="L296" s="165"/>
      <c r="M296" s="165"/>
    </row>
    <row r="297" spans="2:13">
      <c r="B297" s="83"/>
      <c r="C297" s="165"/>
      <c r="D297" s="165"/>
      <c r="E297" s="165"/>
      <c r="F297" s="165"/>
      <c r="G297" s="165"/>
      <c r="H297" s="165"/>
      <c r="I297" s="165"/>
      <c r="J297" s="165"/>
      <c r="K297" s="165"/>
      <c r="L297" s="165"/>
      <c r="M297" s="165"/>
    </row>
    <row r="298" spans="2:13">
      <c r="B298" s="83"/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</row>
    <row r="299" spans="2:13">
      <c r="B299" s="83"/>
      <c r="C299" s="165"/>
      <c r="D299" s="165"/>
      <c r="E299" s="165"/>
      <c r="F299" s="165"/>
      <c r="G299" s="165"/>
      <c r="H299" s="165"/>
      <c r="I299" s="165"/>
      <c r="J299" s="165"/>
      <c r="K299" s="165"/>
      <c r="L299" s="165"/>
      <c r="M299" s="165"/>
    </row>
    <row r="300" spans="2:13">
      <c r="B300" s="83"/>
      <c r="C300" s="165"/>
      <c r="D300" s="165"/>
      <c r="E300" s="165"/>
      <c r="F300" s="165"/>
      <c r="G300" s="165"/>
      <c r="H300" s="165"/>
      <c r="I300" s="165"/>
      <c r="J300" s="165"/>
      <c r="K300" s="165"/>
      <c r="L300" s="165"/>
      <c r="M300" s="165"/>
    </row>
    <row r="301" spans="2:13">
      <c r="B301" s="83"/>
      <c r="C301" s="165"/>
      <c r="D301" s="165"/>
      <c r="E301" s="165"/>
      <c r="F301" s="165"/>
      <c r="G301" s="165"/>
      <c r="H301" s="165"/>
      <c r="I301" s="165"/>
      <c r="J301" s="165"/>
      <c r="K301" s="165"/>
      <c r="L301" s="165"/>
      <c r="M301" s="165"/>
    </row>
    <row r="302" spans="2:13">
      <c r="B302" s="83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</row>
    <row r="303" spans="2:13">
      <c r="B303" s="83"/>
      <c r="C303" s="165"/>
      <c r="D303" s="165"/>
      <c r="E303" s="165"/>
      <c r="F303" s="165"/>
      <c r="G303" s="165"/>
      <c r="H303" s="165"/>
      <c r="I303" s="165"/>
      <c r="J303" s="165"/>
      <c r="K303" s="165"/>
      <c r="L303" s="165"/>
      <c r="M303" s="165"/>
    </row>
    <row r="304" spans="2:13">
      <c r="B304" s="83"/>
      <c r="C304" s="165"/>
      <c r="D304" s="165"/>
      <c r="E304" s="165"/>
      <c r="F304" s="165"/>
      <c r="G304" s="165"/>
      <c r="H304" s="165"/>
      <c r="I304" s="165"/>
      <c r="J304" s="165"/>
      <c r="K304" s="165"/>
      <c r="L304" s="165"/>
      <c r="M304" s="165"/>
    </row>
    <row r="305" spans="2:13">
      <c r="B305" s="83"/>
      <c r="C305" s="165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</row>
    <row r="306" spans="2:13">
      <c r="B306" s="83"/>
      <c r="C306" s="165"/>
      <c r="D306" s="165"/>
      <c r="E306" s="165"/>
      <c r="F306" s="165"/>
      <c r="G306" s="165"/>
      <c r="H306" s="165"/>
      <c r="I306" s="165"/>
      <c r="J306" s="165"/>
      <c r="K306" s="165"/>
      <c r="L306" s="165"/>
      <c r="M306" s="165"/>
    </row>
    <row r="307" spans="2:13">
      <c r="B307" s="83"/>
      <c r="C307" s="165"/>
      <c r="D307" s="165"/>
      <c r="E307" s="165"/>
      <c r="F307" s="165"/>
      <c r="G307" s="165"/>
      <c r="H307" s="165"/>
      <c r="I307" s="165"/>
      <c r="J307" s="165"/>
      <c r="K307" s="165"/>
      <c r="L307" s="165"/>
      <c r="M307" s="165"/>
    </row>
    <row r="308" spans="2:13">
      <c r="B308" s="83"/>
      <c r="C308" s="165"/>
      <c r="D308" s="165"/>
      <c r="E308" s="165"/>
      <c r="F308" s="165"/>
      <c r="G308" s="165"/>
      <c r="H308" s="165"/>
      <c r="I308" s="165"/>
      <c r="J308" s="165"/>
      <c r="K308" s="165"/>
      <c r="L308" s="165"/>
      <c r="M308" s="165"/>
    </row>
    <row r="309" spans="2:13">
      <c r="B309" s="83"/>
      <c r="C309" s="165"/>
      <c r="D309" s="165"/>
      <c r="E309" s="165"/>
      <c r="F309" s="165"/>
      <c r="G309" s="165"/>
      <c r="H309" s="165"/>
      <c r="I309" s="165"/>
      <c r="J309" s="165"/>
      <c r="K309" s="165"/>
      <c r="L309" s="165"/>
      <c r="M309" s="165"/>
    </row>
    <row r="310" spans="2:13">
      <c r="B310" s="83"/>
      <c r="C310" s="165"/>
      <c r="D310" s="165"/>
      <c r="E310" s="165"/>
      <c r="F310" s="165"/>
      <c r="G310" s="165"/>
      <c r="H310" s="165"/>
      <c r="I310" s="165"/>
      <c r="J310" s="165"/>
      <c r="K310" s="165"/>
      <c r="L310" s="165"/>
      <c r="M310" s="165"/>
    </row>
    <row r="311" spans="2:13">
      <c r="B311" s="83"/>
      <c r="C311" s="165"/>
      <c r="D311" s="165"/>
      <c r="E311" s="165"/>
      <c r="F311" s="165"/>
      <c r="G311" s="165"/>
      <c r="H311" s="165"/>
      <c r="I311" s="165"/>
      <c r="J311" s="165"/>
      <c r="K311" s="165"/>
      <c r="L311" s="165"/>
      <c r="M311" s="165"/>
    </row>
    <row r="312" spans="2:13">
      <c r="B312" s="83"/>
      <c r="C312" s="165"/>
      <c r="D312" s="165"/>
      <c r="E312" s="165"/>
      <c r="F312" s="165"/>
      <c r="G312" s="165"/>
      <c r="H312" s="165"/>
      <c r="I312" s="165"/>
      <c r="J312" s="165"/>
      <c r="K312" s="165"/>
      <c r="L312" s="165"/>
      <c r="M312" s="165"/>
    </row>
    <row r="313" spans="2:13">
      <c r="B313" s="83"/>
      <c r="C313" s="165"/>
      <c r="D313" s="165"/>
      <c r="E313" s="165"/>
      <c r="F313" s="165"/>
      <c r="G313" s="165"/>
      <c r="H313" s="165"/>
      <c r="I313" s="165"/>
      <c r="J313" s="165"/>
      <c r="K313" s="165"/>
      <c r="L313" s="165"/>
      <c r="M313" s="165"/>
    </row>
    <row r="314" spans="2:13">
      <c r="B314" s="83"/>
      <c r="C314" s="165"/>
      <c r="D314" s="165"/>
      <c r="E314" s="165"/>
      <c r="F314" s="165"/>
      <c r="G314" s="165"/>
      <c r="H314" s="165"/>
      <c r="I314" s="165"/>
      <c r="J314" s="165"/>
      <c r="K314" s="165"/>
      <c r="L314" s="165"/>
      <c r="M314" s="165"/>
    </row>
    <row r="315" spans="2:13">
      <c r="B315" s="83"/>
      <c r="C315" s="165"/>
      <c r="D315" s="165"/>
      <c r="E315" s="165"/>
      <c r="F315" s="165"/>
      <c r="G315" s="165"/>
      <c r="H315" s="165"/>
      <c r="I315" s="165"/>
      <c r="J315" s="165"/>
      <c r="K315" s="165"/>
      <c r="L315" s="165"/>
      <c r="M315" s="165"/>
    </row>
    <row r="316" spans="2:13">
      <c r="B316" s="83"/>
      <c r="C316" s="165"/>
      <c r="D316" s="165"/>
      <c r="E316" s="165"/>
      <c r="F316" s="165"/>
      <c r="G316" s="165"/>
      <c r="H316" s="165"/>
      <c r="I316" s="165"/>
      <c r="J316" s="165"/>
      <c r="K316" s="165"/>
      <c r="L316" s="165"/>
      <c r="M316" s="165"/>
    </row>
    <row r="317" spans="2:13">
      <c r="B317" s="83"/>
      <c r="C317" s="165"/>
      <c r="D317" s="165"/>
      <c r="E317" s="165"/>
      <c r="F317" s="165"/>
      <c r="G317" s="165"/>
      <c r="H317" s="165"/>
      <c r="I317" s="165"/>
      <c r="J317" s="165"/>
      <c r="K317" s="165"/>
      <c r="L317" s="165"/>
      <c r="M317" s="165"/>
    </row>
    <row r="318" spans="2:13">
      <c r="B318" s="83"/>
      <c r="C318" s="165"/>
      <c r="D318" s="165"/>
      <c r="E318" s="165"/>
      <c r="F318" s="165"/>
      <c r="G318" s="165"/>
      <c r="H318" s="165"/>
      <c r="I318" s="165"/>
      <c r="J318" s="165"/>
      <c r="K318" s="165"/>
      <c r="L318" s="165"/>
      <c r="M318" s="165"/>
    </row>
    <row r="319" spans="2:13">
      <c r="B319" s="83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65"/>
    </row>
    <row r="320" spans="2:13">
      <c r="B320" s="83"/>
      <c r="C320" s="165"/>
      <c r="D320" s="165"/>
      <c r="E320" s="165"/>
      <c r="F320" s="165"/>
      <c r="G320" s="165"/>
      <c r="H320" s="165"/>
      <c r="I320" s="165"/>
      <c r="J320" s="165"/>
      <c r="K320" s="165"/>
      <c r="L320" s="165"/>
      <c r="M320" s="165"/>
    </row>
    <row r="321" spans="2:13">
      <c r="B321" s="83"/>
      <c r="C321" s="165"/>
      <c r="D321" s="165"/>
      <c r="E321" s="165"/>
      <c r="F321" s="165"/>
      <c r="G321" s="165"/>
      <c r="H321" s="165"/>
      <c r="I321" s="165"/>
      <c r="J321" s="165"/>
      <c r="K321" s="165"/>
      <c r="L321" s="165"/>
      <c r="M321" s="165"/>
    </row>
    <row r="322" spans="2:13">
      <c r="B322" s="83"/>
      <c r="C322" s="165"/>
      <c r="D322" s="165"/>
      <c r="E322" s="165"/>
      <c r="F322" s="165"/>
      <c r="G322" s="165"/>
      <c r="H322" s="165"/>
      <c r="I322" s="165"/>
      <c r="J322" s="165"/>
      <c r="K322" s="165"/>
      <c r="L322" s="165"/>
      <c r="M322" s="165"/>
    </row>
    <row r="323" spans="2:13">
      <c r="B323" s="83"/>
      <c r="C323" s="165"/>
      <c r="D323" s="165"/>
      <c r="E323" s="165"/>
      <c r="F323" s="165"/>
      <c r="G323" s="165"/>
      <c r="H323" s="165"/>
      <c r="I323" s="165"/>
      <c r="J323" s="165"/>
      <c r="K323" s="165"/>
      <c r="L323" s="165"/>
      <c r="M323" s="165"/>
    </row>
    <row r="324" spans="2:13">
      <c r="B324" s="83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</row>
    <row r="325" spans="2:13">
      <c r="B325" s="83"/>
      <c r="C325" s="165"/>
      <c r="D325" s="165"/>
      <c r="E325" s="165"/>
      <c r="F325" s="165"/>
      <c r="G325" s="165"/>
      <c r="H325" s="165"/>
      <c r="I325" s="165"/>
      <c r="J325" s="165"/>
      <c r="K325" s="165"/>
      <c r="L325" s="165"/>
      <c r="M325" s="165"/>
    </row>
    <row r="326" spans="2:13">
      <c r="B326" s="83"/>
      <c r="C326" s="165"/>
      <c r="D326" s="165"/>
      <c r="E326" s="165"/>
      <c r="F326" s="165"/>
      <c r="G326" s="165"/>
      <c r="H326" s="165"/>
      <c r="I326" s="165"/>
      <c r="J326" s="165"/>
      <c r="K326" s="165"/>
      <c r="L326" s="165"/>
      <c r="M326" s="165"/>
    </row>
    <row r="327" spans="2:13">
      <c r="B327" s="83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</row>
    <row r="328" spans="2:13">
      <c r="B328" s="83"/>
      <c r="C328" s="165"/>
      <c r="D328" s="165"/>
      <c r="E328" s="165"/>
      <c r="F328" s="165"/>
      <c r="G328" s="165"/>
      <c r="H328" s="165"/>
      <c r="I328" s="165"/>
      <c r="J328" s="165"/>
      <c r="K328" s="165"/>
      <c r="L328" s="165"/>
      <c r="M328" s="165"/>
    </row>
    <row r="329" spans="2:13">
      <c r="B329" s="83"/>
      <c r="C329" s="165"/>
      <c r="D329" s="165"/>
      <c r="E329" s="165"/>
      <c r="F329" s="165"/>
      <c r="G329" s="165"/>
      <c r="H329" s="165"/>
      <c r="I329" s="165"/>
      <c r="J329" s="165"/>
      <c r="K329" s="165"/>
      <c r="L329" s="165"/>
      <c r="M329" s="165"/>
    </row>
    <row r="330" spans="2:13">
      <c r="B330" s="83"/>
      <c r="C330" s="165"/>
      <c r="D330" s="165"/>
      <c r="E330" s="165"/>
      <c r="F330" s="165"/>
      <c r="G330" s="165"/>
      <c r="H330" s="165"/>
      <c r="I330" s="165"/>
      <c r="J330" s="165"/>
      <c r="K330" s="165"/>
      <c r="L330" s="165"/>
      <c r="M330" s="165"/>
    </row>
    <row r="331" spans="2:13">
      <c r="B331" s="83"/>
      <c r="C331" s="165"/>
      <c r="D331" s="165"/>
      <c r="E331" s="165"/>
      <c r="F331" s="165"/>
      <c r="G331" s="165"/>
      <c r="H331" s="165"/>
      <c r="I331" s="165"/>
      <c r="J331" s="165"/>
      <c r="K331" s="165"/>
      <c r="L331" s="165"/>
      <c r="M331" s="165"/>
    </row>
    <row r="332" spans="2:13">
      <c r="B332" s="83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</row>
    <row r="333" spans="2:13">
      <c r="B333" s="83"/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</row>
    <row r="334" spans="2:13">
      <c r="B334" s="83"/>
      <c r="C334" s="165"/>
      <c r="D334" s="165"/>
      <c r="E334" s="165"/>
      <c r="F334" s="165"/>
      <c r="G334" s="165"/>
      <c r="H334" s="165"/>
      <c r="I334" s="165"/>
      <c r="J334" s="165"/>
      <c r="K334" s="165"/>
      <c r="L334" s="165"/>
      <c r="M334" s="165"/>
    </row>
    <row r="335" spans="2:13">
      <c r="B335" s="83"/>
      <c r="C335" s="165"/>
      <c r="D335" s="165"/>
      <c r="E335" s="165"/>
      <c r="F335" s="165"/>
      <c r="G335" s="165"/>
      <c r="H335" s="165"/>
      <c r="I335" s="165"/>
      <c r="J335" s="165"/>
      <c r="K335" s="165"/>
      <c r="L335" s="165"/>
      <c r="M335" s="165"/>
    </row>
    <row r="336" spans="2:13">
      <c r="B336" s="83"/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</row>
    <row r="337" spans="2:13">
      <c r="B337" s="83"/>
      <c r="C337" s="165"/>
      <c r="D337" s="165"/>
      <c r="E337" s="165"/>
      <c r="F337" s="165"/>
      <c r="G337" s="165"/>
      <c r="H337" s="165"/>
      <c r="I337" s="165"/>
      <c r="J337" s="165"/>
      <c r="K337" s="165"/>
      <c r="L337" s="165"/>
      <c r="M337" s="165"/>
    </row>
    <row r="338" spans="2:13">
      <c r="B338" s="83"/>
      <c r="C338" s="165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</row>
    <row r="339" spans="2:13">
      <c r="B339" s="83"/>
      <c r="C339" s="165"/>
      <c r="D339" s="165"/>
      <c r="E339" s="165"/>
      <c r="F339" s="165"/>
      <c r="G339" s="165"/>
      <c r="H339" s="165"/>
      <c r="I339" s="165"/>
      <c r="J339" s="165"/>
      <c r="K339" s="165"/>
      <c r="L339" s="165"/>
      <c r="M339" s="165"/>
    </row>
    <row r="340" spans="2:13">
      <c r="B340" s="83"/>
      <c r="C340" s="165"/>
      <c r="D340" s="165"/>
      <c r="E340" s="165"/>
      <c r="F340" s="165"/>
      <c r="G340" s="165"/>
      <c r="H340" s="165"/>
      <c r="I340" s="165"/>
      <c r="J340" s="165"/>
      <c r="K340" s="165"/>
      <c r="L340" s="165"/>
      <c r="M340" s="165"/>
    </row>
    <row r="341" spans="2:13">
      <c r="B341" s="83"/>
      <c r="C341" s="165"/>
      <c r="D341" s="165"/>
      <c r="E341" s="165"/>
      <c r="F341" s="165"/>
      <c r="G341" s="165"/>
      <c r="H341" s="165"/>
      <c r="I341" s="165"/>
      <c r="J341" s="165"/>
      <c r="K341" s="165"/>
      <c r="L341" s="165"/>
      <c r="M341" s="165"/>
    </row>
    <row r="342" spans="2:13">
      <c r="B342" s="83"/>
      <c r="C342" s="165"/>
      <c r="D342" s="165"/>
      <c r="E342" s="165"/>
      <c r="F342" s="165"/>
      <c r="G342" s="165"/>
      <c r="H342" s="165"/>
      <c r="I342" s="165"/>
      <c r="J342" s="165"/>
      <c r="K342" s="165"/>
      <c r="L342" s="165"/>
      <c r="M342" s="165"/>
    </row>
    <row r="343" spans="2:13">
      <c r="B343" s="83"/>
      <c r="C343" s="165"/>
      <c r="D343" s="165"/>
      <c r="E343" s="165"/>
      <c r="F343" s="165"/>
      <c r="G343" s="165"/>
      <c r="H343" s="165"/>
      <c r="I343" s="165"/>
      <c r="J343" s="165"/>
      <c r="K343" s="165"/>
      <c r="L343" s="165"/>
      <c r="M343" s="165"/>
    </row>
    <row r="344" spans="2:13">
      <c r="B344" s="83"/>
      <c r="C344" s="165"/>
      <c r="D344" s="165"/>
      <c r="E344" s="165"/>
      <c r="F344" s="165"/>
      <c r="G344" s="165"/>
      <c r="H344" s="165"/>
      <c r="I344" s="165"/>
      <c r="J344" s="165"/>
      <c r="K344" s="165"/>
      <c r="L344" s="165"/>
      <c r="M344" s="165"/>
    </row>
    <row r="345" spans="2:13">
      <c r="B345" s="83"/>
      <c r="C345" s="165"/>
      <c r="D345" s="165"/>
      <c r="E345" s="165"/>
      <c r="F345" s="165"/>
      <c r="G345" s="165"/>
      <c r="H345" s="165"/>
      <c r="I345" s="165"/>
      <c r="J345" s="165"/>
      <c r="K345" s="165"/>
      <c r="L345" s="165"/>
      <c r="M345" s="165"/>
    </row>
    <row r="346" spans="2:13">
      <c r="B346" s="83"/>
      <c r="C346" s="165"/>
      <c r="D346" s="165"/>
      <c r="E346" s="165"/>
      <c r="F346" s="165"/>
      <c r="G346" s="165"/>
      <c r="H346" s="165"/>
      <c r="I346" s="165"/>
      <c r="J346" s="165"/>
      <c r="K346" s="165"/>
      <c r="L346" s="165"/>
      <c r="M346" s="165"/>
    </row>
    <row r="347" spans="2:13">
      <c r="B347" s="83"/>
      <c r="C347" s="165"/>
      <c r="D347" s="165"/>
      <c r="E347" s="165"/>
      <c r="F347" s="165"/>
      <c r="G347" s="165"/>
      <c r="H347" s="165"/>
      <c r="I347" s="165"/>
      <c r="J347" s="165"/>
      <c r="K347" s="165"/>
      <c r="L347" s="165"/>
      <c r="M347" s="165"/>
    </row>
    <row r="348" spans="2:13">
      <c r="B348" s="83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65"/>
    </row>
    <row r="349" spans="2:13">
      <c r="B349" s="83"/>
      <c r="C349" s="165"/>
      <c r="D349" s="165"/>
      <c r="E349" s="165"/>
      <c r="F349" s="165"/>
      <c r="G349" s="165"/>
      <c r="H349" s="165"/>
      <c r="I349" s="165"/>
      <c r="J349" s="165"/>
      <c r="K349" s="165"/>
      <c r="L349" s="165"/>
      <c r="M349" s="165"/>
    </row>
    <row r="350" spans="2:13">
      <c r="B350" s="83"/>
      <c r="C350" s="165"/>
      <c r="D350" s="165"/>
      <c r="E350" s="165"/>
      <c r="F350" s="165"/>
      <c r="G350" s="165"/>
      <c r="H350" s="165"/>
      <c r="I350" s="165"/>
      <c r="J350" s="165"/>
      <c r="K350" s="165"/>
      <c r="L350" s="165"/>
      <c r="M350" s="165"/>
    </row>
    <row r="351" spans="2:13">
      <c r="B351" s="83"/>
      <c r="C351" s="165"/>
      <c r="D351" s="165"/>
      <c r="E351" s="165"/>
      <c r="F351" s="165"/>
      <c r="G351" s="165"/>
      <c r="H351" s="165"/>
      <c r="I351" s="165"/>
      <c r="J351" s="165"/>
      <c r="K351" s="165"/>
      <c r="L351" s="165"/>
      <c r="M351" s="165"/>
    </row>
    <row r="352" spans="2:13">
      <c r="B352" s="83"/>
      <c r="C352" s="165"/>
      <c r="D352" s="165"/>
      <c r="E352" s="165"/>
      <c r="F352" s="165"/>
      <c r="G352" s="165"/>
      <c r="H352" s="165"/>
      <c r="I352" s="165"/>
      <c r="J352" s="165"/>
      <c r="K352" s="165"/>
      <c r="L352" s="165"/>
      <c r="M352" s="165"/>
    </row>
    <row r="353" spans="2:13">
      <c r="B353" s="83"/>
      <c r="C353" s="165"/>
      <c r="D353" s="165"/>
      <c r="E353" s="165"/>
      <c r="F353" s="165"/>
      <c r="G353" s="165"/>
      <c r="H353" s="165"/>
      <c r="I353" s="165"/>
      <c r="J353" s="165"/>
      <c r="K353" s="165"/>
      <c r="L353" s="165"/>
      <c r="M353" s="165"/>
    </row>
    <row r="354" spans="2:13">
      <c r="B354" s="83"/>
      <c r="C354" s="165"/>
      <c r="D354" s="165"/>
      <c r="E354" s="165"/>
      <c r="F354" s="165"/>
      <c r="G354" s="165"/>
      <c r="H354" s="165"/>
      <c r="I354" s="165"/>
      <c r="J354" s="165"/>
      <c r="K354" s="165"/>
      <c r="L354" s="165"/>
      <c r="M354" s="165"/>
    </row>
    <row r="355" spans="2:13">
      <c r="B355" s="83"/>
      <c r="C355" s="165"/>
      <c r="D355" s="165"/>
      <c r="E355" s="165"/>
      <c r="F355" s="165"/>
      <c r="G355" s="165"/>
      <c r="H355" s="165"/>
      <c r="I355" s="165"/>
      <c r="J355" s="165"/>
      <c r="K355" s="165"/>
      <c r="L355" s="165"/>
      <c r="M355" s="165"/>
    </row>
    <row r="356" spans="2:13">
      <c r="B356" s="83"/>
      <c r="C356" s="165"/>
      <c r="D356" s="165"/>
      <c r="E356" s="165"/>
      <c r="F356" s="165"/>
      <c r="G356" s="165"/>
      <c r="H356" s="165"/>
      <c r="I356" s="165"/>
      <c r="J356" s="165"/>
      <c r="K356" s="165"/>
      <c r="L356" s="165"/>
      <c r="M356" s="165"/>
    </row>
    <row r="357" spans="2:13">
      <c r="B357" s="83"/>
      <c r="C357" s="165"/>
      <c r="D357" s="165"/>
      <c r="E357" s="165"/>
      <c r="F357" s="165"/>
      <c r="G357" s="165"/>
      <c r="H357" s="165"/>
      <c r="I357" s="165"/>
      <c r="J357" s="165"/>
      <c r="K357" s="165"/>
      <c r="L357" s="165"/>
      <c r="M357" s="165"/>
    </row>
    <row r="358" spans="2:13">
      <c r="B358" s="83"/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</row>
    <row r="359" spans="2:13">
      <c r="B359" s="83"/>
      <c r="C359" s="165"/>
      <c r="D359" s="165"/>
      <c r="E359" s="165"/>
      <c r="F359" s="165"/>
      <c r="G359" s="165"/>
      <c r="H359" s="165"/>
      <c r="I359" s="165"/>
      <c r="J359" s="165"/>
      <c r="K359" s="165"/>
      <c r="L359" s="165"/>
      <c r="M359" s="165"/>
    </row>
    <row r="360" spans="2:13">
      <c r="B360" s="83"/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</row>
    <row r="361" spans="2:13">
      <c r="B361" s="83"/>
      <c r="C361" s="165"/>
      <c r="D361" s="165"/>
      <c r="E361" s="165"/>
      <c r="F361" s="165"/>
      <c r="G361" s="165"/>
      <c r="H361" s="165"/>
      <c r="I361" s="165"/>
      <c r="J361" s="165"/>
      <c r="K361" s="165"/>
      <c r="L361" s="165"/>
      <c r="M361" s="165"/>
    </row>
    <row r="362" spans="2:13">
      <c r="B362" s="83"/>
      <c r="C362" s="165"/>
      <c r="D362" s="165"/>
      <c r="E362" s="165"/>
      <c r="F362" s="165"/>
      <c r="G362" s="165"/>
      <c r="H362" s="165"/>
      <c r="I362" s="165"/>
      <c r="J362" s="165"/>
      <c r="K362" s="165"/>
      <c r="L362" s="165"/>
      <c r="M362" s="165"/>
    </row>
    <row r="363" spans="2:13">
      <c r="B363" s="83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</row>
    <row r="364" spans="2:13">
      <c r="B364" s="83"/>
      <c r="C364" s="165"/>
      <c r="D364" s="165"/>
      <c r="E364" s="165"/>
      <c r="F364" s="165"/>
      <c r="G364" s="165"/>
      <c r="H364" s="165"/>
      <c r="I364" s="165"/>
      <c r="J364" s="165"/>
      <c r="K364" s="165"/>
      <c r="L364" s="165"/>
      <c r="M364" s="165"/>
    </row>
    <row r="365" spans="2:13">
      <c r="B365" s="83"/>
      <c r="C365" s="165"/>
      <c r="D365" s="165"/>
      <c r="E365" s="165"/>
      <c r="F365" s="165"/>
      <c r="G365" s="165"/>
      <c r="H365" s="165"/>
      <c r="I365" s="165"/>
      <c r="J365" s="165"/>
      <c r="K365" s="165"/>
      <c r="L365" s="165"/>
      <c r="M365" s="165"/>
    </row>
    <row r="366" spans="2:13">
      <c r="B366" s="83"/>
      <c r="C366" s="165"/>
      <c r="D366" s="165"/>
      <c r="E366" s="165"/>
      <c r="F366" s="165"/>
      <c r="G366" s="165"/>
      <c r="H366" s="165"/>
      <c r="I366" s="165"/>
      <c r="J366" s="165"/>
      <c r="K366" s="165"/>
      <c r="L366" s="165"/>
      <c r="M366" s="165"/>
    </row>
    <row r="367" spans="2:13">
      <c r="B367" s="83"/>
      <c r="C367" s="165"/>
      <c r="D367" s="165"/>
      <c r="E367" s="165"/>
      <c r="F367" s="165"/>
      <c r="G367" s="165"/>
      <c r="H367" s="165"/>
      <c r="I367" s="165"/>
      <c r="J367" s="165"/>
      <c r="K367" s="165"/>
      <c r="L367" s="165"/>
      <c r="M367" s="165"/>
    </row>
    <row r="368" spans="2:13">
      <c r="B368" s="83"/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</row>
    <row r="369" spans="2:13">
      <c r="B369" s="83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65"/>
    </row>
    <row r="370" spans="2:13">
      <c r="B370" s="83"/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</row>
    <row r="371" spans="2:13">
      <c r="B371" s="83"/>
      <c r="C371" s="165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</row>
    <row r="372" spans="2:13">
      <c r="B372" s="83"/>
      <c r="C372" s="165"/>
      <c r="D372" s="165"/>
      <c r="E372" s="165"/>
      <c r="F372" s="165"/>
      <c r="G372" s="165"/>
      <c r="H372" s="165"/>
      <c r="I372" s="165"/>
      <c r="J372" s="165"/>
      <c r="K372" s="165"/>
      <c r="L372" s="165"/>
      <c r="M372" s="165"/>
    </row>
    <row r="373" spans="2:13">
      <c r="B373" s="83"/>
      <c r="C373" s="165"/>
      <c r="D373" s="165"/>
      <c r="E373" s="165"/>
      <c r="F373" s="165"/>
      <c r="G373" s="165"/>
      <c r="H373" s="165"/>
      <c r="I373" s="165"/>
      <c r="J373" s="165"/>
      <c r="K373" s="165"/>
      <c r="L373" s="165"/>
      <c r="M373" s="165"/>
    </row>
    <row r="374" spans="2:13">
      <c r="B374" s="83"/>
      <c r="C374" s="165"/>
      <c r="D374" s="165"/>
      <c r="E374" s="165"/>
      <c r="F374" s="165"/>
      <c r="G374" s="165"/>
      <c r="H374" s="165"/>
      <c r="I374" s="165"/>
      <c r="J374" s="165"/>
      <c r="K374" s="165"/>
      <c r="L374" s="165"/>
      <c r="M374" s="165"/>
    </row>
    <row r="375" spans="2:13">
      <c r="B375" s="83"/>
      <c r="C375" s="165"/>
      <c r="D375" s="165"/>
      <c r="E375" s="165"/>
      <c r="F375" s="165"/>
      <c r="G375" s="165"/>
      <c r="H375" s="165"/>
      <c r="I375" s="165"/>
      <c r="J375" s="165"/>
      <c r="K375" s="165"/>
      <c r="L375" s="165"/>
      <c r="M375" s="165"/>
    </row>
    <row r="376" spans="2:13">
      <c r="B376" s="83"/>
      <c r="C376" s="165"/>
      <c r="D376" s="165"/>
      <c r="E376" s="165"/>
      <c r="F376" s="165"/>
      <c r="G376" s="165"/>
      <c r="H376" s="165"/>
      <c r="I376" s="165"/>
      <c r="J376" s="165"/>
      <c r="K376" s="165"/>
      <c r="L376" s="165"/>
      <c r="M376" s="165"/>
    </row>
    <row r="377" spans="2:13">
      <c r="B377" s="83"/>
      <c r="C377" s="165"/>
      <c r="D377" s="165"/>
      <c r="E377" s="165"/>
      <c r="F377" s="165"/>
      <c r="G377" s="165"/>
      <c r="H377" s="165"/>
      <c r="I377" s="165"/>
      <c r="J377" s="165"/>
      <c r="K377" s="165"/>
      <c r="L377" s="165"/>
      <c r="M377" s="165"/>
    </row>
    <row r="378" spans="2:13">
      <c r="B378" s="83"/>
      <c r="C378" s="165"/>
      <c r="D378" s="165"/>
      <c r="E378" s="165"/>
      <c r="F378" s="165"/>
      <c r="G378" s="165"/>
      <c r="H378" s="165"/>
      <c r="I378" s="165"/>
      <c r="J378" s="165"/>
      <c r="K378" s="165"/>
      <c r="L378" s="165"/>
      <c r="M378" s="165"/>
    </row>
    <row r="379" spans="2:13">
      <c r="B379" s="83"/>
      <c r="C379" s="165"/>
      <c r="D379" s="165"/>
      <c r="E379" s="165"/>
      <c r="F379" s="165"/>
      <c r="G379" s="165"/>
      <c r="H379" s="165"/>
      <c r="I379" s="165"/>
      <c r="J379" s="165"/>
      <c r="K379" s="165"/>
      <c r="L379" s="165"/>
      <c r="M379" s="165"/>
    </row>
    <row r="380" spans="2:13">
      <c r="B380" s="83"/>
      <c r="C380" s="165"/>
      <c r="D380" s="165"/>
      <c r="E380" s="165"/>
      <c r="F380" s="165"/>
      <c r="G380" s="165"/>
      <c r="H380" s="165"/>
      <c r="I380" s="165"/>
      <c r="J380" s="165"/>
      <c r="K380" s="165"/>
      <c r="L380" s="165"/>
      <c r="M380" s="165"/>
    </row>
    <row r="381" spans="2:13">
      <c r="B381" s="83"/>
      <c r="C381" s="165"/>
      <c r="D381" s="165"/>
      <c r="E381" s="165"/>
      <c r="F381" s="165"/>
      <c r="G381" s="165"/>
      <c r="H381" s="165"/>
      <c r="I381" s="165"/>
      <c r="J381" s="165"/>
      <c r="K381" s="165"/>
      <c r="L381" s="165"/>
      <c r="M381" s="165"/>
    </row>
    <row r="382" spans="2:13">
      <c r="B382" s="83"/>
      <c r="C382" s="165"/>
      <c r="D382" s="165"/>
      <c r="E382" s="165"/>
      <c r="F382" s="165"/>
      <c r="G382" s="165"/>
      <c r="H382" s="165"/>
      <c r="I382" s="165"/>
      <c r="J382" s="165"/>
      <c r="K382" s="165"/>
      <c r="L382" s="165"/>
      <c r="M382" s="165"/>
    </row>
    <row r="383" spans="2:13">
      <c r="B383" s="83"/>
      <c r="C383" s="165"/>
      <c r="D383" s="165"/>
      <c r="E383" s="165"/>
      <c r="F383" s="165"/>
      <c r="G383" s="165"/>
      <c r="H383" s="165"/>
      <c r="I383" s="165"/>
      <c r="J383" s="165"/>
      <c r="K383" s="165"/>
      <c r="L383" s="165"/>
      <c r="M383" s="165"/>
    </row>
    <row r="384" spans="2:13">
      <c r="B384" s="83"/>
      <c r="C384" s="165"/>
      <c r="D384" s="165"/>
      <c r="E384" s="165"/>
      <c r="F384" s="165"/>
      <c r="G384" s="165"/>
      <c r="H384" s="165"/>
      <c r="I384" s="165"/>
      <c r="J384" s="165"/>
      <c r="K384" s="165"/>
      <c r="L384" s="165"/>
      <c r="M384" s="165"/>
    </row>
    <row r="385" spans="2:13">
      <c r="B385" s="83"/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65"/>
    </row>
    <row r="386" spans="2:13">
      <c r="B386" s="83"/>
      <c r="C386" s="165"/>
      <c r="D386" s="165"/>
      <c r="E386" s="165"/>
      <c r="F386" s="165"/>
      <c r="G386" s="165"/>
      <c r="H386" s="165"/>
      <c r="I386" s="165"/>
      <c r="J386" s="165"/>
      <c r="K386" s="165"/>
      <c r="L386" s="165"/>
      <c r="M386" s="165"/>
    </row>
    <row r="387" spans="2:13">
      <c r="B387" s="83"/>
      <c r="C387" s="165"/>
      <c r="D387" s="165"/>
      <c r="E387" s="165"/>
      <c r="F387" s="165"/>
      <c r="G387" s="165"/>
      <c r="H387" s="165"/>
      <c r="I387" s="165"/>
      <c r="J387" s="165"/>
      <c r="K387" s="165"/>
      <c r="L387" s="165"/>
      <c r="M387" s="165"/>
    </row>
    <row r="388" spans="2:13">
      <c r="B388" s="83"/>
      <c r="C388" s="165"/>
      <c r="D388" s="165"/>
      <c r="E388" s="165"/>
      <c r="F388" s="165"/>
      <c r="G388" s="165"/>
      <c r="H388" s="165"/>
      <c r="I388" s="165"/>
      <c r="J388" s="165"/>
      <c r="K388" s="165"/>
      <c r="L388" s="165"/>
      <c r="M388" s="165"/>
    </row>
    <row r="389" spans="2:13">
      <c r="B389" s="83"/>
      <c r="C389" s="165"/>
      <c r="D389" s="165"/>
      <c r="E389" s="165"/>
      <c r="F389" s="165"/>
      <c r="G389" s="165"/>
      <c r="H389" s="165"/>
      <c r="I389" s="165"/>
      <c r="J389" s="165"/>
      <c r="K389" s="165"/>
      <c r="L389" s="165"/>
      <c r="M389" s="165"/>
    </row>
    <row r="390" spans="2:13">
      <c r="B390" s="83"/>
      <c r="C390" s="165"/>
      <c r="D390" s="165"/>
      <c r="E390" s="165"/>
      <c r="F390" s="165"/>
      <c r="G390" s="165"/>
      <c r="H390" s="165"/>
      <c r="I390" s="165"/>
      <c r="J390" s="165"/>
      <c r="K390" s="165"/>
      <c r="L390" s="165"/>
      <c r="M390" s="165"/>
    </row>
    <row r="391" spans="2:13">
      <c r="B391" s="83"/>
      <c r="C391" s="165"/>
      <c r="D391" s="165"/>
      <c r="E391" s="165"/>
      <c r="F391" s="165"/>
      <c r="G391" s="165"/>
      <c r="H391" s="165"/>
      <c r="I391" s="165"/>
      <c r="J391" s="165"/>
      <c r="K391" s="165"/>
      <c r="L391" s="165"/>
      <c r="M391" s="165"/>
    </row>
    <row r="392" spans="2:13">
      <c r="B392" s="83"/>
      <c r="C392" s="165"/>
      <c r="D392" s="165"/>
      <c r="E392" s="165"/>
      <c r="F392" s="165"/>
      <c r="G392" s="165"/>
      <c r="H392" s="165"/>
      <c r="I392" s="165"/>
      <c r="J392" s="165"/>
      <c r="K392" s="165"/>
      <c r="L392" s="165"/>
      <c r="M392" s="165"/>
    </row>
    <row r="393" spans="2:13">
      <c r="B393" s="83"/>
      <c r="C393" s="165"/>
      <c r="D393" s="165"/>
      <c r="E393" s="165"/>
      <c r="F393" s="165"/>
      <c r="G393" s="165"/>
      <c r="H393" s="165"/>
      <c r="I393" s="165"/>
      <c r="J393" s="165"/>
      <c r="K393" s="165"/>
      <c r="L393" s="165"/>
      <c r="M393" s="165"/>
    </row>
    <row r="394" spans="2:13">
      <c r="B394" s="83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</row>
    <row r="395" spans="2:13">
      <c r="B395" s="83"/>
      <c r="C395" s="165"/>
      <c r="D395" s="165"/>
      <c r="E395" s="165"/>
      <c r="F395" s="165"/>
      <c r="G395" s="165"/>
      <c r="H395" s="165"/>
      <c r="I395" s="165"/>
      <c r="J395" s="165"/>
      <c r="K395" s="165"/>
      <c r="L395" s="165"/>
      <c r="M395" s="165"/>
    </row>
    <row r="396" spans="2:13">
      <c r="B396" s="83"/>
      <c r="C396" s="165"/>
      <c r="D396" s="165"/>
      <c r="E396" s="165"/>
      <c r="F396" s="165"/>
      <c r="G396" s="165"/>
      <c r="H396" s="165"/>
      <c r="I396" s="165"/>
      <c r="J396" s="165"/>
      <c r="K396" s="165"/>
      <c r="L396" s="165"/>
      <c r="M396" s="165"/>
    </row>
    <row r="397" spans="2:13">
      <c r="B397" s="83"/>
      <c r="C397" s="165"/>
      <c r="D397" s="165"/>
      <c r="E397" s="165"/>
      <c r="F397" s="165"/>
      <c r="G397" s="165"/>
      <c r="H397" s="165"/>
      <c r="I397" s="165"/>
      <c r="J397" s="165"/>
      <c r="K397" s="165"/>
      <c r="L397" s="165"/>
      <c r="M397" s="165"/>
    </row>
    <row r="398" spans="2:13">
      <c r="B398" s="83"/>
      <c r="C398" s="165"/>
      <c r="D398" s="165"/>
      <c r="E398" s="165"/>
      <c r="F398" s="165"/>
      <c r="G398" s="165"/>
      <c r="H398" s="165"/>
      <c r="I398" s="165"/>
      <c r="J398" s="165"/>
      <c r="K398" s="165"/>
      <c r="L398" s="165"/>
      <c r="M398" s="165"/>
    </row>
    <row r="399" spans="2:13">
      <c r="B399" s="83"/>
      <c r="C399" s="165"/>
      <c r="D399" s="165"/>
      <c r="E399" s="165"/>
      <c r="F399" s="165"/>
      <c r="G399" s="165"/>
      <c r="H399" s="165"/>
      <c r="I399" s="165"/>
      <c r="J399" s="165"/>
      <c r="K399" s="165"/>
      <c r="L399" s="165"/>
      <c r="M399" s="165"/>
    </row>
    <row r="400" spans="2:13">
      <c r="B400" s="83"/>
      <c r="C400" s="165"/>
      <c r="D400" s="165"/>
      <c r="E400" s="165"/>
      <c r="F400" s="165"/>
      <c r="G400" s="165"/>
      <c r="H400" s="165"/>
      <c r="I400" s="165"/>
      <c r="J400" s="165"/>
      <c r="K400" s="165"/>
      <c r="L400" s="165"/>
      <c r="M400" s="165"/>
    </row>
    <row r="401" spans="2:13">
      <c r="B401" s="83"/>
      <c r="C401" s="165"/>
      <c r="D401" s="165"/>
      <c r="E401" s="165"/>
      <c r="F401" s="165"/>
      <c r="G401" s="165"/>
      <c r="H401" s="165"/>
      <c r="I401" s="165"/>
      <c r="J401" s="165"/>
      <c r="K401" s="165"/>
      <c r="L401" s="165"/>
      <c r="M401" s="165"/>
    </row>
    <row r="402" spans="2:13">
      <c r="B402" s="83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65"/>
    </row>
    <row r="403" spans="2:13">
      <c r="B403" s="83"/>
      <c r="C403" s="165"/>
      <c r="D403" s="165"/>
      <c r="E403" s="165"/>
      <c r="F403" s="165"/>
      <c r="G403" s="165"/>
      <c r="H403" s="165"/>
      <c r="I403" s="165"/>
      <c r="J403" s="165"/>
      <c r="K403" s="165"/>
      <c r="L403" s="165"/>
      <c r="M403" s="165"/>
    </row>
    <row r="404" spans="2:13">
      <c r="B404" s="83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</row>
    <row r="405" spans="2:13">
      <c r="B405" s="83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</row>
    <row r="406" spans="2:13">
      <c r="B406" s="83"/>
      <c r="C406" s="165"/>
      <c r="D406" s="165"/>
      <c r="E406" s="165"/>
      <c r="F406" s="165"/>
      <c r="G406" s="165"/>
      <c r="H406" s="165"/>
      <c r="I406" s="165"/>
      <c r="J406" s="165"/>
      <c r="K406" s="165"/>
      <c r="L406" s="165"/>
      <c r="M406" s="165"/>
    </row>
    <row r="407" spans="2:13">
      <c r="B407" s="83"/>
      <c r="C407" s="165"/>
      <c r="D407" s="165"/>
      <c r="E407" s="165"/>
      <c r="F407" s="165"/>
      <c r="G407" s="165"/>
      <c r="H407" s="165"/>
      <c r="I407" s="165"/>
      <c r="J407" s="165"/>
      <c r="K407" s="165"/>
      <c r="L407" s="165"/>
      <c r="M407" s="165"/>
    </row>
    <row r="408" spans="2:13">
      <c r="B408" s="83"/>
      <c r="C408" s="165"/>
      <c r="D408" s="165"/>
      <c r="E408" s="165"/>
      <c r="F408" s="165"/>
      <c r="G408" s="165"/>
      <c r="H408" s="165"/>
      <c r="I408" s="165"/>
      <c r="J408" s="165"/>
      <c r="K408" s="165"/>
      <c r="L408" s="165"/>
      <c r="M408" s="165"/>
    </row>
    <row r="409" spans="2:13">
      <c r="B409" s="83"/>
      <c r="C409" s="165"/>
      <c r="D409" s="165"/>
      <c r="E409" s="165"/>
      <c r="F409" s="165"/>
      <c r="G409" s="165"/>
      <c r="H409" s="165"/>
      <c r="I409" s="165"/>
      <c r="J409" s="165"/>
      <c r="K409" s="165"/>
      <c r="L409" s="165"/>
      <c r="M409" s="165"/>
    </row>
    <row r="410" spans="2:13">
      <c r="B410" s="83"/>
      <c r="C410" s="165"/>
      <c r="D410" s="165"/>
      <c r="E410" s="165"/>
      <c r="F410" s="165"/>
      <c r="G410" s="165"/>
      <c r="H410" s="165"/>
      <c r="I410" s="165"/>
      <c r="J410" s="165"/>
      <c r="K410" s="165"/>
      <c r="L410" s="165"/>
      <c r="M410" s="165"/>
    </row>
    <row r="411" spans="2:13">
      <c r="B411" s="83"/>
      <c r="C411" s="165"/>
      <c r="D411" s="165"/>
      <c r="E411" s="165"/>
      <c r="F411" s="165"/>
      <c r="G411" s="165"/>
      <c r="H411" s="165"/>
      <c r="I411" s="165"/>
      <c r="J411" s="165"/>
      <c r="K411" s="165"/>
      <c r="L411" s="165"/>
      <c r="M411" s="165"/>
    </row>
    <row r="412" spans="2:13">
      <c r="B412" s="83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65"/>
    </row>
    <row r="413" spans="2:13">
      <c r="B413" s="83"/>
      <c r="C413" s="165"/>
      <c r="D413" s="165"/>
      <c r="E413" s="165"/>
      <c r="F413" s="165"/>
      <c r="G413" s="165"/>
      <c r="H413" s="165"/>
      <c r="I413" s="165"/>
      <c r="J413" s="165"/>
      <c r="K413" s="165"/>
      <c r="L413" s="165"/>
      <c r="M413" s="165"/>
    </row>
    <row r="414" spans="2:13">
      <c r="B414" s="83"/>
      <c r="C414" s="165"/>
      <c r="D414" s="165"/>
      <c r="E414" s="165"/>
      <c r="F414" s="165"/>
      <c r="G414" s="165"/>
      <c r="H414" s="165"/>
      <c r="I414" s="165"/>
      <c r="J414" s="165"/>
      <c r="K414" s="165"/>
      <c r="L414" s="165"/>
      <c r="M414" s="165"/>
    </row>
    <row r="415" spans="2:13">
      <c r="B415" s="83"/>
      <c r="C415" s="165"/>
      <c r="D415" s="165"/>
      <c r="E415" s="165"/>
      <c r="F415" s="165"/>
      <c r="G415" s="165"/>
      <c r="H415" s="165"/>
      <c r="I415" s="165"/>
      <c r="J415" s="165"/>
      <c r="K415" s="165"/>
      <c r="L415" s="165"/>
      <c r="M415" s="165"/>
    </row>
    <row r="416" spans="2:13">
      <c r="B416" s="83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65"/>
    </row>
    <row r="417" spans="2:13">
      <c r="B417" s="83"/>
      <c r="C417" s="165"/>
      <c r="D417" s="165"/>
      <c r="E417" s="165"/>
      <c r="F417" s="165"/>
      <c r="G417" s="165"/>
      <c r="H417" s="165"/>
      <c r="I417" s="165"/>
      <c r="J417" s="165"/>
      <c r="K417" s="165"/>
      <c r="L417" s="165"/>
      <c r="M417" s="165"/>
    </row>
    <row r="418" spans="2:13">
      <c r="B418" s="83"/>
      <c r="C418" s="165"/>
      <c r="D418" s="165"/>
      <c r="E418" s="165"/>
      <c r="F418" s="165"/>
      <c r="G418" s="165"/>
      <c r="H418" s="165"/>
      <c r="I418" s="165"/>
      <c r="J418" s="165"/>
      <c r="K418" s="165"/>
      <c r="L418" s="165"/>
      <c r="M418" s="165"/>
    </row>
    <row r="419" spans="2:13">
      <c r="B419" s="83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65"/>
    </row>
    <row r="420" spans="2:13">
      <c r="B420" s="83"/>
      <c r="C420" s="165"/>
      <c r="D420" s="165"/>
      <c r="E420" s="165"/>
      <c r="F420" s="165"/>
      <c r="G420" s="165"/>
      <c r="H420" s="165"/>
      <c r="I420" s="165"/>
      <c r="J420" s="165"/>
      <c r="K420" s="165"/>
      <c r="L420" s="165"/>
      <c r="M420" s="165"/>
    </row>
    <row r="421" spans="2:13">
      <c r="B421" s="83"/>
      <c r="C421" s="165"/>
      <c r="D421" s="165"/>
      <c r="E421" s="165"/>
      <c r="F421" s="165"/>
      <c r="G421" s="165"/>
      <c r="H421" s="165"/>
      <c r="I421" s="165"/>
      <c r="J421" s="165"/>
      <c r="K421" s="165"/>
      <c r="L421" s="165"/>
      <c r="M421" s="165"/>
    </row>
    <row r="422" spans="2:13">
      <c r="B422" s="83"/>
      <c r="C422" s="165"/>
      <c r="D422" s="165"/>
      <c r="E422" s="165"/>
      <c r="F422" s="165"/>
      <c r="G422" s="165"/>
      <c r="H422" s="165"/>
      <c r="I422" s="165"/>
      <c r="J422" s="165"/>
      <c r="K422" s="165"/>
      <c r="L422" s="165"/>
      <c r="M422" s="165"/>
    </row>
    <row r="423" spans="2:13">
      <c r="B423" s="83"/>
      <c r="C423" s="165"/>
      <c r="D423" s="165"/>
      <c r="E423" s="165"/>
      <c r="F423" s="165"/>
      <c r="G423" s="165"/>
      <c r="H423" s="165"/>
      <c r="I423" s="165"/>
      <c r="J423" s="165"/>
      <c r="K423" s="165"/>
      <c r="L423" s="165"/>
      <c r="M423" s="165"/>
    </row>
    <row r="424" spans="2:13">
      <c r="B424" s="83"/>
      <c r="C424" s="165"/>
      <c r="D424" s="165"/>
      <c r="E424" s="165"/>
      <c r="F424" s="165"/>
      <c r="G424" s="165"/>
      <c r="H424" s="165"/>
      <c r="I424" s="165"/>
      <c r="J424" s="165"/>
      <c r="K424" s="165"/>
      <c r="L424" s="165"/>
      <c r="M424" s="165"/>
    </row>
    <row r="425" spans="2:13">
      <c r="B425" s="83"/>
      <c r="C425" s="165"/>
      <c r="D425" s="165"/>
      <c r="E425" s="165"/>
      <c r="F425" s="165"/>
      <c r="G425" s="165"/>
      <c r="H425" s="165"/>
      <c r="I425" s="165"/>
      <c r="J425" s="165"/>
      <c r="K425" s="165"/>
      <c r="L425" s="165"/>
      <c r="M425" s="165"/>
    </row>
    <row r="426" spans="2:13">
      <c r="B426" s="83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65"/>
    </row>
    <row r="427" spans="2:13">
      <c r="B427" s="83"/>
      <c r="C427" s="165"/>
      <c r="D427" s="165"/>
      <c r="E427" s="165"/>
      <c r="F427" s="165"/>
      <c r="G427" s="165"/>
      <c r="H427" s="165"/>
      <c r="I427" s="165"/>
      <c r="J427" s="165"/>
      <c r="K427" s="165"/>
      <c r="L427" s="165"/>
      <c r="M427" s="165"/>
    </row>
    <row r="428" spans="2:13">
      <c r="B428" s="83"/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</row>
    <row r="429" spans="2:13">
      <c r="B429" s="83"/>
      <c r="C429" s="165"/>
      <c r="D429" s="165"/>
      <c r="E429" s="165"/>
      <c r="F429" s="165"/>
      <c r="G429" s="165"/>
      <c r="H429" s="165"/>
      <c r="I429" s="165"/>
      <c r="J429" s="165"/>
      <c r="K429" s="165"/>
      <c r="L429" s="165"/>
      <c r="M429" s="165"/>
    </row>
    <row r="430" spans="2:13">
      <c r="B430" s="83"/>
      <c r="C430" s="165"/>
      <c r="D430" s="165"/>
      <c r="E430" s="165"/>
      <c r="F430" s="165"/>
      <c r="G430" s="165"/>
      <c r="H430" s="165"/>
      <c r="I430" s="165"/>
      <c r="J430" s="165"/>
      <c r="K430" s="165"/>
      <c r="L430" s="165"/>
      <c r="M430" s="165"/>
    </row>
    <row r="431" spans="2:13">
      <c r="B431" s="83"/>
      <c r="C431" s="165"/>
      <c r="D431" s="165"/>
      <c r="E431" s="165"/>
      <c r="F431" s="165"/>
      <c r="G431" s="165"/>
      <c r="H431" s="165"/>
      <c r="I431" s="165"/>
      <c r="J431" s="165"/>
      <c r="K431" s="165"/>
      <c r="L431" s="165"/>
      <c r="M431" s="165"/>
    </row>
    <row r="432" spans="2:13">
      <c r="B432" s="83"/>
      <c r="C432" s="165"/>
      <c r="D432" s="165"/>
      <c r="E432" s="165"/>
      <c r="F432" s="165"/>
      <c r="G432" s="165"/>
      <c r="H432" s="165"/>
      <c r="I432" s="165"/>
      <c r="J432" s="165"/>
      <c r="K432" s="165"/>
      <c r="L432" s="165"/>
      <c r="M432" s="165"/>
    </row>
    <row r="433" spans="2:13">
      <c r="B433" s="83"/>
      <c r="C433" s="165"/>
      <c r="D433" s="165"/>
      <c r="E433" s="165"/>
      <c r="F433" s="165"/>
      <c r="G433" s="165"/>
      <c r="H433" s="165"/>
      <c r="I433" s="165"/>
      <c r="J433" s="165"/>
      <c r="K433" s="165"/>
      <c r="L433" s="165"/>
      <c r="M433" s="165"/>
    </row>
    <row r="434" spans="2:13">
      <c r="B434" s="83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</row>
    <row r="435" spans="2:13">
      <c r="B435" s="83"/>
      <c r="C435" s="165"/>
      <c r="D435" s="165"/>
      <c r="E435" s="165"/>
      <c r="F435" s="165"/>
      <c r="G435" s="165"/>
      <c r="H435" s="165"/>
      <c r="I435" s="165"/>
      <c r="J435" s="165"/>
      <c r="K435" s="165"/>
      <c r="L435" s="165"/>
      <c r="M435" s="165"/>
    </row>
    <row r="436" spans="2:13">
      <c r="B436" s="83"/>
      <c r="C436" s="165"/>
      <c r="D436" s="165"/>
      <c r="E436" s="165"/>
      <c r="F436" s="165"/>
      <c r="G436" s="165"/>
      <c r="H436" s="165"/>
      <c r="I436" s="165"/>
      <c r="J436" s="165"/>
      <c r="K436" s="165"/>
      <c r="L436" s="165"/>
      <c r="M436" s="165"/>
    </row>
    <row r="437" spans="2:13">
      <c r="B437" s="83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</row>
    <row r="438" spans="2:13">
      <c r="B438" s="83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65"/>
    </row>
    <row r="439" spans="2:13">
      <c r="B439" s="83"/>
      <c r="C439" s="165"/>
      <c r="D439" s="165"/>
      <c r="E439" s="165"/>
      <c r="F439" s="165"/>
      <c r="G439" s="165"/>
      <c r="H439" s="165"/>
      <c r="I439" s="165"/>
      <c r="J439" s="165"/>
      <c r="K439" s="165"/>
      <c r="L439" s="165"/>
      <c r="M439" s="165"/>
    </row>
    <row r="440" spans="2:13">
      <c r="B440" s="83"/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</row>
    <row r="441" spans="2:13">
      <c r="B441" s="83"/>
      <c r="C441" s="165"/>
      <c r="D441" s="165"/>
      <c r="E441" s="165"/>
      <c r="F441" s="165"/>
      <c r="G441" s="165"/>
      <c r="H441" s="165"/>
      <c r="I441" s="165"/>
      <c r="J441" s="165"/>
      <c r="K441" s="165"/>
      <c r="L441" s="165"/>
      <c r="M441" s="165"/>
    </row>
    <row r="442" spans="2:13">
      <c r="B442" s="83"/>
      <c r="C442" s="165"/>
      <c r="D442" s="165"/>
      <c r="E442" s="165"/>
      <c r="F442" s="165"/>
      <c r="G442" s="165"/>
      <c r="H442" s="165"/>
      <c r="I442" s="165"/>
      <c r="J442" s="165"/>
      <c r="K442" s="165"/>
      <c r="L442" s="165"/>
      <c r="M442" s="165"/>
    </row>
    <row r="443" spans="2:13">
      <c r="B443" s="83"/>
      <c r="C443" s="165"/>
      <c r="D443" s="165"/>
      <c r="E443" s="165"/>
      <c r="F443" s="165"/>
      <c r="G443" s="165"/>
      <c r="H443" s="165"/>
      <c r="I443" s="165"/>
      <c r="J443" s="165"/>
      <c r="K443" s="165"/>
      <c r="L443" s="165"/>
      <c r="M443" s="165"/>
    </row>
    <row r="444" spans="2:13">
      <c r="B444" s="83"/>
      <c r="C444" s="165"/>
      <c r="D444" s="165"/>
      <c r="E444" s="165"/>
      <c r="F444" s="165"/>
      <c r="G444" s="165"/>
      <c r="H444" s="165"/>
      <c r="I444" s="165"/>
      <c r="J444" s="165"/>
      <c r="K444" s="165"/>
      <c r="L444" s="165"/>
      <c r="M444" s="165"/>
    </row>
    <row r="445" spans="2:13">
      <c r="B445" s="83"/>
      <c r="C445" s="165"/>
      <c r="D445" s="165"/>
      <c r="E445" s="165"/>
      <c r="F445" s="165"/>
      <c r="G445" s="165"/>
      <c r="H445" s="165"/>
      <c r="I445" s="165"/>
      <c r="J445" s="165"/>
      <c r="K445" s="165"/>
      <c r="L445" s="165"/>
      <c r="M445" s="165"/>
    </row>
    <row r="446" spans="2:13">
      <c r="B446" s="83"/>
      <c r="C446" s="165"/>
      <c r="D446" s="165"/>
      <c r="E446" s="165"/>
      <c r="F446" s="165"/>
      <c r="G446" s="165"/>
      <c r="H446" s="165"/>
      <c r="I446" s="165"/>
      <c r="J446" s="165"/>
      <c r="K446" s="165"/>
      <c r="L446" s="165"/>
      <c r="M446" s="165"/>
    </row>
    <row r="447" spans="2:13">
      <c r="B447" s="83"/>
      <c r="C447" s="165"/>
      <c r="D447" s="165"/>
      <c r="E447" s="165"/>
      <c r="F447" s="165"/>
      <c r="G447" s="165"/>
      <c r="H447" s="165"/>
      <c r="I447" s="165"/>
      <c r="J447" s="165"/>
      <c r="K447" s="165"/>
      <c r="L447" s="165"/>
      <c r="M447" s="165"/>
    </row>
    <row r="448" spans="2:13">
      <c r="B448" s="83"/>
      <c r="C448" s="165"/>
      <c r="D448" s="165"/>
      <c r="E448" s="165"/>
      <c r="F448" s="165"/>
      <c r="G448" s="165"/>
      <c r="H448" s="165"/>
      <c r="I448" s="165"/>
      <c r="J448" s="165"/>
      <c r="K448" s="165"/>
      <c r="L448" s="165"/>
      <c r="M448" s="165"/>
    </row>
    <row r="449" spans="2:13">
      <c r="B449" s="83"/>
      <c r="C449" s="165"/>
      <c r="D449" s="165"/>
      <c r="E449" s="165"/>
      <c r="F449" s="165"/>
      <c r="G449" s="165"/>
      <c r="H449" s="165"/>
      <c r="I449" s="165"/>
      <c r="J449" s="165"/>
      <c r="K449" s="165"/>
      <c r="L449" s="165"/>
      <c r="M449" s="165"/>
    </row>
    <row r="450" spans="2:13">
      <c r="B450" s="83"/>
      <c r="C450" s="165"/>
      <c r="D450" s="165"/>
      <c r="E450" s="165"/>
      <c r="F450" s="165"/>
      <c r="G450" s="165"/>
      <c r="H450" s="165"/>
      <c r="I450" s="165"/>
      <c r="J450" s="165"/>
      <c r="K450" s="165"/>
      <c r="L450" s="165"/>
      <c r="M450" s="165"/>
    </row>
    <row r="451" spans="2:13">
      <c r="B451" s="83"/>
      <c r="C451" s="165"/>
      <c r="D451" s="165"/>
      <c r="E451" s="165"/>
      <c r="F451" s="165"/>
      <c r="G451" s="165"/>
      <c r="H451" s="165"/>
      <c r="I451" s="165"/>
      <c r="J451" s="165"/>
      <c r="K451" s="165"/>
      <c r="L451" s="165"/>
      <c r="M451" s="165"/>
    </row>
    <row r="452" spans="2:13">
      <c r="B452" s="83"/>
      <c r="C452" s="165"/>
      <c r="D452" s="165"/>
      <c r="E452" s="165"/>
      <c r="F452" s="165"/>
      <c r="G452" s="165"/>
      <c r="H452" s="165"/>
      <c r="I452" s="165"/>
      <c r="J452" s="165"/>
      <c r="K452" s="165"/>
      <c r="L452" s="165"/>
      <c r="M452" s="165"/>
    </row>
    <row r="453" spans="2:13">
      <c r="B453" s="83"/>
      <c r="C453" s="165"/>
      <c r="D453" s="165"/>
      <c r="E453" s="165"/>
      <c r="F453" s="165"/>
      <c r="G453" s="165"/>
      <c r="H453" s="165"/>
      <c r="I453" s="165"/>
      <c r="J453" s="165"/>
      <c r="K453" s="165"/>
      <c r="L453" s="165"/>
      <c r="M453" s="165"/>
    </row>
    <row r="454" spans="2:13">
      <c r="B454" s="83"/>
      <c r="C454" s="165"/>
      <c r="D454" s="165"/>
      <c r="E454" s="165"/>
      <c r="F454" s="165"/>
      <c r="G454" s="165"/>
      <c r="H454" s="165"/>
      <c r="I454" s="165"/>
      <c r="J454" s="165"/>
      <c r="K454" s="165"/>
      <c r="L454" s="165"/>
      <c r="M454" s="165"/>
    </row>
    <row r="455" spans="2:13">
      <c r="B455" s="83"/>
      <c r="C455" s="165"/>
      <c r="D455" s="165"/>
      <c r="E455" s="165"/>
      <c r="F455" s="165"/>
      <c r="G455" s="165"/>
      <c r="H455" s="165"/>
      <c r="I455" s="165"/>
      <c r="J455" s="165"/>
      <c r="K455" s="165"/>
      <c r="L455" s="165"/>
      <c r="M455" s="165"/>
    </row>
    <row r="456" spans="2:13">
      <c r="B456" s="83"/>
      <c r="C456" s="165"/>
      <c r="D456" s="165"/>
      <c r="E456" s="165"/>
      <c r="F456" s="165"/>
      <c r="G456" s="165"/>
      <c r="H456" s="165"/>
      <c r="I456" s="165"/>
      <c r="J456" s="165"/>
      <c r="K456" s="165"/>
      <c r="L456" s="165"/>
      <c r="M456" s="165"/>
    </row>
    <row r="457" spans="2:13">
      <c r="B457" s="83"/>
      <c r="C457" s="165"/>
      <c r="D457" s="165"/>
      <c r="E457" s="165"/>
      <c r="F457" s="165"/>
      <c r="G457" s="165"/>
      <c r="H457" s="165"/>
      <c r="I457" s="165"/>
      <c r="J457" s="165"/>
      <c r="K457" s="165"/>
      <c r="L457" s="165"/>
      <c r="M457" s="165"/>
    </row>
    <row r="458" spans="2:13">
      <c r="B458" s="83"/>
      <c r="C458" s="165"/>
      <c r="D458" s="165"/>
      <c r="E458" s="165"/>
      <c r="F458" s="165"/>
      <c r="G458" s="165"/>
      <c r="H458" s="165"/>
      <c r="I458" s="165"/>
      <c r="J458" s="165"/>
      <c r="K458" s="165"/>
      <c r="L458" s="165"/>
      <c r="M458" s="165"/>
    </row>
    <row r="459" spans="2:13">
      <c r="B459" s="83"/>
      <c r="C459" s="165"/>
      <c r="D459" s="165"/>
      <c r="E459" s="165"/>
      <c r="F459" s="165"/>
      <c r="G459" s="165"/>
      <c r="H459" s="165"/>
      <c r="I459" s="165"/>
      <c r="J459" s="165"/>
      <c r="K459" s="165"/>
      <c r="L459" s="165"/>
      <c r="M459" s="165"/>
    </row>
    <row r="460" spans="2:13">
      <c r="B460" s="83"/>
      <c r="C460" s="165"/>
      <c r="D460" s="165"/>
      <c r="E460" s="165"/>
      <c r="F460" s="165"/>
      <c r="G460" s="165"/>
      <c r="H460" s="165"/>
      <c r="I460" s="165"/>
      <c r="J460" s="165"/>
      <c r="K460" s="165"/>
      <c r="L460" s="165"/>
      <c r="M460" s="165"/>
    </row>
    <row r="461" spans="2:13">
      <c r="B461" s="83"/>
      <c r="C461" s="165"/>
      <c r="D461" s="165"/>
      <c r="E461" s="165"/>
      <c r="F461" s="165"/>
      <c r="G461" s="165"/>
      <c r="H461" s="165"/>
      <c r="I461" s="165"/>
      <c r="J461" s="165"/>
      <c r="K461" s="165"/>
      <c r="L461" s="165"/>
      <c r="M461" s="165"/>
    </row>
    <row r="462" spans="2:13">
      <c r="B462" s="83"/>
      <c r="C462" s="165"/>
      <c r="D462" s="165"/>
      <c r="E462" s="165"/>
      <c r="F462" s="165"/>
      <c r="G462" s="165"/>
      <c r="H462" s="165"/>
      <c r="I462" s="165"/>
      <c r="J462" s="165"/>
      <c r="K462" s="165"/>
      <c r="L462" s="165"/>
      <c r="M462" s="165"/>
    </row>
    <row r="463" spans="2:13">
      <c r="B463" s="83"/>
      <c r="C463" s="165"/>
      <c r="D463" s="165"/>
      <c r="E463" s="165"/>
      <c r="F463" s="165"/>
      <c r="G463" s="165"/>
      <c r="H463" s="165"/>
      <c r="I463" s="165"/>
      <c r="J463" s="165"/>
      <c r="K463" s="165"/>
      <c r="L463" s="165"/>
      <c r="M463" s="165"/>
    </row>
    <row r="464" spans="2:13">
      <c r="B464" s="83"/>
      <c r="C464" s="165"/>
      <c r="D464" s="165"/>
      <c r="E464" s="165"/>
      <c r="F464" s="165"/>
      <c r="G464" s="165"/>
      <c r="H464" s="165"/>
      <c r="I464" s="165"/>
      <c r="J464" s="165"/>
      <c r="K464" s="165"/>
      <c r="L464" s="165"/>
      <c r="M464" s="165"/>
    </row>
    <row r="465" spans="2:13">
      <c r="B465" s="83"/>
      <c r="C465" s="165"/>
      <c r="D465" s="165"/>
      <c r="E465" s="165"/>
      <c r="F465" s="165"/>
      <c r="G465" s="165"/>
      <c r="H465" s="165"/>
      <c r="I465" s="165"/>
      <c r="J465" s="165"/>
      <c r="K465" s="165"/>
      <c r="L465" s="165"/>
      <c r="M465" s="165"/>
    </row>
    <row r="466" spans="2:13">
      <c r="B466" s="83"/>
      <c r="C466" s="165"/>
      <c r="D466" s="165"/>
      <c r="E466" s="165"/>
      <c r="F466" s="165"/>
      <c r="G466" s="165"/>
      <c r="H466" s="165"/>
      <c r="I466" s="165"/>
      <c r="J466" s="165"/>
      <c r="K466" s="165"/>
      <c r="L466" s="165"/>
      <c r="M466" s="165"/>
    </row>
    <row r="467" spans="2:13">
      <c r="B467" s="83"/>
      <c r="C467" s="165"/>
      <c r="D467" s="165"/>
      <c r="E467" s="165"/>
      <c r="F467" s="165"/>
      <c r="G467" s="165"/>
      <c r="H467" s="165"/>
      <c r="I467" s="165"/>
      <c r="J467" s="165"/>
      <c r="K467" s="165"/>
      <c r="L467" s="165"/>
      <c r="M467" s="165"/>
    </row>
    <row r="468" spans="2:13">
      <c r="B468" s="83"/>
      <c r="C468" s="165"/>
      <c r="D468" s="165"/>
      <c r="E468" s="165"/>
      <c r="F468" s="165"/>
      <c r="G468" s="165"/>
      <c r="H468" s="165"/>
      <c r="I468" s="165"/>
      <c r="J468" s="165"/>
      <c r="K468" s="165"/>
      <c r="L468" s="165"/>
      <c r="M468" s="165"/>
    </row>
    <row r="469" spans="2:13">
      <c r="B469" s="83"/>
      <c r="C469" s="165"/>
      <c r="D469" s="165"/>
      <c r="E469" s="165"/>
      <c r="F469" s="165"/>
      <c r="G469" s="165"/>
      <c r="H469" s="165"/>
      <c r="I469" s="165"/>
      <c r="J469" s="165"/>
      <c r="K469" s="165"/>
      <c r="L469" s="165"/>
      <c r="M469" s="165"/>
    </row>
    <row r="470" spans="2:13">
      <c r="B470" s="83"/>
      <c r="C470" s="165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</row>
    <row r="471" spans="2:13">
      <c r="B471" s="83"/>
      <c r="C471" s="165"/>
      <c r="D471" s="165"/>
      <c r="E471" s="165"/>
      <c r="F471" s="165"/>
      <c r="G471" s="165"/>
      <c r="H471" s="165"/>
      <c r="I471" s="165"/>
      <c r="J471" s="165"/>
      <c r="K471" s="165"/>
      <c r="L471" s="165"/>
      <c r="M471" s="165"/>
    </row>
    <row r="472" spans="2:13">
      <c r="B472" s="83"/>
      <c r="C472" s="165"/>
      <c r="D472" s="165"/>
      <c r="E472" s="165"/>
      <c r="F472" s="165"/>
      <c r="G472" s="165"/>
      <c r="H472" s="165"/>
      <c r="I472" s="165"/>
      <c r="J472" s="165"/>
      <c r="K472" s="165"/>
      <c r="L472" s="165"/>
      <c r="M472" s="165"/>
    </row>
    <row r="473" spans="2:13">
      <c r="B473" s="83"/>
      <c r="C473" s="165"/>
      <c r="D473" s="165"/>
      <c r="E473" s="165"/>
      <c r="F473" s="165"/>
      <c r="G473" s="165"/>
      <c r="H473" s="165"/>
      <c r="I473" s="165"/>
      <c r="J473" s="165"/>
      <c r="K473" s="165"/>
      <c r="L473" s="165"/>
      <c r="M473" s="165"/>
    </row>
    <row r="474" spans="2:13">
      <c r="B474" s="83"/>
      <c r="C474" s="165"/>
      <c r="D474" s="165"/>
      <c r="E474" s="165"/>
      <c r="F474" s="165"/>
      <c r="G474" s="165"/>
      <c r="H474" s="165"/>
      <c r="I474" s="165"/>
      <c r="J474" s="165"/>
      <c r="K474" s="165"/>
      <c r="L474" s="165"/>
      <c r="M474" s="165"/>
    </row>
    <row r="475" spans="2:13">
      <c r="B475" s="83"/>
      <c r="C475" s="165"/>
      <c r="D475" s="165"/>
      <c r="E475" s="165"/>
      <c r="F475" s="165"/>
      <c r="G475" s="165"/>
      <c r="H475" s="165"/>
      <c r="I475" s="165"/>
      <c r="J475" s="165"/>
      <c r="K475" s="165"/>
      <c r="L475" s="165"/>
      <c r="M475" s="165"/>
    </row>
    <row r="476" spans="2:13">
      <c r="B476" s="83"/>
      <c r="C476" s="165"/>
      <c r="D476" s="165"/>
      <c r="E476" s="165"/>
      <c r="F476" s="165"/>
      <c r="G476" s="165"/>
      <c r="H476" s="165"/>
      <c r="I476" s="165"/>
      <c r="J476" s="165"/>
      <c r="K476" s="165"/>
      <c r="L476" s="165"/>
      <c r="M476" s="165"/>
    </row>
    <row r="477" spans="2:13">
      <c r="B477" s="83"/>
      <c r="C477" s="165"/>
      <c r="D477" s="165"/>
      <c r="E477" s="165"/>
      <c r="F477" s="165"/>
      <c r="G477" s="165"/>
      <c r="H477" s="165"/>
      <c r="I477" s="165"/>
      <c r="J477" s="165"/>
      <c r="K477" s="165"/>
      <c r="L477" s="165"/>
      <c r="M477" s="165"/>
    </row>
    <row r="478" spans="2:13">
      <c r="B478" s="83"/>
      <c r="C478" s="165"/>
      <c r="D478" s="165"/>
      <c r="E478" s="165"/>
      <c r="F478" s="165"/>
      <c r="G478" s="165"/>
      <c r="H478" s="165"/>
      <c r="I478" s="165"/>
      <c r="J478" s="165"/>
      <c r="K478" s="165"/>
      <c r="L478" s="165"/>
      <c r="M478" s="165"/>
    </row>
    <row r="479" spans="2:13">
      <c r="B479" s="83"/>
      <c r="C479" s="165"/>
      <c r="D479" s="165"/>
      <c r="E479" s="165"/>
      <c r="F479" s="165"/>
      <c r="G479" s="165"/>
      <c r="H479" s="165"/>
      <c r="I479" s="165"/>
      <c r="J479" s="165"/>
      <c r="K479" s="165"/>
      <c r="L479" s="165"/>
      <c r="M479" s="165"/>
    </row>
    <row r="480" spans="2:13">
      <c r="B480" s="83"/>
      <c r="C480" s="165"/>
      <c r="D480" s="165"/>
      <c r="E480" s="165"/>
      <c r="F480" s="165"/>
      <c r="G480" s="165"/>
      <c r="H480" s="165"/>
      <c r="I480" s="165"/>
      <c r="J480" s="165"/>
      <c r="K480" s="165"/>
      <c r="L480" s="165"/>
      <c r="M480" s="165"/>
    </row>
    <row r="481" spans="2:13">
      <c r="B481" s="83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65"/>
    </row>
    <row r="482" spans="2:13">
      <c r="B482" s="83"/>
      <c r="C482" s="165"/>
      <c r="D482" s="165"/>
      <c r="E482" s="165"/>
      <c r="F482" s="165"/>
      <c r="G482" s="165"/>
      <c r="H482" s="165"/>
      <c r="I482" s="165"/>
      <c r="J482" s="165"/>
      <c r="K482" s="165"/>
      <c r="L482" s="165"/>
      <c r="M482" s="165"/>
    </row>
    <row r="483" spans="2:13">
      <c r="B483" s="83"/>
      <c r="C483" s="165"/>
      <c r="D483" s="165"/>
      <c r="E483" s="165"/>
      <c r="F483" s="165"/>
      <c r="G483" s="165"/>
      <c r="H483" s="165"/>
      <c r="I483" s="165"/>
      <c r="J483" s="165"/>
      <c r="K483" s="165"/>
      <c r="L483" s="165"/>
      <c r="M483" s="165"/>
    </row>
    <row r="484" spans="2:13">
      <c r="B484" s="83"/>
      <c r="C484" s="165"/>
      <c r="D484" s="165"/>
      <c r="E484" s="165"/>
      <c r="F484" s="165"/>
      <c r="G484" s="165"/>
      <c r="H484" s="165"/>
      <c r="I484" s="165"/>
      <c r="J484" s="165"/>
      <c r="K484" s="165"/>
      <c r="L484" s="165"/>
      <c r="M484" s="165"/>
    </row>
    <row r="485" spans="2:13">
      <c r="B485" s="83"/>
      <c r="C485" s="165"/>
      <c r="D485" s="165"/>
      <c r="E485" s="165"/>
      <c r="F485" s="165"/>
      <c r="G485" s="165"/>
      <c r="H485" s="165"/>
      <c r="I485" s="165"/>
      <c r="J485" s="165"/>
      <c r="K485" s="165"/>
      <c r="L485" s="165"/>
      <c r="M485" s="165"/>
    </row>
    <row r="486" spans="2:13">
      <c r="B486" s="83"/>
      <c r="C486" s="165"/>
      <c r="D486" s="165"/>
      <c r="E486" s="165"/>
      <c r="F486" s="165"/>
      <c r="G486" s="165"/>
      <c r="H486" s="165"/>
      <c r="I486" s="165"/>
      <c r="J486" s="165"/>
      <c r="K486" s="165"/>
      <c r="L486" s="165"/>
      <c r="M486" s="165"/>
    </row>
    <row r="487" spans="2:13">
      <c r="B487" s="83"/>
      <c r="C487" s="165"/>
      <c r="D487" s="165"/>
      <c r="E487" s="165"/>
      <c r="F487" s="165"/>
      <c r="G487" s="165"/>
      <c r="H487" s="165"/>
      <c r="I487" s="165"/>
      <c r="J487" s="165"/>
      <c r="K487" s="165"/>
      <c r="L487" s="165"/>
      <c r="M487" s="165"/>
    </row>
    <row r="488" spans="2:13">
      <c r="B488" s="83"/>
      <c r="C488" s="165"/>
      <c r="D488" s="165"/>
      <c r="E488" s="165"/>
      <c r="F488" s="165"/>
      <c r="G488" s="165"/>
      <c r="H488" s="165"/>
      <c r="I488" s="165"/>
      <c r="J488" s="165"/>
      <c r="K488" s="165"/>
      <c r="L488" s="165"/>
      <c r="M488" s="165"/>
    </row>
    <row r="489" spans="2:13">
      <c r="B489" s="83"/>
      <c r="C489" s="165"/>
      <c r="D489" s="165"/>
      <c r="E489" s="165"/>
      <c r="F489" s="165"/>
      <c r="G489" s="165"/>
      <c r="H489" s="165"/>
      <c r="I489" s="165"/>
      <c r="J489" s="165"/>
      <c r="K489" s="165"/>
      <c r="L489" s="165"/>
      <c r="M489" s="165"/>
    </row>
    <row r="490" spans="2:13">
      <c r="B490" s="83"/>
      <c r="C490" s="165"/>
      <c r="D490" s="165"/>
      <c r="E490" s="165"/>
      <c r="F490" s="165"/>
      <c r="G490" s="165"/>
      <c r="H490" s="165"/>
      <c r="I490" s="165"/>
      <c r="J490" s="165"/>
      <c r="K490" s="165"/>
      <c r="L490" s="165"/>
      <c r="M490" s="165"/>
    </row>
    <row r="491" spans="2:13">
      <c r="B491" s="83"/>
      <c r="C491" s="165"/>
      <c r="D491" s="165"/>
      <c r="E491" s="165"/>
      <c r="F491" s="165"/>
      <c r="G491" s="165"/>
      <c r="H491" s="165"/>
      <c r="I491" s="165"/>
      <c r="J491" s="165"/>
      <c r="K491" s="165"/>
      <c r="L491" s="165"/>
      <c r="M491" s="165"/>
    </row>
    <row r="492" spans="2:13">
      <c r="B492" s="83"/>
      <c r="C492" s="165"/>
      <c r="D492" s="165"/>
      <c r="E492" s="165"/>
      <c r="F492" s="165"/>
      <c r="G492" s="165"/>
      <c r="H492" s="165"/>
      <c r="I492" s="165"/>
      <c r="J492" s="165"/>
      <c r="K492" s="165"/>
      <c r="L492" s="165"/>
      <c r="M492" s="165"/>
    </row>
    <row r="493" spans="2:13">
      <c r="B493" s="83"/>
      <c r="C493" s="165"/>
      <c r="D493" s="165"/>
      <c r="E493" s="165"/>
      <c r="F493" s="165"/>
      <c r="G493" s="165"/>
      <c r="H493" s="165"/>
      <c r="I493" s="165"/>
      <c r="J493" s="165"/>
      <c r="K493" s="165"/>
      <c r="L493" s="165"/>
      <c r="M493" s="165"/>
    </row>
    <row r="494" spans="2:13">
      <c r="B494" s="83"/>
      <c r="C494" s="165"/>
      <c r="D494" s="165"/>
      <c r="E494" s="165"/>
      <c r="F494" s="165"/>
      <c r="G494" s="165"/>
      <c r="H494" s="165"/>
      <c r="I494" s="165"/>
      <c r="J494" s="165"/>
      <c r="K494" s="165"/>
      <c r="L494" s="165"/>
      <c r="M494" s="165"/>
    </row>
    <row r="495" spans="2:13">
      <c r="B495" s="83"/>
      <c r="C495" s="165"/>
      <c r="D495" s="165"/>
      <c r="E495" s="165"/>
      <c r="F495" s="165"/>
      <c r="G495" s="165"/>
      <c r="H495" s="165"/>
      <c r="I495" s="165"/>
      <c r="J495" s="165"/>
      <c r="K495" s="165"/>
      <c r="L495" s="165"/>
      <c r="M495" s="165"/>
    </row>
    <row r="496" spans="2:13">
      <c r="B496" s="83"/>
      <c r="C496" s="165"/>
      <c r="D496" s="165"/>
      <c r="E496" s="165"/>
      <c r="F496" s="165"/>
      <c r="G496" s="165"/>
      <c r="H496" s="165"/>
      <c r="I496" s="165"/>
      <c r="J496" s="165"/>
      <c r="K496" s="165"/>
      <c r="L496" s="165"/>
      <c r="M496" s="165"/>
    </row>
    <row r="497" spans="2:13">
      <c r="B497" s="83"/>
      <c r="C497" s="165"/>
      <c r="D497" s="165"/>
      <c r="E497" s="165"/>
      <c r="F497" s="165"/>
      <c r="G497" s="165"/>
      <c r="H497" s="165"/>
      <c r="I497" s="165"/>
      <c r="J497" s="165"/>
      <c r="K497" s="165"/>
      <c r="L497" s="165"/>
      <c r="M497" s="165"/>
    </row>
    <row r="498" spans="2:13">
      <c r="B498" s="83"/>
      <c r="C498" s="165"/>
      <c r="D498" s="165"/>
      <c r="E498" s="165"/>
      <c r="F498" s="165"/>
      <c r="G498" s="165"/>
      <c r="H498" s="165"/>
      <c r="I498" s="165"/>
      <c r="J498" s="165"/>
      <c r="K498" s="165"/>
      <c r="L498" s="165"/>
      <c r="M498" s="165"/>
    </row>
    <row r="499" spans="2:13">
      <c r="B499" s="83"/>
      <c r="C499" s="165"/>
      <c r="D499" s="165"/>
      <c r="E499" s="165"/>
      <c r="F499" s="165"/>
      <c r="G499" s="165"/>
      <c r="H499" s="165"/>
      <c r="I499" s="165"/>
      <c r="J499" s="165"/>
      <c r="K499" s="165"/>
      <c r="L499" s="165"/>
      <c r="M499" s="165"/>
    </row>
    <row r="500" spans="2:13">
      <c r="B500" s="83"/>
      <c r="C500" s="165"/>
      <c r="D500" s="165"/>
      <c r="E500" s="165"/>
      <c r="F500" s="165"/>
      <c r="G500" s="165"/>
      <c r="H500" s="165"/>
      <c r="I500" s="165"/>
      <c r="J500" s="165"/>
      <c r="K500" s="165"/>
      <c r="L500" s="165"/>
      <c r="M500" s="165"/>
    </row>
    <row r="501" spans="2:13">
      <c r="B501" s="83"/>
      <c r="C501" s="165"/>
      <c r="D501" s="165"/>
      <c r="E501" s="165"/>
      <c r="F501" s="165"/>
      <c r="G501" s="165"/>
      <c r="H501" s="165"/>
      <c r="I501" s="165"/>
      <c r="J501" s="165"/>
      <c r="K501" s="165"/>
      <c r="L501" s="165"/>
      <c r="M501" s="165"/>
    </row>
    <row r="502" spans="2:13">
      <c r="B502" s="83"/>
      <c r="C502" s="165"/>
      <c r="D502" s="165"/>
      <c r="E502" s="165"/>
      <c r="F502" s="165"/>
      <c r="G502" s="165"/>
      <c r="H502" s="165"/>
      <c r="I502" s="165"/>
      <c r="J502" s="165"/>
      <c r="K502" s="165"/>
      <c r="L502" s="165"/>
      <c r="M502" s="165"/>
    </row>
    <row r="503" spans="2:13">
      <c r="B503" s="83"/>
      <c r="C503" s="165"/>
      <c r="D503" s="165"/>
      <c r="E503" s="165"/>
      <c r="F503" s="165"/>
      <c r="G503" s="165"/>
      <c r="H503" s="165"/>
      <c r="I503" s="165"/>
      <c r="J503" s="165"/>
      <c r="K503" s="165"/>
      <c r="L503" s="165"/>
      <c r="M503" s="165"/>
    </row>
    <row r="504" spans="2:13">
      <c r="B504" s="83"/>
      <c r="C504" s="165"/>
      <c r="D504" s="165"/>
      <c r="E504" s="165"/>
      <c r="F504" s="165"/>
      <c r="G504" s="165"/>
      <c r="H504" s="165"/>
      <c r="I504" s="165"/>
      <c r="J504" s="165"/>
      <c r="K504" s="165"/>
      <c r="L504" s="165"/>
      <c r="M504" s="165"/>
    </row>
    <row r="505" spans="2:13">
      <c r="B505" s="83"/>
      <c r="C505" s="165"/>
      <c r="D505" s="165"/>
      <c r="E505" s="165"/>
      <c r="F505" s="165"/>
      <c r="G505" s="165"/>
      <c r="H505" s="165"/>
      <c r="I505" s="165"/>
      <c r="J505" s="165"/>
      <c r="K505" s="165"/>
      <c r="L505" s="165"/>
      <c r="M505" s="165"/>
    </row>
    <row r="506" spans="2:13">
      <c r="B506" s="83"/>
      <c r="C506" s="165"/>
      <c r="D506" s="165"/>
      <c r="E506" s="165"/>
      <c r="F506" s="165"/>
      <c r="G506" s="165"/>
      <c r="H506" s="165"/>
      <c r="I506" s="165"/>
      <c r="J506" s="165"/>
      <c r="K506" s="165"/>
      <c r="L506" s="165"/>
      <c r="M506" s="165"/>
    </row>
    <row r="507" spans="2:13">
      <c r="B507" s="83"/>
      <c r="C507" s="165"/>
      <c r="D507" s="165"/>
      <c r="E507" s="165"/>
      <c r="F507" s="165"/>
      <c r="G507" s="165"/>
      <c r="H507" s="165"/>
      <c r="I507" s="165"/>
      <c r="J507" s="165"/>
      <c r="K507" s="165"/>
      <c r="L507" s="165"/>
      <c r="M507" s="165"/>
    </row>
    <row r="508" spans="2:13">
      <c r="B508" s="83"/>
      <c r="C508" s="165"/>
      <c r="D508" s="165"/>
      <c r="E508" s="165"/>
      <c r="F508" s="165"/>
      <c r="G508" s="165"/>
      <c r="H508" s="165"/>
      <c r="I508" s="165"/>
      <c r="J508" s="165"/>
      <c r="K508" s="165"/>
      <c r="L508" s="165"/>
      <c r="M508" s="165"/>
    </row>
    <row r="509" spans="2:13">
      <c r="B509" s="83"/>
      <c r="C509" s="165"/>
      <c r="D509" s="165"/>
      <c r="E509" s="165"/>
      <c r="F509" s="165"/>
      <c r="G509" s="165"/>
      <c r="H509" s="165"/>
      <c r="I509" s="165"/>
      <c r="J509" s="165"/>
      <c r="K509" s="165"/>
      <c r="L509" s="165"/>
      <c r="M509" s="165"/>
    </row>
    <row r="510" spans="2:13">
      <c r="B510" s="83"/>
      <c r="C510" s="165"/>
      <c r="D510" s="165"/>
      <c r="E510" s="165"/>
      <c r="F510" s="165"/>
      <c r="G510" s="165"/>
      <c r="H510" s="165"/>
      <c r="I510" s="165"/>
      <c r="J510" s="165"/>
      <c r="K510" s="165"/>
      <c r="L510" s="165"/>
      <c r="M510" s="165"/>
    </row>
    <row r="511" spans="2:13">
      <c r="B511" s="83"/>
      <c r="C511" s="165"/>
      <c r="D511" s="165"/>
      <c r="E511" s="165"/>
      <c r="F511" s="165"/>
      <c r="G511" s="165"/>
      <c r="H511" s="165"/>
      <c r="I511" s="165"/>
      <c r="J511" s="165"/>
      <c r="K511" s="165"/>
      <c r="L511" s="165"/>
      <c r="M511" s="165"/>
    </row>
    <row r="512" spans="2:13">
      <c r="B512" s="83"/>
      <c r="C512" s="165"/>
      <c r="D512" s="165"/>
      <c r="E512" s="165"/>
      <c r="F512" s="165"/>
      <c r="G512" s="165"/>
      <c r="H512" s="165"/>
      <c r="I512" s="165"/>
      <c r="J512" s="165"/>
      <c r="K512" s="165"/>
      <c r="L512" s="165"/>
      <c r="M512" s="165"/>
    </row>
    <row r="513" spans="2:13">
      <c r="B513" s="83"/>
      <c r="C513" s="165"/>
      <c r="D513" s="165"/>
      <c r="E513" s="165"/>
      <c r="F513" s="165"/>
      <c r="G513" s="165"/>
      <c r="H513" s="165"/>
      <c r="I513" s="165"/>
      <c r="J513" s="165"/>
      <c r="K513" s="165"/>
      <c r="L513" s="165"/>
      <c r="M513" s="165"/>
    </row>
    <row r="514" spans="2:13">
      <c r="B514" s="83"/>
      <c r="C514" s="165"/>
      <c r="D514" s="165"/>
      <c r="E514" s="165"/>
      <c r="F514" s="165"/>
      <c r="G514" s="165"/>
      <c r="H514" s="165"/>
      <c r="I514" s="165"/>
      <c r="J514" s="165"/>
      <c r="K514" s="165"/>
      <c r="L514" s="165"/>
      <c r="M514" s="165"/>
    </row>
    <row r="515" spans="2:13">
      <c r="B515" s="83"/>
      <c r="C515" s="165"/>
      <c r="D515" s="165"/>
      <c r="E515" s="165"/>
      <c r="F515" s="165"/>
      <c r="G515" s="165"/>
      <c r="H515" s="165"/>
      <c r="I515" s="165"/>
      <c r="J515" s="165"/>
      <c r="K515" s="165"/>
      <c r="L515" s="165"/>
      <c r="M515" s="165"/>
    </row>
    <row r="516" spans="2:13">
      <c r="B516" s="83"/>
      <c r="C516" s="165"/>
      <c r="D516" s="165"/>
      <c r="E516" s="165"/>
      <c r="F516" s="165"/>
      <c r="G516" s="165"/>
      <c r="H516" s="165"/>
      <c r="I516" s="165"/>
      <c r="J516" s="165"/>
      <c r="K516" s="165"/>
      <c r="L516" s="165"/>
      <c r="M516" s="165"/>
    </row>
    <row r="517" spans="2:13">
      <c r="B517" s="83"/>
      <c r="C517" s="165"/>
      <c r="D517" s="165"/>
      <c r="E517" s="165"/>
      <c r="F517" s="165"/>
      <c r="G517" s="165"/>
      <c r="H517" s="165"/>
      <c r="I517" s="165"/>
      <c r="J517" s="165"/>
      <c r="K517" s="165"/>
      <c r="L517" s="165"/>
      <c r="M517" s="165"/>
    </row>
    <row r="518" spans="2:13">
      <c r="B518" s="83"/>
      <c r="C518" s="165"/>
      <c r="D518" s="165"/>
      <c r="E518" s="165"/>
      <c r="F518" s="165"/>
      <c r="G518" s="165"/>
      <c r="H518" s="165"/>
      <c r="I518" s="165"/>
      <c r="J518" s="165"/>
      <c r="K518" s="165"/>
      <c r="L518" s="165"/>
      <c r="M518" s="165"/>
    </row>
    <row r="519" spans="2:13">
      <c r="B519" s="83"/>
      <c r="C519" s="165"/>
      <c r="D519" s="165"/>
      <c r="E519" s="165"/>
      <c r="F519" s="165"/>
      <c r="G519" s="165"/>
      <c r="H519" s="165"/>
      <c r="I519" s="165"/>
      <c r="J519" s="165"/>
      <c r="K519" s="165"/>
      <c r="L519" s="165"/>
      <c r="M519" s="165"/>
    </row>
    <row r="520" spans="2:13">
      <c r="B520" s="83"/>
      <c r="C520" s="165"/>
      <c r="D520" s="165"/>
      <c r="E520" s="165"/>
      <c r="F520" s="165"/>
      <c r="G520" s="165"/>
      <c r="H520" s="165"/>
      <c r="I520" s="165"/>
      <c r="J520" s="165"/>
      <c r="K520" s="165"/>
      <c r="L520" s="165"/>
      <c r="M520" s="165"/>
    </row>
    <row r="521" spans="2:13">
      <c r="B521" s="83"/>
      <c r="C521" s="165"/>
      <c r="D521" s="165"/>
      <c r="E521" s="165"/>
      <c r="F521" s="165"/>
      <c r="G521" s="165"/>
      <c r="H521" s="165"/>
      <c r="I521" s="165"/>
      <c r="J521" s="165"/>
      <c r="K521" s="165"/>
      <c r="L521" s="165"/>
      <c r="M521" s="165"/>
    </row>
    <row r="522" spans="2:13">
      <c r="B522" s="83"/>
      <c r="C522" s="165"/>
      <c r="D522" s="165"/>
      <c r="E522" s="165"/>
      <c r="F522" s="165"/>
      <c r="G522" s="165"/>
      <c r="H522" s="165"/>
      <c r="I522" s="165"/>
      <c r="J522" s="165"/>
      <c r="K522" s="165"/>
      <c r="L522" s="165"/>
      <c r="M522" s="165"/>
    </row>
    <row r="523" spans="2:13">
      <c r="B523" s="83"/>
      <c r="C523" s="165"/>
      <c r="D523" s="165"/>
      <c r="E523" s="165"/>
      <c r="F523" s="165"/>
      <c r="G523" s="165"/>
      <c r="H523" s="165"/>
      <c r="I523" s="165"/>
      <c r="J523" s="165"/>
      <c r="K523" s="165"/>
      <c r="L523" s="165"/>
      <c r="M523" s="165"/>
    </row>
    <row r="524" spans="2:13">
      <c r="B524" s="83"/>
      <c r="C524" s="165"/>
      <c r="D524" s="165"/>
      <c r="E524" s="165"/>
      <c r="F524" s="165"/>
      <c r="G524" s="165"/>
      <c r="H524" s="165"/>
      <c r="I524" s="165"/>
      <c r="J524" s="165"/>
      <c r="K524" s="165"/>
      <c r="L524" s="165"/>
      <c r="M524" s="165"/>
    </row>
    <row r="525" spans="2:13">
      <c r="B525" s="83"/>
      <c r="C525" s="165"/>
      <c r="D525" s="165"/>
      <c r="E525" s="165"/>
      <c r="F525" s="165"/>
      <c r="G525" s="165"/>
      <c r="H525" s="165"/>
      <c r="I525" s="165"/>
      <c r="J525" s="165"/>
      <c r="K525" s="165"/>
      <c r="L525" s="165"/>
      <c r="M525" s="165"/>
    </row>
    <row r="526" spans="2:13">
      <c r="B526" s="83"/>
      <c r="C526" s="165"/>
      <c r="D526" s="165"/>
      <c r="E526" s="165"/>
      <c r="F526" s="165"/>
      <c r="G526" s="165"/>
      <c r="H526" s="165"/>
      <c r="I526" s="165"/>
      <c r="J526" s="165"/>
      <c r="K526" s="165"/>
      <c r="L526" s="165"/>
      <c r="M526" s="165"/>
    </row>
    <row r="527" spans="2:13">
      <c r="B527" s="83"/>
      <c r="C527" s="165"/>
      <c r="D527" s="165"/>
      <c r="E527" s="165"/>
      <c r="F527" s="165"/>
      <c r="G527" s="165"/>
      <c r="H527" s="165"/>
      <c r="I527" s="165"/>
      <c r="J527" s="165"/>
      <c r="K527" s="165"/>
      <c r="L527" s="165"/>
      <c r="M527" s="165"/>
    </row>
    <row r="528" spans="2:13">
      <c r="B528" s="83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65"/>
    </row>
    <row r="529" spans="2:13">
      <c r="B529" s="83"/>
      <c r="C529" s="165"/>
      <c r="D529" s="165"/>
      <c r="E529" s="165"/>
      <c r="F529" s="165"/>
      <c r="G529" s="165"/>
      <c r="H529" s="165"/>
      <c r="I529" s="165"/>
      <c r="J529" s="165"/>
      <c r="K529" s="165"/>
      <c r="L529" s="165"/>
      <c r="M529" s="165"/>
    </row>
    <row r="530" spans="2:13">
      <c r="B530" s="83"/>
      <c r="C530" s="165"/>
      <c r="D530" s="165"/>
      <c r="E530" s="165"/>
      <c r="F530" s="165"/>
      <c r="G530" s="165"/>
      <c r="H530" s="165"/>
      <c r="I530" s="165"/>
      <c r="J530" s="165"/>
      <c r="K530" s="165"/>
      <c r="L530" s="165"/>
      <c r="M530" s="165"/>
    </row>
    <row r="531" spans="2:13">
      <c r="B531" s="83"/>
      <c r="C531" s="165"/>
      <c r="D531" s="165"/>
      <c r="E531" s="165"/>
      <c r="F531" s="165"/>
      <c r="G531" s="165"/>
      <c r="H531" s="165"/>
      <c r="I531" s="165"/>
      <c r="J531" s="165"/>
      <c r="K531" s="165"/>
      <c r="L531" s="165"/>
      <c r="M531" s="165"/>
    </row>
    <row r="532" spans="2:13">
      <c r="B532" s="83"/>
      <c r="C532" s="165"/>
      <c r="D532" s="165"/>
      <c r="E532" s="165"/>
      <c r="F532" s="165"/>
      <c r="G532" s="165"/>
      <c r="H532" s="165"/>
      <c r="I532" s="165"/>
      <c r="J532" s="165"/>
      <c r="K532" s="165"/>
      <c r="L532" s="165"/>
      <c r="M532" s="165"/>
    </row>
    <row r="533" spans="2:13">
      <c r="B533" s="83"/>
      <c r="C533" s="165"/>
      <c r="D533" s="165"/>
      <c r="E533" s="165"/>
      <c r="F533" s="165"/>
      <c r="G533" s="165"/>
      <c r="H533" s="165"/>
      <c r="I533" s="165"/>
      <c r="J533" s="165"/>
      <c r="K533" s="165"/>
      <c r="L533" s="165"/>
      <c r="M533" s="165"/>
    </row>
    <row r="534" spans="2:13">
      <c r="B534" s="83"/>
      <c r="C534" s="165"/>
      <c r="D534" s="165"/>
      <c r="E534" s="165"/>
      <c r="F534" s="165"/>
      <c r="G534" s="165"/>
      <c r="H534" s="165"/>
      <c r="I534" s="165"/>
      <c r="J534" s="165"/>
      <c r="K534" s="165"/>
      <c r="L534" s="165"/>
      <c r="M534" s="165"/>
    </row>
    <row r="535" spans="2:13">
      <c r="B535" s="83"/>
      <c r="C535" s="165"/>
      <c r="D535" s="165"/>
      <c r="E535" s="165"/>
      <c r="F535" s="165"/>
      <c r="G535" s="165"/>
      <c r="H535" s="165"/>
      <c r="I535" s="165"/>
      <c r="J535" s="165"/>
      <c r="K535" s="165"/>
      <c r="L535" s="165"/>
      <c r="M535" s="165"/>
    </row>
    <row r="536" spans="2:13">
      <c r="B536" s="83"/>
      <c r="C536" s="165"/>
      <c r="D536" s="165"/>
      <c r="E536" s="165"/>
      <c r="F536" s="165"/>
      <c r="G536" s="165"/>
      <c r="H536" s="165"/>
      <c r="I536" s="165"/>
      <c r="J536" s="165"/>
      <c r="K536" s="165"/>
      <c r="L536" s="165"/>
      <c r="M536" s="165"/>
    </row>
    <row r="537" spans="2:13">
      <c r="B537" s="83"/>
      <c r="C537" s="165"/>
      <c r="D537" s="165"/>
      <c r="E537" s="165"/>
      <c r="F537" s="165"/>
      <c r="G537" s="165"/>
      <c r="H537" s="165"/>
      <c r="I537" s="165"/>
      <c r="J537" s="165"/>
      <c r="K537" s="165"/>
      <c r="L537" s="165"/>
      <c r="M537" s="165"/>
    </row>
    <row r="538" spans="2:13">
      <c r="B538" s="83"/>
      <c r="C538" s="165"/>
      <c r="D538" s="165"/>
      <c r="E538" s="165"/>
      <c r="F538" s="165"/>
      <c r="G538" s="165"/>
      <c r="H538" s="165"/>
      <c r="I538" s="165"/>
      <c r="J538" s="165"/>
      <c r="K538" s="165"/>
      <c r="L538" s="165"/>
      <c r="M538" s="165"/>
    </row>
    <row r="539" spans="2:13">
      <c r="B539" s="83"/>
      <c r="C539" s="165"/>
      <c r="D539" s="165"/>
      <c r="E539" s="165"/>
      <c r="F539" s="165"/>
      <c r="G539" s="165"/>
      <c r="H539" s="165"/>
      <c r="I539" s="165"/>
      <c r="J539" s="165"/>
      <c r="K539" s="165"/>
      <c r="L539" s="165"/>
      <c r="M539" s="165"/>
    </row>
    <row r="540" spans="2:13">
      <c r="B540" s="83"/>
      <c r="C540" s="165"/>
      <c r="D540" s="165"/>
      <c r="E540" s="165"/>
      <c r="F540" s="165"/>
      <c r="G540" s="165"/>
      <c r="H540" s="165"/>
      <c r="I540" s="165"/>
      <c r="J540" s="165"/>
      <c r="K540" s="165"/>
      <c r="L540" s="165"/>
      <c r="M540" s="165"/>
    </row>
    <row r="541" spans="2:13">
      <c r="B541" s="83"/>
      <c r="C541" s="165"/>
      <c r="D541" s="165"/>
      <c r="E541" s="165"/>
      <c r="F541" s="165"/>
      <c r="G541" s="165"/>
      <c r="H541" s="165"/>
      <c r="I541" s="165"/>
      <c r="J541" s="165"/>
      <c r="K541" s="165"/>
      <c r="L541" s="165"/>
      <c r="M541" s="165"/>
    </row>
    <row r="542" spans="2:13">
      <c r="B542" s="83"/>
      <c r="C542" s="165"/>
      <c r="D542" s="165"/>
      <c r="E542" s="165"/>
      <c r="F542" s="165"/>
      <c r="G542" s="165"/>
      <c r="H542" s="165"/>
      <c r="I542" s="165"/>
      <c r="J542" s="165"/>
      <c r="K542" s="165"/>
      <c r="L542" s="165"/>
      <c r="M542" s="165"/>
    </row>
    <row r="543" spans="2:13">
      <c r="B543" s="83"/>
      <c r="C543" s="165"/>
      <c r="D543" s="165"/>
      <c r="E543" s="165"/>
      <c r="F543" s="165"/>
      <c r="G543" s="165"/>
      <c r="H543" s="165"/>
      <c r="I543" s="165"/>
      <c r="J543" s="165"/>
      <c r="K543" s="165"/>
      <c r="L543" s="165"/>
      <c r="M543" s="165"/>
    </row>
    <row r="544" spans="2:13">
      <c r="B544" s="83"/>
      <c r="C544" s="165"/>
      <c r="D544" s="165"/>
      <c r="E544" s="165"/>
      <c r="F544" s="165"/>
      <c r="G544" s="165"/>
      <c r="H544" s="165"/>
      <c r="I544" s="165"/>
      <c r="J544" s="165"/>
      <c r="K544" s="165"/>
      <c r="L544" s="165"/>
      <c r="M544" s="165"/>
    </row>
    <row r="545" spans="2:13">
      <c r="B545" s="83"/>
      <c r="C545" s="165"/>
      <c r="D545" s="165"/>
      <c r="E545" s="165"/>
      <c r="F545" s="165"/>
      <c r="G545" s="165"/>
      <c r="H545" s="165"/>
      <c r="I545" s="165"/>
      <c r="J545" s="165"/>
      <c r="K545" s="165"/>
      <c r="L545" s="165"/>
      <c r="M545" s="165"/>
    </row>
    <row r="546" spans="2:13">
      <c r="B546" s="83"/>
      <c r="C546" s="165"/>
      <c r="D546" s="165"/>
      <c r="E546" s="165"/>
      <c r="F546" s="165"/>
      <c r="G546" s="165"/>
      <c r="H546" s="165"/>
      <c r="I546" s="165"/>
      <c r="J546" s="165"/>
      <c r="K546" s="165"/>
      <c r="L546" s="165"/>
      <c r="M546" s="165"/>
    </row>
    <row r="547" spans="2:13">
      <c r="B547" s="83"/>
      <c r="C547" s="165"/>
      <c r="D547" s="165"/>
      <c r="E547" s="165"/>
      <c r="F547" s="165"/>
      <c r="G547" s="165"/>
      <c r="H547" s="165"/>
      <c r="I547" s="165"/>
      <c r="J547" s="165"/>
      <c r="K547" s="165"/>
      <c r="L547" s="165"/>
      <c r="M547" s="165"/>
    </row>
    <row r="548" spans="2:13">
      <c r="B548" s="83"/>
      <c r="C548" s="165"/>
      <c r="D548" s="165"/>
      <c r="E548" s="165"/>
      <c r="F548" s="165"/>
      <c r="G548" s="165"/>
      <c r="H548" s="165"/>
      <c r="I548" s="165"/>
      <c r="J548" s="165"/>
      <c r="K548" s="165"/>
      <c r="L548" s="165"/>
      <c r="M548" s="165"/>
    </row>
    <row r="549" spans="2:13">
      <c r="B549" s="83"/>
      <c r="C549" s="165"/>
      <c r="D549" s="165"/>
      <c r="E549" s="165"/>
      <c r="F549" s="165"/>
      <c r="G549" s="165"/>
      <c r="H549" s="165"/>
      <c r="I549" s="165"/>
      <c r="J549" s="165"/>
      <c r="K549" s="165"/>
      <c r="L549" s="165"/>
      <c r="M549" s="165"/>
    </row>
    <row r="550" spans="2:13">
      <c r="B550" s="83"/>
      <c r="C550" s="165"/>
      <c r="D550" s="165"/>
      <c r="E550" s="165"/>
      <c r="F550" s="165"/>
      <c r="G550" s="165"/>
      <c r="H550" s="165"/>
      <c r="I550" s="165"/>
      <c r="J550" s="165"/>
      <c r="K550" s="165"/>
      <c r="L550" s="165"/>
      <c r="M550" s="165"/>
    </row>
    <row r="551" spans="2:13">
      <c r="B551" s="83"/>
      <c r="C551" s="165"/>
      <c r="D551" s="165"/>
      <c r="E551" s="165"/>
      <c r="F551" s="165"/>
      <c r="G551" s="165"/>
      <c r="H551" s="165"/>
      <c r="I551" s="165"/>
      <c r="J551" s="165"/>
      <c r="K551" s="165"/>
      <c r="L551" s="165"/>
      <c r="M551" s="165"/>
    </row>
    <row r="552" spans="2:13">
      <c r="B552" s="83"/>
      <c r="C552" s="165"/>
      <c r="D552" s="165"/>
      <c r="E552" s="165"/>
      <c r="F552" s="165"/>
      <c r="G552" s="165"/>
      <c r="H552" s="165"/>
      <c r="I552" s="165"/>
      <c r="J552" s="165"/>
      <c r="K552" s="165"/>
      <c r="L552" s="165"/>
      <c r="M552" s="165"/>
    </row>
    <row r="553" spans="2:13">
      <c r="B553" s="83"/>
      <c r="C553" s="165"/>
      <c r="D553" s="165"/>
      <c r="E553" s="165"/>
      <c r="F553" s="165"/>
      <c r="G553" s="165"/>
      <c r="H553" s="165"/>
      <c r="I553" s="165"/>
      <c r="J553" s="165"/>
      <c r="K553" s="165"/>
      <c r="L553" s="165"/>
      <c r="M553" s="165"/>
    </row>
    <row r="554" spans="2:13">
      <c r="B554" s="83"/>
      <c r="C554" s="165"/>
      <c r="D554" s="165"/>
      <c r="E554" s="165"/>
      <c r="F554" s="165"/>
      <c r="G554" s="165"/>
      <c r="H554" s="165"/>
      <c r="I554" s="165"/>
      <c r="J554" s="165"/>
      <c r="K554" s="165"/>
      <c r="L554" s="165"/>
      <c r="M554" s="165"/>
    </row>
    <row r="555" spans="2:13">
      <c r="B555" s="83"/>
      <c r="C555" s="165"/>
      <c r="D555" s="165"/>
      <c r="E555" s="165"/>
      <c r="F555" s="165"/>
      <c r="G555" s="165"/>
      <c r="H555" s="165"/>
      <c r="I555" s="165"/>
      <c r="J555" s="165"/>
      <c r="K555" s="165"/>
      <c r="L555" s="165"/>
      <c r="M555" s="165"/>
    </row>
    <row r="556" spans="2:13">
      <c r="B556" s="83"/>
      <c r="C556" s="165"/>
      <c r="D556" s="165"/>
      <c r="E556" s="165"/>
      <c r="F556" s="165"/>
      <c r="G556" s="165"/>
      <c r="H556" s="165"/>
      <c r="I556" s="165"/>
      <c r="J556" s="165"/>
      <c r="K556" s="165"/>
      <c r="L556" s="165"/>
      <c r="M556" s="165"/>
    </row>
    <row r="557" spans="2:13">
      <c r="B557" s="83"/>
      <c r="C557" s="165"/>
      <c r="D557" s="165"/>
      <c r="E557" s="165"/>
      <c r="F557" s="165"/>
      <c r="G557" s="165"/>
      <c r="H557" s="165"/>
      <c r="I557" s="165"/>
      <c r="J557" s="165"/>
      <c r="K557" s="165"/>
      <c r="L557" s="165"/>
      <c r="M557" s="165"/>
    </row>
    <row r="558" spans="2:13">
      <c r="B558" s="83"/>
      <c r="C558" s="165"/>
      <c r="D558" s="165"/>
      <c r="E558" s="165"/>
      <c r="F558" s="165"/>
      <c r="G558" s="165"/>
      <c r="H558" s="165"/>
      <c r="I558" s="165"/>
      <c r="J558" s="165"/>
      <c r="K558" s="165"/>
      <c r="L558" s="165"/>
      <c r="M558" s="165"/>
    </row>
    <row r="559" spans="2:13">
      <c r="B559" s="83"/>
      <c r="C559" s="165"/>
      <c r="D559" s="165"/>
      <c r="E559" s="165"/>
      <c r="F559" s="165"/>
      <c r="G559" s="165"/>
      <c r="H559" s="165"/>
      <c r="I559" s="165"/>
      <c r="J559" s="165"/>
      <c r="K559" s="165"/>
      <c r="L559" s="165"/>
      <c r="M559" s="165"/>
    </row>
    <row r="560" spans="2:13">
      <c r="B560" s="83"/>
      <c r="C560" s="165"/>
      <c r="D560" s="165"/>
      <c r="E560" s="165"/>
      <c r="F560" s="165"/>
      <c r="G560" s="165"/>
      <c r="H560" s="165"/>
      <c r="I560" s="165"/>
      <c r="J560" s="165"/>
      <c r="K560" s="165"/>
      <c r="L560" s="165"/>
      <c r="M560" s="165"/>
    </row>
    <row r="561" spans="2:13">
      <c r="B561" s="83"/>
      <c r="C561" s="165"/>
      <c r="D561" s="165"/>
      <c r="E561" s="165"/>
      <c r="F561" s="165"/>
      <c r="G561" s="165"/>
      <c r="H561" s="165"/>
      <c r="I561" s="165"/>
      <c r="J561" s="165"/>
      <c r="K561" s="165"/>
      <c r="L561" s="165"/>
      <c r="M561" s="165"/>
    </row>
    <row r="562" spans="2:13">
      <c r="B562" s="83"/>
      <c r="C562" s="165"/>
      <c r="D562" s="165"/>
      <c r="E562" s="165"/>
      <c r="F562" s="165"/>
      <c r="G562" s="165"/>
      <c r="H562" s="165"/>
      <c r="I562" s="165"/>
      <c r="J562" s="165"/>
      <c r="K562" s="165"/>
      <c r="L562" s="165"/>
      <c r="M562" s="165"/>
    </row>
    <row r="563" spans="2:13">
      <c r="B563" s="83"/>
      <c r="C563" s="165"/>
      <c r="D563" s="165"/>
      <c r="E563" s="165"/>
      <c r="F563" s="165"/>
      <c r="G563" s="165"/>
      <c r="H563" s="165"/>
      <c r="I563" s="165"/>
      <c r="J563" s="165"/>
      <c r="K563" s="165"/>
      <c r="L563" s="165"/>
      <c r="M563" s="165"/>
    </row>
    <row r="564" spans="2:13">
      <c r="B564" s="83"/>
      <c r="C564" s="165"/>
      <c r="D564" s="165"/>
      <c r="E564" s="165"/>
      <c r="F564" s="165"/>
      <c r="G564" s="165"/>
      <c r="H564" s="165"/>
      <c r="I564" s="165"/>
      <c r="J564" s="165"/>
      <c r="K564" s="165"/>
      <c r="L564" s="165"/>
      <c r="M564" s="165"/>
    </row>
    <row r="565" spans="2:13">
      <c r="B565" s="83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</row>
    <row r="566" spans="2:13">
      <c r="B566" s="83"/>
      <c r="C566" s="165"/>
      <c r="D566" s="165"/>
      <c r="E566" s="165"/>
      <c r="F566" s="165"/>
      <c r="G566" s="165"/>
      <c r="H566" s="165"/>
      <c r="I566" s="165"/>
      <c r="J566" s="165"/>
      <c r="K566" s="165"/>
      <c r="L566" s="165"/>
      <c r="M566" s="165"/>
    </row>
    <row r="567" spans="2:13">
      <c r="B567" s="83"/>
      <c r="C567" s="165"/>
      <c r="D567" s="165"/>
      <c r="E567" s="165"/>
      <c r="F567" s="165"/>
      <c r="G567" s="165"/>
      <c r="H567" s="165"/>
      <c r="I567" s="165"/>
      <c r="J567" s="165"/>
      <c r="K567" s="165"/>
      <c r="L567" s="165"/>
      <c r="M567" s="165"/>
    </row>
    <row r="568" spans="2:13">
      <c r="B568" s="83"/>
      <c r="C568" s="165"/>
      <c r="D568" s="165"/>
      <c r="E568" s="165"/>
      <c r="F568" s="165"/>
      <c r="G568" s="165"/>
      <c r="H568" s="165"/>
      <c r="I568" s="165"/>
      <c r="J568" s="165"/>
      <c r="K568" s="165"/>
      <c r="L568" s="165"/>
      <c r="M568" s="165"/>
    </row>
    <row r="569" spans="2:13">
      <c r="B569" s="83"/>
      <c r="C569" s="165"/>
      <c r="D569" s="165"/>
      <c r="E569" s="165"/>
      <c r="F569" s="165"/>
      <c r="G569" s="165"/>
      <c r="H569" s="165"/>
      <c r="I569" s="165"/>
      <c r="J569" s="165"/>
      <c r="K569" s="165"/>
      <c r="L569" s="165"/>
      <c r="M569" s="165"/>
    </row>
    <row r="570" spans="2:13">
      <c r="B570" s="83"/>
      <c r="C570" s="165"/>
      <c r="D570" s="165"/>
      <c r="E570" s="165"/>
      <c r="F570" s="165"/>
      <c r="G570" s="165"/>
      <c r="H570" s="165"/>
      <c r="I570" s="165"/>
      <c r="J570" s="165"/>
      <c r="K570" s="165"/>
      <c r="L570" s="165"/>
      <c r="M570" s="165"/>
    </row>
    <row r="571" spans="2:13">
      <c r="B571" s="83"/>
      <c r="C571" s="165"/>
      <c r="D571" s="165"/>
      <c r="E571" s="165"/>
      <c r="F571" s="165"/>
      <c r="G571" s="165"/>
      <c r="H571" s="165"/>
      <c r="I571" s="165"/>
      <c r="J571" s="165"/>
      <c r="K571" s="165"/>
      <c r="L571" s="165"/>
      <c r="M571" s="165"/>
    </row>
    <row r="572" spans="2:13">
      <c r="B572" s="83"/>
      <c r="C572" s="165"/>
      <c r="D572" s="165"/>
      <c r="E572" s="165"/>
      <c r="F572" s="165"/>
      <c r="G572" s="165"/>
      <c r="H572" s="165"/>
      <c r="I572" s="165"/>
      <c r="J572" s="165"/>
      <c r="K572" s="165"/>
      <c r="L572" s="165"/>
      <c r="M572" s="165"/>
    </row>
    <row r="573" spans="2:13">
      <c r="B573" s="83"/>
      <c r="C573" s="165"/>
      <c r="D573" s="165"/>
      <c r="E573" s="165"/>
      <c r="F573" s="165"/>
      <c r="G573" s="165"/>
      <c r="H573" s="165"/>
      <c r="I573" s="165"/>
      <c r="J573" s="165"/>
      <c r="K573" s="165"/>
      <c r="L573" s="165"/>
      <c r="M573" s="165"/>
    </row>
    <row r="574" spans="2:13">
      <c r="B574" s="83"/>
      <c r="C574" s="165"/>
      <c r="D574" s="165"/>
      <c r="E574" s="165"/>
      <c r="F574" s="165"/>
      <c r="G574" s="165"/>
      <c r="H574" s="165"/>
      <c r="I574" s="165"/>
      <c r="J574" s="165"/>
      <c r="K574" s="165"/>
      <c r="L574" s="165"/>
      <c r="M574" s="165"/>
    </row>
    <row r="575" spans="2:13">
      <c r="B575" s="83"/>
      <c r="C575" s="165"/>
      <c r="D575" s="165"/>
      <c r="E575" s="165"/>
      <c r="F575" s="165"/>
      <c r="G575" s="165"/>
      <c r="H575" s="165"/>
      <c r="I575" s="165"/>
      <c r="J575" s="165"/>
      <c r="K575" s="165"/>
      <c r="L575" s="165"/>
      <c r="M575" s="165"/>
    </row>
    <row r="576" spans="2:13">
      <c r="B576" s="83"/>
      <c r="C576" s="165"/>
      <c r="D576" s="165"/>
      <c r="E576" s="165"/>
      <c r="F576" s="165"/>
      <c r="G576" s="165"/>
      <c r="H576" s="165"/>
      <c r="I576" s="165"/>
      <c r="J576" s="165"/>
      <c r="K576" s="165"/>
      <c r="L576" s="165"/>
      <c r="M576" s="165"/>
    </row>
    <row r="577" spans="2:13">
      <c r="B577" s="83"/>
      <c r="C577" s="165"/>
      <c r="D577" s="165"/>
      <c r="E577" s="165"/>
      <c r="F577" s="165"/>
      <c r="G577" s="165"/>
      <c r="H577" s="165"/>
      <c r="I577" s="165"/>
      <c r="J577" s="165"/>
      <c r="K577" s="165"/>
      <c r="L577" s="165"/>
      <c r="M577" s="165"/>
    </row>
    <row r="578" spans="2:13">
      <c r="B578" s="83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</row>
    <row r="579" spans="2:13">
      <c r="B579" s="83"/>
      <c r="C579" s="165"/>
      <c r="D579" s="165"/>
      <c r="E579" s="165"/>
      <c r="F579" s="165"/>
      <c r="G579" s="165"/>
      <c r="H579" s="165"/>
      <c r="I579" s="165"/>
      <c r="J579" s="165"/>
      <c r="K579" s="165"/>
      <c r="L579" s="165"/>
      <c r="M579" s="165"/>
    </row>
    <row r="580" spans="2:13">
      <c r="B580" s="83"/>
      <c r="C580" s="165"/>
      <c r="D580" s="165"/>
      <c r="E580" s="165"/>
      <c r="F580" s="165"/>
      <c r="G580" s="165"/>
      <c r="H580" s="165"/>
      <c r="I580" s="165"/>
      <c r="J580" s="165"/>
      <c r="K580" s="165"/>
      <c r="L580" s="165"/>
      <c r="M580" s="165"/>
    </row>
    <row r="581" spans="2:13">
      <c r="C581" s="165"/>
      <c r="D581" s="165"/>
      <c r="E581" s="165"/>
      <c r="F581" s="165"/>
      <c r="G581" s="165"/>
      <c r="H581" s="165"/>
      <c r="I581" s="165"/>
      <c r="J581" s="165"/>
      <c r="K581" s="165"/>
      <c r="L581" s="165"/>
      <c r="M581" s="165"/>
    </row>
    <row r="582" spans="2:13">
      <c r="C582" s="165"/>
      <c r="D582" s="165"/>
      <c r="E582" s="165"/>
      <c r="F582" s="165"/>
      <c r="G582" s="165"/>
      <c r="H582" s="165"/>
      <c r="I582" s="165"/>
      <c r="J582" s="165"/>
      <c r="K582" s="165"/>
      <c r="L582" s="165"/>
      <c r="M582" s="165"/>
    </row>
    <row r="583" spans="2:13">
      <c r="C583" s="165"/>
      <c r="D583" s="165"/>
      <c r="E583" s="165"/>
      <c r="F583" s="165"/>
      <c r="G583" s="165"/>
      <c r="H583" s="165"/>
      <c r="I583" s="165"/>
      <c r="J583" s="165"/>
      <c r="K583" s="165"/>
      <c r="L583" s="165"/>
      <c r="M583" s="165"/>
    </row>
    <row r="584" spans="2:13">
      <c r="C584" s="165"/>
      <c r="D584" s="165"/>
      <c r="E584" s="165"/>
      <c r="F584" s="165"/>
      <c r="G584" s="165"/>
      <c r="H584" s="165"/>
      <c r="I584" s="165"/>
      <c r="J584" s="165"/>
      <c r="K584" s="165"/>
      <c r="L584" s="165"/>
      <c r="M584" s="165"/>
    </row>
    <row r="585" spans="2:13">
      <c r="C585" s="165"/>
      <c r="D585" s="165"/>
      <c r="E585" s="165"/>
      <c r="F585" s="165"/>
      <c r="G585" s="165"/>
      <c r="H585" s="165"/>
      <c r="I585" s="165"/>
      <c r="J585" s="165"/>
      <c r="K585" s="165"/>
      <c r="L585" s="165"/>
      <c r="M585" s="165"/>
    </row>
    <row r="586" spans="2:13">
      <c r="C586" s="165"/>
      <c r="D586" s="165"/>
      <c r="E586" s="165"/>
      <c r="F586" s="165"/>
      <c r="G586" s="165"/>
      <c r="H586" s="165"/>
      <c r="I586" s="165"/>
      <c r="J586" s="165"/>
      <c r="K586" s="165"/>
      <c r="L586" s="165"/>
      <c r="M586" s="165"/>
    </row>
    <row r="587" spans="2:13">
      <c r="C587" s="165"/>
      <c r="D587" s="165"/>
      <c r="E587" s="165"/>
      <c r="F587" s="165"/>
      <c r="G587" s="165"/>
      <c r="H587" s="165"/>
      <c r="I587" s="165"/>
      <c r="J587" s="165"/>
      <c r="K587" s="165"/>
      <c r="L587" s="165"/>
      <c r="M587" s="165"/>
    </row>
    <row r="588" spans="2:13">
      <c r="C588" s="165"/>
      <c r="D588" s="165"/>
      <c r="E588" s="165"/>
      <c r="F588" s="165"/>
      <c r="G588" s="165"/>
      <c r="H588" s="165"/>
      <c r="I588" s="165"/>
      <c r="J588" s="165"/>
      <c r="K588" s="165"/>
      <c r="L588" s="165"/>
      <c r="M588" s="165"/>
    </row>
    <row r="589" spans="2:13">
      <c r="C589" s="165"/>
      <c r="D589" s="165"/>
      <c r="E589" s="165"/>
      <c r="F589" s="165"/>
      <c r="G589" s="165"/>
      <c r="H589" s="165"/>
      <c r="I589" s="165"/>
      <c r="J589" s="165"/>
      <c r="K589" s="165"/>
      <c r="L589" s="165"/>
      <c r="M589" s="165"/>
    </row>
    <row r="590" spans="2:13">
      <c r="C590" s="165"/>
      <c r="D590" s="165"/>
      <c r="E590" s="165"/>
      <c r="F590" s="165"/>
      <c r="G590" s="165"/>
      <c r="H590" s="165"/>
      <c r="I590" s="165"/>
      <c r="J590" s="165"/>
      <c r="K590" s="165"/>
      <c r="L590" s="165"/>
      <c r="M590" s="165"/>
    </row>
    <row r="591" spans="2:13"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</row>
    <row r="592" spans="2:13">
      <c r="C592" s="165"/>
      <c r="D592" s="165"/>
      <c r="E592" s="165"/>
      <c r="F592" s="165"/>
      <c r="G592" s="165"/>
      <c r="H592" s="165"/>
      <c r="I592" s="165"/>
      <c r="J592" s="165"/>
      <c r="K592" s="165"/>
      <c r="L592" s="165"/>
      <c r="M592" s="165"/>
    </row>
    <row r="593" spans="3:13">
      <c r="C593" s="165"/>
      <c r="D593" s="165"/>
      <c r="E593" s="165"/>
      <c r="F593" s="165"/>
      <c r="G593" s="165"/>
      <c r="H593" s="165"/>
      <c r="I593" s="165"/>
      <c r="J593" s="165"/>
      <c r="K593" s="165"/>
      <c r="L593" s="165"/>
      <c r="M593" s="165"/>
    </row>
    <row r="594" spans="3:13">
      <c r="C594" s="165"/>
      <c r="D594" s="165"/>
      <c r="E594" s="165"/>
      <c r="F594" s="165"/>
      <c r="G594" s="165"/>
      <c r="H594" s="165"/>
      <c r="I594" s="165"/>
      <c r="J594" s="165"/>
      <c r="K594" s="165"/>
      <c r="L594" s="165"/>
      <c r="M594" s="165"/>
    </row>
    <row r="595" spans="3:13">
      <c r="C595" s="165"/>
      <c r="D595" s="165"/>
      <c r="E595" s="165"/>
      <c r="F595" s="165"/>
      <c r="G595" s="165"/>
      <c r="H595" s="165"/>
      <c r="I595" s="165"/>
      <c r="J595" s="165"/>
      <c r="K595" s="165"/>
      <c r="L595" s="165"/>
      <c r="M595" s="165"/>
    </row>
    <row r="596" spans="3:13">
      <c r="C596" s="165"/>
      <c r="D596" s="165"/>
      <c r="E596" s="165"/>
      <c r="F596" s="165"/>
      <c r="G596" s="165"/>
      <c r="H596" s="165"/>
      <c r="I596" s="165"/>
      <c r="J596" s="165"/>
      <c r="K596" s="165"/>
      <c r="L596" s="165"/>
      <c r="M596" s="165"/>
    </row>
    <row r="597" spans="3:13">
      <c r="C597" s="165"/>
      <c r="D597" s="165"/>
      <c r="E597" s="165"/>
      <c r="F597" s="165"/>
      <c r="G597" s="165"/>
      <c r="H597" s="165"/>
      <c r="I597" s="165"/>
      <c r="J597" s="165"/>
      <c r="K597" s="165"/>
      <c r="L597" s="165"/>
      <c r="M597" s="165"/>
    </row>
    <row r="598" spans="3:13">
      <c r="C598" s="165"/>
      <c r="D598" s="165"/>
      <c r="E598" s="165"/>
      <c r="F598" s="165"/>
      <c r="G598" s="165"/>
      <c r="H598" s="165"/>
      <c r="I598" s="165"/>
      <c r="J598" s="165"/>
      <c r="K598" s="165"/>
      <c r="L598" s="165"/>
      <c r="M598" s="165"/>
    </row>
    <row r="599" spans="3:13">
      <c r="C599" s="165"/>
      <c r="D599" s="165"/>
      <c r="E599" s="165"/>
      <c r="F599" s="165"/>
      <c r="G599" s="165"/>
      <c r="H599" s="165"/>
      <c r="I599" s="165"/>
      <c r="J599" s="165"/>
      <c r="K599" s="165"/>
      <c r="L599" s="165"/>
      <c r="M599" s="165"/>
    </row>
    <row r="600" spans="3:13">
      <c r="C600" s="165"/>
      <c r="D600" s="165"/>
      <c r="E600" s="165"/>
      <c r="F600" s="165"/>
      <c r="G600" s="165"/>
      <c r="H600" s="165"/>
      <c r="I600" s="165"/>
      <c r="J600" s="165"/>
      <c r="K600" s="165"/>
      <c r="L600" s="165"/>
      <c r="M600" s="165"/>
    </row>
    <row r="601" spans="3:13">
      <c r="C601" s="165"/>
      <c r="D601" s="165"/>
      <c r="E601" s="165"/>
      <c r="F601" s="165"/>
      <c r="G601" s="165"/>
      <c r="H601" s="165"/>
      <c r="I601" s="165"/>
      <c r="J601" s="165"/>
      <c r="K601" s="165"/>
      <c r="L601" s="165"/>
      <c r="M601" s="165"/>
    </row>
    <row r="602" spans="3:13">
      <c r="C602" s="165"/>
      <c r="D602" s="165"/>
      <c r="E602" s="165"/>
      <c r="F602" s="165"/>
      <c r="G602" s="165"/>
      <c r="H602" s="165"/>
      <c r="I602" s="165"/>
      <c r="J602" s="165"/>
      <c r="K602" s="165"/>
      <c r="L602" s="165"/>
      <c r="M602" s="165"/>
    </row>
    <row r="603" spans="3:13">
      <c r="C603" s="165"/>
      <c r="D603" s="165"/>
      <c r="E603" s="165"/>
      <c r="F603" s="165"/>
      <c r="G603" s="165"/>
      <c r="H603" s="165"/>
      <c r="I603" s="165"/>
      <c r="J603" s="165"/>
      <c r="K603" s="165"/>
      <c r="L603" s="165"/>
      <c r="M603" s="165"/>
    </row>
    <row r="604" spans="3:13"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</row>
    <row r="605" spans="3:13"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65"/>
    </row>
    <row r="606" spans="3:13">
      <c r="C606" s="165"/>
      <c r="D606" s="165"/>
      <c r="E606" s="165"/>
      <c r="F606" s="165"/>
      <c r="G606" s="165"/>
      <c r="H606" s="165"/>
      <c r="I606" s="165"/>
      <c r="J606" s="165"/>
      <c r="K606" s="165"/>
      <c r="L606" s="165"/>
      <c r="M606" s="165"/>
    </row>
    <row r="607" spans="3:13">
      <c r="C607" s="165"/>
      <c r="D607" s="165"/>
      <c r="E607" s="165"/>
      <c r="F607" s="165"/>
      <c r="G607" s="165"/>
      <c r="H607" s="165"/>
      <c r="I607" s="165"/>
      <c r="J607" s="165"/>
      <c r="K607" s="165"/>
      <c r="L607" s="165"/>
      <c r="M607" s="165"/>
    </row>
    <row r="608" spans="3:13">
      <c r="C608" s="165"/>
      <c r="D608" s="165"/>
      <c r="E608" s="165"/>
      <c r="F608" s="165"/>
      <c r="G608" s="165"/>
      <c r="H608" s="165"/>
      <c r="I608" s="165"/>
      <c r="J608" s="165"/>
      <c r="K608" s="165"/>
      <c r="L608" s="165"/>
      <c r="M608" s="165"/>
    </row>
    <row r="609" spans="3:13">
      <c r="C609" s="165"/>
      <c r="D609" s="165"/>
      <c r="E609" s="165"/>
      <c r="F609" s="165"/>
      <c r="G609" s="165"/>
      <c r="H609" s="165"/>
      <c r="I609" s="165"/>
      <c r="J609" s="165"/>
      <c r="K609" s="165"/>
      <c r="L609" s="165"/>
      <c r="M609" s="165"/>
    </row>
    <row r="610" spans="3:13">
      <c r="C610" s="165"/>
      <c r="D610" s="165"/>
      <c r="E610" s="165"/>
      <c r="F610" s="165"/>
      <c r="G610" s="165"/>
      <c r="H610" s="165"/>
      <c r="I610" s="165"/>
      <c r="J610" s="165"/>
      <c r="K610" s="165"/>
      <c r="L610" s="165"/>
      <c r="M610" s="165"/>
    </row>
    <row r="611" spans="3:13">
      <c r="C611" s="165"/>
      <c r="D611" s="165"/>
      <c r="E611" s="165"/>
      <c r="F611" s="165"/>
      <c r="G611" s="165"/>
      <c r="H611" s="165"/>
      <c r="I611" s="165"/>
      <c r="J611" s="165"/>
      <c r="K611" s="165"/>
      <c r="L611" s="165"/>
      <c r="M611" s="165"/>
    </row>
    <row r="612" spans="3:13">
      <c r="C612" s="165"/>
      <c r="D612" s="165"/>
      <c r="E612" s="165"/>
      <c r="F612" s="165"/>
      <c r="G612" s="165"/>
      <c r="H612" s="165"/>
      <c r="I612" s="165"/>
      <c r="J612" s="165"/>
      <c r="K612" s="165"/>
      <c r="L612" s="165"/>
      <c r="M612" s="165"/>
    </row>
    <row r="613" spans="3:13">
      <c r="C613" s="165"/>
      <c r="D613" s="165"/>
      <c r="E613" s="165"/>
      <c r="F613" s="165"/>
      <c r="G613" s="165"/>
      <c r="H613" s="165"/>
      <c r="I613" s="165"/>
      <c r="J613" s="165"/>
      <c r="K613" s="165"/>
      <c r="L613" s="165"/>
      <c r="M613" s="165"/>
    </row>
    <row r="614" spans="3:13">
      <c r="C614" s="165"/>
      <c r="D614" s="165"/>
      <c r="E614" s="165"/>
      <c r="F614" s="165"/>
      <c r="G614" s="165"/>
      <c r="H614" s="165"/>
      <c r="I614" s="165"/>
      <c r="J614" s="165"/>
      <c r="K614" s="165"/>
      <c r="L614" s="165"/>
      <c r="M614" s="165"/>
    </row>
    <row r="615" spans="3:13">
      <c r="C615" s="165"/>
      <c r="D615" s="165"/>
      <c r="E615" s="165"/>
      <c r="F615" s="165"/>
      <c r="G615" s="165"/>
      <c r="H615" s="165"/>
      <c r="I615" s="165"/>
      <c r="J615" s="165"/>
      <c r="K615" s="165"/>
      <c r="L615" s="165"/>
      <c r="M615" s="165"/>
    </row>
    <row r="616" spans="3:13"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65"/>
    </row>
    <row r="617" spans="3:13"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</row>
    <row r="618" spans="3:13">
      <c r="C618" s="165"/>
      <c r="D618" s="165"/>
      <c r="E618" s="165"/>
      <c r="F618" s="165"/>
      <c r="G618" s="165"/>
      <c r="H618" s="165"/>
      <c r="I618" s="165"/>
      <c r="J618" s="165"/>
      <c r="K618" s="165"/>
      <c r="L618" s="165"/>
      <c r="M618" s="165"/>
    </row>
    <row r="619" spans="3:13">
      <c r="C619" s="165"/>
      <c r="D619" s="165"/>
      <c r="E619" s="165"/>
      <c r="F619" s="165"/>
      <c r="G619" s="165"/>
      <c r="H619" s="165"/>
      <c r="I619" s="165"/>
      <c r="J619" s="165"/>
      <c r="K619" s="165"/>
      <c r="L619" s="165"/>
      <c r="M619" s="165"/>
    </row>
    <row r="620" spans="3:13">
      <c r="C620" s="165"/>
      <c r="D620" s="165"/>
      <c r="E620" s="165"/>
      <c r="F620" s="165"/>
      <c r="G620" s="165"/>
      <c r="H620" s="165"/>
      <c r="I620" s="165"/>
      <c r="J620" s="165"/>
      <c r="K620" s="165"/>
      <c r="L620" s="165"/>
      <c r="M620" s="165"/>
    </row>
    <row r="621" spans="3:13">
      <c r="C621" s="165"/>
      <c r="D621" s="165"/>
      <c r="E621" s="165"/>
      <c r="F621" s="165"/>
      <c r="G621" s="165"/>
      <c r="H621" s="165"/>
      <c r="I621" s="165"/>
      <c r="J621" s="165"/>
      <c r="K621" s="165"/>
      <c r="L621" s="165"/>
      <c r="M621" s="165"/>
    </row>
    <row r="622" spans="3:13">
      <c r="C622" s="165"/>
      <c r="D622" s="165"/>
      <c r="E622" s="165"/>
      <c r="F622" s="165"/>
      <c r="G622" s="165"/>
      <c r="H622" s="165"/>
      <c r="I622" s="165"/>
      <c r="J622" s="165"/>
      <c r="K622" s="165"/>
      <c r="L622" s="165"/>
      <c r="M622" s="165"/>
    </row>
    <row r="623" spans="3:13">
      <c r="C623" s="165"/>
      <c r="D623" s="165"/>
      <c r="E623" s="165"/>
      <c r="F623" s="165"/>
      <c r="G623" s="165"/>
      <c r="H623" s="165"/>
      <c r="I623" s="165"/>
      <c r="J623" s="165"/>
      <c r="K623" s="165"/>
      <c r="L623" s="165"/>
      <c r="M623" s="165"/>
    </row>
    <row r="624" spans="3:13">
      <c r="C624" s="165"/>
      <c r="D624" s="165"/>
      <c r="E624" s="165"/>
      <c r="F624" s="165"/>
      <c r="G624" s="165"/>
      <c r="H624" s="165"/>
      <c r="I624" s="165"/>
      <c r="J624" s="165"/>
      <c r="K624" s="165"/>
      <c r="L624" s="165"/>
      <c r="M624" s="165"/>
    </row>
    <row r="625" spans="3:13">
      <c r="C625" s="165"/>
      <c r="D625" s="165"/>
      <c r="E625" s="165"/>
      <c r="F625" s="165"/>
      <c r="G625" s="165"/>
      <c r="H625" s="165"/>
      <c r="I625" s="165"/>
      <c r="J625" s="165"/>
      <c r="K625" s="165"/>
      <c r="L625" s="165"/>
      <c r="M625" s="165"/>
    </row>
    <row r="626" spans="3:13">
      <c r="C626" s="165"/>
      <c r="D626" s="165"/>
      <c r="E626" s="165"/>
      <c r="F626" s="165"/>
      <c r="G626" s="165"/>
      <c r="H626" s="165"/>
      <c r="I626" s="165"/>
      <c r="J626" s="165"/>
      <c r="K626" s="165"/>
      <c r="L626" s="165"/>
      <c r="M626" s="165"/>
    </row>
    <row r="627" spans="3:13">
      <c r="C627" s="165"/>
      <c r="D627" s="165"/>
      <c r="E627" s="165"/>
      <c r="F627" s="165"/>
      <c r="G627" s="165"/>
      <c r="H627" s="165"/>
      <c r="I627" s="165"/>
      <c r="J627" s="165"/>
      <c r="K627" s="165"/>
      <c r="L627" s="165"/>
      <c r="M627" s="165"/>
    </row>
    <row r="628" spans="3:13">
      <c r="C628" s="165"/>
      <c r="D628" s="165"/>
      <c r="E628" s="165"/>
      <c r="F628" s="165"/>
      <c r="G628" s="165"/>
      <c r="H628" s="165"/>
      <c r="I628" s="165"/>
      <c r="J628" s="165"/>
      <c r="K628" s="165"/>
      <c r="L628" s="165"/>
      <c r="M628" s="165"/>
    </row>
    <row r="629" spans="3:13">
      <c r="C629" s="165"/>
      <c r="D629" s="165"/>
      <c r="E629" s="165"/>
      <c r="F629" s="165"/>
      <c r="G629" s="165"/>
      <c r="H629" s="165"/>
      <c r="I629" s="165"/>
      <c r="J629" s="165"/>
      <c r="K629" s="165"/>
      <c r="L629" s="165"/>
      <c r="M629" s="165"/>
    </row>
    <row r="630" spans="3:13"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</row>
    <row r="631" spans="3:13">
      <c r="C631" s="165"/>
      <c r="D631" s="165"/>
      <c r="E631" s="165"/>
      <c r="F631" s="165"/>
      <c r="G631" s="165"/>
      <c r="H631" s="165"/>
      <c r="I631" s="165"/>
      <c r="J631" s="165"/>
      <c r="K631" s="165"/>
      <c r="L631" s="165"/>
      <c r="M631" s="165"/>
    </row>
    <row r="632" spans="3:13">
      <c r="C632" s="165"/>
      <c r="D632" s="165"/>
      <c r="E632" s="165"/>
      <c r="F632" s="165"/>
      <c r="G632" s="165"/>
      <c r="H632" s="165"/>
      <c r="I632" s="165"/>
      <c r="J632" s="165"/>
      <c r="K632" s="165"/>
      <c r="L632" s="165"/>
      <c r="M632" s="165"/>
    </row>
    <row r="633" spans="3:13">
      <c r="C633" s="165"/>
      <c r="D633" s="165"/>
      <c r="E633" s="165"/>
      <c r="F633" s="165"/>
      <c r="G633" s="165"/>
      <c r="H633" s="165"/>
      <c r="I633" s="165"/>
      <c r="J633" s="165"/>
      <c r="K633" s="165"/>
      <c r="L633" s="165"/>
      <c r="M633" s="165"/>
    </row>
    <row r="634" spans="3:13">
      <c r="C634" s="165"/>
      <c r="D634" s="165"/>
      <c r="E634" s="165"/>
      <c r="F634" s="165"/>
      <c r="G634" s="165"/>
      <c r="H634" s="165"/>
      <c r="I634" s="165"/>
      <c r="J634" s="165"/>
      <c r="K634" s="165"/>
      <c r="L634" s="165"/>
      <c r="M634" s="165"/>
    </row>
    <row r="635" spans="3:13">
      <c r="C635" s="165"/>
      <c r="D635" s="165"/>
      <c r="E635" s="165"/>
      <c r="F635" s="165"/>
      <c r="G635" s="165"/>
      <c r="H635" s="165"/>
      <c r="I635" s="165"/>
      <c r="J635" s="165"/>
      <c r="K635" s="165"/>
      <c r="L635" s="165"/>
      <c r="M635" s="165"/>
    </row>
    <row r="636" spans="3:13">
      <c r="C636" s="165"/>
      <c r="D636" s="165"/>
      <c r="E636" s="165"/>
      <c r="F636" s="165"/>
      <c r="G636" s="165"/>
      <c r="H636" s="165"/>
      <c r="I636" s="165"/>
      <c r="J636" s="165"/>
      <c r="K636" s="165"/>
      <c r="L636" s="165"/>
      <c r="M636" s="165"/>
    </row>
    <row r="637" spans="3:13">
      <c r="C637" s="165"/>
      <c r="D637" s="165"/>
      <c r="E637" s="165"/>
      <c r="F637" s="165"/>
      <c r="G637" s="165"/>
      <c r="H637" s="165"/>
      <c r="I637" s="165"/>
      <c r="J637" s="165"/>
      <c r="K637" s="165"/>
      <c r="L637" s="165"/>
      <c r="M637" s="165"/>
    </row>
    <row r="638" spans="3:13">
      <c r="C638" s="165"/>
      <c r="D638" s="165"/>
      <c r="E638" s="165"/>
      <c r="F638" s="165"/>
      <c r="G638" s="165"/>
      <c r="H638" s="165"/>
      <c r="I638" s="165"/>
      <c r="J638" s="165"/>
      <c r="K638" s="165"/>
      <c r="L638" s="165"/>
      <c r="M638" s="165"/>
    </row>
    <row r="639" spans="3:13">
      <c r="C639" s="165"/>
      <c r="D639" s="165"/>
      <c r="E639" s="165"/>
      <c r="F639" s="165"/>
      <c r="G639" s="165"/>
      <c r="H639" s="165"/>
      <c r="I639" s="165"/>
      <c r="J639" s="165"/>
      <c r="K639" s="165"/>
      <c r="L639" s="165"/>
      <c r="M639" s="165"/>
    </row>
    <row r="640" spans="3:13">
      <c r="C640" s="165"/>
      <c r="D640" s="165"/>
      <c r="E640" s="165"/>
      <c r="F640" s="165"/>
      <c r="G640" s="165"/>
      <c r="H640" s="165"/>
      <c r="I640" s="165"/>
      <c r="J640" s="165"/>
      <c r="K640" s="165"/>
      <c r="L640" s="165"/>
      <c r="M640" s="165"/>
    </row>
    <row r="641" spans="3:13">
      <c r="C641" s="165"/>
      <c r="D641" s="165"/>
      <c r="E641" s="165"/>
      <c r="F641" s="165"/>
      <c r="G641" s="165"/>
      <c r="H641" s="165"/>
      <c r="I641" s="165"/>
      <c r="J641" s="165"/>
      <c r="K641" s="165"/>
      <c r="L641" s="165"/>
      <c r="M641" s="165"/>
    </row>
    <row r="642" spans="3:13">
      <c r="C642" s="165"/>
      <c r="D642" s="165"/>
      <c r="E642" s="165"/>
      <c r="F642" s="165"/>
      <c r="G642" s="165"/>
      <c r="H642" s="165"/>
      <c r="I642" s="165"/>
      <c r="J642" s="165"/>
      <c r="K642" s="165"/>
      <c r="L642" s="165"/>
      <c r="M642" s="165"/>
    </row>
    <row r="643" spans="3:13"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</row>
    <row r="644" spans="3:13">
      <c r="C644" s="165"/>
      <c r="D644" s="165"/>
      <c r="E644" s="165"/>
      <c r="F644" s="165"/>
      <c r="G644" s="165"/>
      <c r="H644" s="165"/>
      <c r="I644" s="165"/>
      <c r="J644" s="165"/>
      <c r="K644" s="165"/>
      <c r="L644" s="165"/>
      <c r="M644" s="165"/>
    </row>
    <row r="645" spans="3:13">
      <c r="C645" s="165"/>
      <c r="D645" s="165"/>
      <c r="E645" s="165"/>
      <c r="F645" s="165"/>
      <c r="G645" s="165"/>
      <c r="H645" s="165"/>
      <c r="I645" s="165"/>
      <c r="J645" s="165"/>
      <c r="K645" s="165"/>
      <c r="L645" s="165"/>
      <c r="M645" s="165"/>
    </row>
    <row r="646" spans="3:13">
      <c r="C646" s="165"/>
      <c r="D646" s="165"/>
      <c r="E646" s="165"/>
      <c r="F646" s="165"/>
      <c r="G646" s="165"/>
      <c r="H646" s="165"/>
      <c r="I646" s="165"/>
      <c r="J646" s="165"/>
      <c r="K646" s="165"/>
      <c r="L646" s="165"/>
      <c r="M646" s="165"/>
    </row>
    <row r="647" spans="3:13">
      <c r="C647" s="165"/>
      <c r="D647" s="165"/>
      <c r="E647" s="165"/>
      <c r="F647" s="165"/>
      <c r="G647" s="165"/>
      <c r="H647" s="165"/>
      <c r="I647" s="165"/>
      <c r="J647" s="165"/>
      <c r="K647" s="165"/>
      <c r="L647" s="165"/>
      <c r="M647" s="165"/>
    </row>
    <row r="648" spans="3:13">
      <c r="C648" s="165"/>
      <c r="D648" s="165"/>
      <c r="E648" s="165"/>
      <c r="F648" s="165"/>
      <c r="G648" s="165"/>
      <c r="H648" s="165"/>
      <c r="I648" s="165"/>
      <c r="J648" s="165"/>
      <c r="K648" s="165"/>
      <c r="L648" s="165"/>
      <c r="M648" s="165"/>
    </row>
    <row r="649" spans="3:13">
      <c r="C649" s="165"/>
      <c r="D649" s="165"/>
      <c r="E649" s="165"/>
      <c r="F649" s="165"/>
      <c r="G649" s="165"/>
      <c r="H649" s="165"/>
      <c r="I649" s="165"/>
      <c r="J649" s="165"/>
      <c r="K649" s="165"/>
      <c r="L649" s="165"/>
      <c r="M649" s="165"/>
    </row>
    <row r="650" spans="3:13">
      <c r="C650" s="165"/>
      <c r="D650" s="165"/>
      <c r="E650" s="165"/>
      <c r="F650" s="165"/>
      <c r="G650" s="165"/>
      <c r="H650" s="165"/>
      <c r="I650" s="165"/>
      <c r="J650" s="165"/>
      <c r="K650" s="165"/>
      <c r="L650" s="165"/>
      <c r="M650" s="165"/>
    </row>
    <row r="651" spans="3:13">
      <c r="C651" s="165"/>
      <c r="D651" s="165"/>
      <c r="E651" s="165"/>
      <c r="F651" s="165"/>
      <c r="G651" s="165"/>
      <c r="H651" s="165"/>
      <c r="I651" s="165"/>
      <c r="J651" s="165"/>
      <c r="K651" s="165"/>
      <c r="L651" s="165"/>
      <c r="M651" s="165"/>
    </row>
    <row r="652" spans="3:13">
      <c r="C652" s="165"/>
      <c r="D652" s="165"/>
      <c r="E652" s="165"/>
      <c r="F652" s="165"/>
      <c r="G652" s="165"/>
      <c r="H652" s="165"/>
      <c r="I652" s="165"/>
      <c r="J652" s="165"/>
      <c r="K652" s="165"/>
      <c r="L652" s="165"/>
      <c r="M652" s="165"/>
    </row>
    <row r="653" spans="3:13">
      <c r="C653" s="165"/>
      <c r="D653" s="165"/>
      <c r="E653" s="165"/>
      <c r="F653" s="165"/>
      <c r="G653" s="165"/>
      <c r="H653" s="165"/>
      <c r="I653" s="165"/>
      <c r="J653" s="165"/>
      <c r="K653" s="165"/>
      <c r="L653" s="165"/>
      <c r="M653" s="165"/>
    </row>
    <row r="654" spans="3:13">
      <c r="C654" s="165"/>
      <c r="D654" s="165"/>
      <c r="E654" s="165"/>
      <c r="F654" s="165"/>
      <c r="G654" s="165"/>
      <c r="H654" s="165"/>
      <c r="I654" s="165"/>
      <c r="J654" s="165"/>
      <c r="K654" s="165"/>
      <c r="L654" s="165"/>
      <c r="M654" s="165"/>
    </row>
    <row r="655" spans="3:13"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65"/>
    </row>
    <row r="656" spans="3:13">
      <c r="C656" s="165"/>
      <c r="D656" s="165"/>
      <c r="E656" s="165"/>
      <c r="F656" s="165"/>
      <c r="G656" s="165"/>
      <c r="H656" s="165"/>
      <c r="I656" s="165"/>
      <c r="J656" s="165"/>
      <c r="K656" s="165"/>
      <c r="L656" s="165"/>
      <c r="M656" s="165"/>
    </row>
    <row r="657" spans="3:13">
      <c r="C657" s="165"/>
      <c r="D657" s="165"/>
      <c r="E657" s="165"/>
      <c r="F657" s="165"/>
      <c r="G657" s="165"/>
      <c r="H657" s="165"/>
      <c r="I657" s="165"/>
      <c r="J657" s="165"/>
      <c r="K657" s="165"/>
      <c r="L657" s="165"/>
      <c r="M657" s="165"/>
    </row>
    <row r="658" spans="3:13">
      <c r="C658" s="165"/>
      <c r="D658" s="165"/>
      <c r="E658" s="165"/>
      <c r="F658" s="165"/>
      <c r="G658" s="165"/>
      <c r="H658" s="165"/>
      <c r="I658" s="165"/>
      <c r="J658" s="165"/>
      <c r="K658" s="165"/>
      <c r="L658" s="165"/>
      <c r="M658" s="165"/>
    </row>
    <row r="659" spans="3:13">
      <c r="C659" s="165"/>
      <c r="D659" s="165"/>
      <c r="E659" s="165"/>
      <c r="F659" s="165"/>
      <c r="G659" s="165"/>
      <c r="H659" s="165"/>
      <c r="I659" s="165"/>
      <c r="J659" s="165"/>
      <c r="K659" s="165"/>
      <c r="L659" s="165"/>
      <c r="M659" s="165"/>
    </row>
    <row r="660" spans="3:13">
      <c r="C660" s="165"/>
      <c r="D660" s="165"/>
      <c r="E660" s="165"/>
      <c r="F660" s="165"/>
      <c r="G660" s="165"/>
      <c r="H660" s="165"/>
      <c r="I660" s="165"/>
      <c r="J660" s="165"/>
      <c r="K660" s="165"/>
      <c r="L660" s="165"/>
      <c r="M660" s="165"/>
    </row>
    <row r="661" spans="3:13">
      <c r="C661" s="165"/>
      <c r="D661" s="165"/>
      <c r="E661" s="165"/>
      <c r="F661" s="165"/>
      <c r="G661" s="165"/>
      <c r="H661" s="165"/>
      <c r="I661" s="165"/>
      <c r="J661" s="165"/>
      <c r="K661" s="165"/>
      <c r="L661" s="165"/>
      <c r="M661" s="165"/>
    </row>
    <row r="662" spans="3:13">
      <c r="C662" s="165"/>
      <c r="D662" s="165"/>
      <c r="E662" s="165"/>
      <c r="F662" s="165"/>
      <c r="G662" s="165"/>
      <c r="H662" s="165"/>
      <c r="I662" s="165"/>
      <c r="J662" s="165"/>
      <c r="K662" s="165"/>
      <c r="L662" s="165"/>
      <c r="M662" s="165"/>
    </row>
    <row r="663" spans="3:13">
      <c r="C663" s="165"/>
      <c r="D663" s="165"/>
      <c r="E663" s="165"/>
      <c r="F663" s="165"/>
      <c r="G663" s="165"/>
      <c r="H663" s="165"/>
      <c r="I663" s="165"/>
      <c r="J663" s="165"/>
      <c r="K663" s="165"/>
      <c r="L663" s="165"/>
      <c r="M663" s="165"/>
    </row>
    <row r="664" spans="3:13">
      <c r="C664" s="165"/>
      <c r="D664" s="165"/>
      <c r="E664" s="165"/>
      <c r="F664" s="165"/>
      <c r="G664" s="165"/>
      <c r="H664" s="165"/>
      <c r="I664" s="165"/>
      <c r="J664" s="165"/>
      <c r="K664" s="165"/>
      <c r="L664" s="165"/>
      <c r="M664" s="165"/>
    </row>
    <row r="665" spans="3:13">
      <c r="C665" s="165"/>
      <c r="D665" s="165"/>
      <c r="E665" s="165"/>
      <c r="F665" s="165"/>
      <c r="G665" s="165"/>
      <c r="H665" s="165"/>
      <c r="I665" s="165"/>
      <c r="J665" s="165"/>
      <c r="K665" s="165"/>
      <c r="L665" s="165"/>
      <c r="M665" s="165"/>
    </row>
    <row r="666" spans="3:13">
      <c r="C666" s="165"/>
      <c r="D666" s="165"/>
      <c r="E666" s="165"/>
      <c r="F666" s="165"/>
      <c r="G666" s="165"/>
      <c r="H666" s="165"/>
      <c r="I666" s="165"/>
      <c r="J666" s="165"/>
      <c r="K666" s="165"/>
      <c r="L666" s="165"/>
      <c r="M666" s="165"/>
    </row>
    <row r="667" spans="3:13">
      <c r="C667" s="165"/>
      <c r="D667" s="165"/>
      <c r="E667" s="165"/>
      <c r="F667" s="165"/>
      <c r="G667" s="165"/>
      <c r="H667" s="165"/>
      <c r="I667" s="165"/>
      <c r="J667" s="165"/>
      <c r="K667" s="165"/>
      <c r="L667" s="165"/>
      <c r="M667" s="165"/>
    </row>
    <row r="668" spans="3:13">
      <c r="C668" s="165"/>
      <c r="D668" s="165"/>
      <c r="E668" s="165"/>
      <c r="F668" s="165"/>
      <c r="G668" s="165"/>
      <c r="H668" s="165"/>
      <c r="I668" s="165"/>
      <c r="J668" s="165"/>
      <c r="K668" s="165"/>
      <c r="L668" s="165"/>
      <c r="M668" s="165"/>
    </row>
    <row r="669" spans="3:13">
      <c r="C669" s="165"/>
      <c r="D669" s="165"/>
      <c r="E669" s="165"/>
      <c r="F669" s="165"/>
      <c r="G669" s="165"/>
      <c r="H669" s="165"/>
      <c r="I669" s="165"/>
      <c r="J669" s="165"/>
      <c r="K669" s="165"/>
      <c r="L669" s="165"/>
      <c r="M669" s="165"/>
    </row>
    <row r="670" spans="3:13">
      <c r="C670" s="165"/>
      <c r="D670" s="165"/>
      <c r="E670" s="165"/>
      <c r="F670" s="165"/>
      <c r="G670" s="165"/>
      <c r="H670" s="165"/>
      <c r="I670" s="165"/>
      <c r="J670" s="165"/>
      <c r="K670" s="165"/>
      <c r="L670" s="165"/>
      <c r="M670" s="165"/>
    </row>
    <row r="671" spans="3:13">
      <c r="C671" s="165"/>
      <c r="D671" s="165"/>
      <c r="E671" s="165"/>
      <c r="F671" s="165"/>
      <c r="G671" s="165"/>
      <c r="H671" s="165"/>
      <c r="I671" s="165"/>
      <c r="J671" s="165"/>
      <c r="K671" s="165"/>
      <c r="L671" s="165"/>
      <c r="M671" s="165"/>
    </row>
    <row r="672" spans="3:13">
      <c r="C672" s="165"/>
      <c r="D672" s="165"/>
      <c r="E672" s="165"/>
      <c r="F672" s="165"/>
      <c r="G672" s="165"/>
      <c r="H672" s="165"/>
      <c r="I672" s="165"/>
      <c r="J672" s="165"/>
      <c r="K672" s="165"/>
      <c r="L672" s="165"/>
      <c r="M672" s="165"/>
    </row>
    <row r="673" spans="3:13">
      <c r="C673" s="165"/>
      <c r="D673" s="165"/>
      <c r="E673" s="165"/>
      <c r="F673" s="165"/>
      <c r="G673" s="165"/>
      <c r="H673" s="165"/>
      <c r="I673" s="165"/>
      <c r="J673" s="165"/>
      <c r="K673" s="165"/>
      <c r="L673" s="165"/>
      <c r="M673" s="165"/>
    </row>
    <row r="674" spans="3:13">
      <c r="C674" s="165"/>
      <c r="D674" s="165"/>
      <c r="E674" s="165"/>
      <c r="F674" s="165"/>
      <c r="G674" s="165"/>
      <c r="H674" s="165"/>
      <c r="I674" s="165"/>
      <c r="J674" s="165"/>
      <c r="K674" s="165"/>
      <c r="L674" s="165"/>
      <c r="M674" s="165"/>
    </row>
    <row r="675" spans="3:13">
      <c r="C675" s="165"/>
      <c r="D675" s="165"/>
      <c r="E675" s="165"/>
      <c r="F675" s="165"/>
      <c r="G675" s="165"/>
      <c r="H675" s="165"/>
      <c r="I675" s="165"/>
      <c r="J675" s="165"/>
      <c r="K675" s="165"/>
      <c r="L675" s="165"/>
      <c r="M675" s="165"/>
    </row>
    <row r="676" spans="3:13">
      <c r="C676" s="165"/>
      <c r="D676" s="165"/>
      <c r="E676" s="165"/>
      <c r="F676" s="165"/>
      <c r="G676" s="165"/>
      <c r="H676" s="165"/>
      <c r="I676" s="165"/>
      <c r="J676" s="165"/>
      <c r="K676" s="165"/>
      <c r="L676" s="165"/>
      <c r="M676" s="165"/>
    </row>
    <row r="677" spans="3:13">
      <c r="C677" s="165"/>
      <c r="D677" s="165"/>
      <c r="E677" s="165"/>
      <c r="F677" s="165"/>
      <c r="G677" s="165"/>
      <c r="H677" s="165"/>
      <c r="I677" s="165"/>
      <c r="J677" s="165"/>
      <c r="K677" s="165"/>
      <c r="L677" s="165"/>
      <c r="M677" s="165"/>
    </row>
    <row r="678" spans="3:13">
      <c r="C678" s="165"/>
      <c r="D678" s="165"/>
      <c r="E678" s="165"/>
      <c r="F678" s="165"/>
      <c r="G678" s="165"/>
      <c r="H678" s="165"/>
      <c r="I678" s="165"/>
      <c r="J678" s="165"/>
      <c r="K678" s="165"/>
      <c r="L678" s="165"/>
      <c r="M678" s="165"/>
    </row>
    <row r="679" spans="3:13">
      <c r="C679" s="165"/>
      <c r="D679" s="165"/>
      <c r="E679" s="165"/>
      <c r="F679" s="165"/>
      <c r="G679" s="165"/>
      <c r="H679" s="165"/>
      <c r="I679" s="165"/>
      <c r="J679" s="165"/>
      <c r="K679" s="165"/>
      <c r="L679" s="165"/>
      <c r="M679" s="165"/>
    </row>
    <row r="680" spans="3:13">
      <c r="C680" s="165"/>
      <c r="D680" s="165"/>
      <c r="E680" s="165"/>
      <c r="F680" s="165"/>
      <c r="G680" s="165"/>
      <c r="H680" s="165"/>
      <c r="I680" s="165"/>
      <c r="J680" s="165"/>
      <c r="K680" s="165"/>
      <c r="L680" s="165"/>
      <c r="M680" s="165"/>
    </row>
    <row r="681" spans="3:13">
      <c r="C681" s="165"/>
      <c r="D681" s="165"/>
      <c r="E681" s="165"/>
      <c r="F681" s="165"/>
      <c r="G681" s="165"/>
      <c r="H681" s="165"/>
      <c r="I681" s="165"/>
      <c r="J681" s="165"/>
      <c r="K681" s="165"/>
      <c r="L681" s="165"/>
      <c r="M681" s="165"/>
    </row>
    <row r="682" spans="3:13">
      <c r="C682" s="165"/>
      <c r="D682" s="165"/>
      <c r="E682" s="165"/>
      <c r="F682" s="165"/>
      <c r="G682" s="165"/>
      <c r="H682" s="165"/>
      <c r="I682" s="165"/>
      <c r="J682" s="165"/>
      <c r="K682" s="165"/>
      <c r="L682" s="165"/>
      <c r="M682" s="165"/>
    </row>
    <row r="683" spans="3:13">
      <c r="C683" s="165"/>
      <c r="D683" s="165"/>
      <c r="E683" s="165"/>
      <c r="F683" s="165"/>
      <c r="G683" s="165"/>
      <c r="H683" s="165"/>
      <c r="I683" s="165"/>
      <c r="J683" s="165"/>
      <c r="K683" s="165"/>
      <c r="L683" s="165"/>
      <c r="M683" s="165"/>
    </row>
    <row r="684" spans="3:13">
      <c r="C684" s="165"/>
      <c r="D684" s="165"/>
      <c r="E684" s="165"/>
      <c r="F684" s="165"/>
      <c r="G684" s="165"/>
      <c r="H684" s="165"/>
      <c r="I684" s="165"/>
      <c r="J684" s="165"/>
      <c r="K684" s="165"/>
      <c r="L684" s="165"/>
      <c r="M684" s="165"/>
    </row>
    <row r="685" spans="3:13">
      <c r="C685" s="165"/>
      <c r="D685" s="165"/>
      <c r="E685" s="165"/>
      <c r="F685" s="165"/>
      <c r="G685" s="165"/>
      <c r="H685" s="165"/>
      <c r="I685" s="165"/>
      <c r="J685" s="165"/>
      <c r="K685" s="165"/>
      <c r="L685" s="165"/>
      <c r="M685" s="165"/>
    </row>
    <row r="686" spans="3:13">
      <c r="C686" s="165"/>
      <c r="D686" s="165"/>
      <c r="E686" s="165"/>
      <c r="F686" s="165"/>
      <c r="G686" s="165"/>
      <c r="H686" s="165"/>
      <c r="I686" s="165"/>
      <c r="J686" s="165"/>
      <c r="K686" s="165"/>
      <c r="L686" s="165"/>
      <c r="M686" s="165"/>
    </row>
    <row r="687" spans="3:13">
      <c r="C687" s="165"/>
      <c r="D687" s="165"/>
      <c r="E687" s="165"/>
      <c r="F687" s="165"/>
      <c r="G687" s="165"/>
      <c r="H687" s="165"/>
      <c r="I687" s="165"/>
      <c r="J687" s="165"/>
      <c r="K687" s="165"/>
      <c r="L687" s="165"/>
      <c r="M687" s="165"/>
    </row>
    <row r="688" spans="3:13">
      <c r="C688" s="165"/>
      <c r="D688" s="165"/>
      <c r="E688" s="165"/>
      <c r="F688" s="165"/>
      <c r="G688" s="165"/>
      <c r="H688" s="165"/>
      <c r="I688" s="165"/>
      <c r="J688" s="165"/>
      <c r="K688" s="165"/>
      <c r="L688" s="165"/>
      <c r="M688" s="165"/>
    </row>
    <row r="689" spans="3:13">
      <c r="C689" s="165"/>
      <c r="D689" s="165"/>
      <c r="E689" s="165"/>
      <c r="F689" s="165"/>
      <c r="G689" s="165"/>
      <c r="H689" s="165"/>
      <c r="I689" s="165"/>
      <c r="J689" s="165"/>
      <c r="K689" s="165"/>
      <c r="L689" s="165"/>
      <c r="M689" s="165"/>
    </row>
    <row r="690" spans="3:13">
      <c r="C690" s="165"/>
      <c r="D690" s="165"/>
      <c r="E690" s="165"/>
      <c r="F690" s="165"/>
      <c r="G690" s="165"/>
      <c r="H690" s="165"/>
      <c r="I690" s="165"/>
      <c r="J690" s="165"/>
      <c r="K690" s="165"/>
      <c r="L690" s="165"/>
      <c r="M690" s="165"/>
    </row>
    <row r="691" spans="3:13">
      <c r="C691" s="165"/>
      <c r="D691" s="165"/>
      <c r="E691" s="165"/>
      <c r="F691" s="165"/>
      <c r="G691" s="165"/>
      <c r="H691" s="165"/>
      <c r="I691" s="165"/>
      <c r="J691" s="165"/>
      <c r="K691" s="165"/>
      <c r="L691" s="165"/>
      <c r="M691" s="165"/>
    </row>
    <row r="692" spans="3:13">
      <c r="C692" s="165"/>
      <c r="D692" s="165"/>
      <c r="E692" s="165"/>
      <c r="F692" s="165"/>
      <c r="G692" s="165"/>
      <c r="H692" s="165"/>
      <c r="I692" s="165"/>
      <c r="J692" s="165"/>
      <c r="K692" s="165"/>
      <c r="L692" s="165"/>
      <c r="M692" s="165"/>
    </row>
    <row r="693" spans="3:13">
      <c r="C693" s="165"/>
      <c r="D693" s="165"/>
      <c r="E693" s="165"/>
      <c r="F693" s="165"/>
      <c r="G693" s="165"/>
      <c r="H693" s="165"/>
      <c r="I693" s="165"/>
      <c r="J693" s="165"/>
      <c r="K693" s="165"/>
      <c r="L693" s="165"/>
      <c r="M693" s="165"/>
    </row>
    <row r="694" spans="3:13">
      <c r="C694" s="165"/>
      <c r="D694" s="165"/>
      <c r="E694" s="165"/>
      <c r="F694" s="165"/>
      <c r="G694" s="165"/>
      <c r="H694" s="165"/>
      <c r="I694" s="165"/>
      <c r="J694" s="165"/>
      <c r="K694" s="165"/>
      <c r="L694" s="165"/>
      <c r="M694" s="165"/>
    </row>
    <row r="695" spans="3:13">
      <c r="C695" s="165"/>
      <c r="D695" s="165"/>
      <c r="E695" s="165"/>
      <c r="F695" s="165"/>
      <c r="G695" s="165"/>
      <c r="H695" s="165"/>
      <c r="I695" s="165"/>
      <c r="J695" s="165"/>
      <c r="K695" s="165"/>
      <c r="L695" s="165"/>
      <c r="M695" s="165"/>
    </row>
    <row r="696" spans="3:13">
      <c r="C696" s="165"/>
      <c r="D696" s="165"/>
      <c r="E696" s="165"/>
      <c r="F696" s="165"/>
      <c r="G696" s="165"/>
      <c r="H696" s="165"/>
      <c r="I696" s="165"/>
      <c r="J696" s="165"/>
      <c r="K696" s="165"/>
      <c r="L696" s="165"/>
      <c r="M696" s="165"/>
    </row>
    <row r="697" spans="3:13">
      <c r="C697" s="165"/>
      <c r="D697" s="165"/>
      <c r="E697" s="165"/>
      <c r="F697" s="165"/>
      <c r="G697" s="165"/>
      <c r="H697" s="165"/>
      <c r="I697" s="165"/>
      <c r="J697" s="165"/>
      <c r="K697" s="165"/>
      <c r="L697" s="165"/>
      <c r="M697" s="165"/>
    </row>
    <row r="698" spans="3:13">
      <c r="C698" s="165"/>
      <c r="D698" s="165"/>
      <c r="E698" s="165"/>
      <c r="F698" s="165"/>
      <c r="G698" s="165"/>
      <c r="H698" s="165"/>
      <c r="I698" s="165"/>
      <c r="J698" s="165"/>
      <c r="K698" s="165"/>
      <c r="L698" s="165"/>
      <c r="M698" s="165"/>
    </row>
    <row r="699" spans="3:13">
      <c r="C699" s="165"/>
      <c r="D699" s="165"/>
      <c r="E699" s="165"/>
      <c r="F699" s="165"/>
      <c r="G699" s="165"/>
      <c r="H699" s="165"/>
      <c r="I699" s="165"/>
      <c r="J699" s="165"/>
      <c r="K699" s="165"/>
      <c r="L699" s="165"/>
      <c r="M699" s="165"/>
    </row>
    <row r="700" spans="3:13">
      <c r="C700" s="165"/>
      <c r="D700" s="165"/>
      <c r="E700" s="165"/>
      <c r="F700" s="165"/>
      <c r="G700" s="165"/>
      <c r="H700" s="165"/>
      <c r="I700" s="165"/>
      <c r="J700" s="165"/>
      <c r="K700" s="165"/>
      <c r="L700" s="165"/>
      <c r="M700" s="165"/>
    </row>
    <row r="701" spans="3:13">
      <c r="C701" s="165"/>
      <c r="D701" s="165"/>
      <c r="E701" s="165"/>
      <c r="F701" s="165"/>
      <c r="G701" s="165"/>
      <c r="H701" s="165"/>
      <c r="I701" s="165"/>
      <c r="J701" s="165"/>
      <c r="K701" s="165"/>
      <c r="L701" s="165"/>
      <c r="M701" s="165"/>
    </row>
    <row r="702" spans="3:13">
      <c r="C702" s="165"/>
      <c r="D702" s="165"/>
      <c r="E702" s="165"/>
      <c r="F702" s="165"/>
      <c r="G702" s="165"/>
      <c r="H702" s="165"/>
      <c r="I702" s="165"/>
      <c r="J702" s="165"/>
      <c r="K702" s="165"/>
      <c r="L702" s="165"/>
      <c r="M702" s="165"/>
    </row>
    <row r="703" spans="3:13">
      <c r="C703" s="165"/>
      <c r="D703" s="165"/>
      <c r="E703" s="165"/>
      <c r="F703" s="165"/>
      <c r="G703" s="165"/>
      <c r="H703" s="165"/>
      <c r="I703" s="165"/>
      <c r="J703" s="165"/>
      <c r="K703" s="165"/>
      <c r="L703" s="165"/>
      <c r="M703" s="165"/>
    </row>
    <row r="704" spans="3:13">
      <c r="C704" s="165"/>
      <c r="D704" s="165"/>
      <c r="E704" s="165"/>
      <c r="F704" s="165"/>
      <c r="G704" s="165"/>
      <c r="H704" s="165"/>
      <c r="I704" s="165"/>
      <c r="J704" s="165"/>
      <c r="K704" s="165"/>
      <c r="L704" s="165"/>
      <c r="M704" s="165"/>
    </row>
    <row r="705" spans="3:13">
      <c r="C705" s="165"/>
      <c r="D705" s="165"/>
      <c r="E705" s="165"/>
      <c r="F705" s="165"/>
      <c r="G705" s="165"/>
      <c r="H705" s="165"/>
      <c r="I705" s="165"/>
      <c r="J705" s="165"/>
      <c r="K705" s="165"/>
      <c r="L705" s="165"/>
      <c r="M705" s="165"/>
    </row>
    <row r="706" spans="3:13">
      <c r="C706" s="165"/>
      <c r="D706" s="165"/>
      <c r="E706" s="165"/>
      <c r="F706" s="165"/>
      <c r="G706" s="165"/>
      <c r="H706" s="165"/>
      <c r="I706" s="165"/>
      <c r="J706" s="165"/>
      <c r="K706" s="165"/>
      <c r="L706" s="165"/>
      <c r="M706" s="165"/>
    </row>
    <row r="707" spans="3:13">
      <c r="C707" s="165"/>
      <c r="D707" s="165"/>
      <c r="E707" s="165"/>
      <c r="F707" s="165"/>
      <c r="G707" s="165"/>
      <c r="H707" s="165"/>
      <c r="I707" s="165"/>
      <c r="J707" s="165"/>
      <c r="K707" s="165"/>
      <c r="L707" s="165"/>
      <c r="M707" s="165"/>
    </row>
    <row r="708" spans="3:13">
      <c r="C708" s="165"/>
      <c r="D708" s="165"/>
      <c r="E708" s="165"/>
      <c r="F708" s="165"/>
      <c r="G708" s="165"/>
      <c r="H708" s="165"/>
      <c r="I708" s="165"/>
      <c r="J708" s="165"/>
      <c r="K708" s="165"/>
      <c r="L708" s="165"/>
      <c r="M708" s="165"/>
    </row>
    <row r="709" spans="3:13">
      <c r="C709" s="165"/>
      <c r="D709" s="165"/>
      <c r="E709" s="165"/>
      <c r="F709" s="165"/>
      <c r="G709" s="165"/>
      <c r="H709" s="165"/>
      <c r="I709" s="165"/>
      <c r="J709" s="165"/>
      <c r="K709" s="165"/>
      <c r="L709" s="165"/>
      <c r="M709" s="165"/>
    </row>
    <row r="710" spans="3:13">
      <c r="C710" s="165"/>
      <c r="D710" s="165"/>
      <c r="E710" s="165"/>
      <c r="F710" s="165"/>
      <c r="G710" s="165"/>
      <c r="H710" s="165"/>
      <c r="I710" s="165"/>
      <c r="J710" s="165"/>
      <c r="K710" s="165"/>
      <c r="L710" s="165"/>
      <c r="M710" s="165"/>
    </row>
    <row r="711" spans="3:13">
      <c r="C711" s="165"/>
      <c r="D711" s="165"/>
      <c r="E711" s="165"/>
      <c r="F711" s="165"/>
      <c r="G711" s="165"/>
      <c r="H711" s="165"/>
      <c r="I711" s="165"/>
      <c r="J711" s="165"/>
      <c r="K711" s="165"/>
      <c r="L711" s="165"/>
      <c r="M711" s="165"/>
    </row>
    <row r="712" spans="3:13">
      <c r="C712" s="165"/>
      <c r="D712" s="165"/>
      <c r="E712" s="165"/>
      <c r="F712" s="165"/>
      <c r="G712" s="165"/>
      <c r="H712" s="165"/>
      <c r="I712" s="165"/>
      <c r="J712" s="165"/>
      <c r="K712" s="165"/>
      <c r="L712" s="165"/>
      <c r="M712" s="165"/>
    </row>
    <row r="713" spans="3:13">
      <c r="C713" s="165"/>
      <c r="D713" s="165"/>
      <c r="E713" s="165"/>
      <c r="F713" s="165"/>
      <c r="G713" s="165"/>
      <c r="H713" s="165"/>
      <c r="I713" s="165"/>
      <c r="J713" s="165"/>
      <c r="K713" s="165"/>
      <c r="L713" s="165"/>
      <c r="M713" s="165"/>
    </row>
    <row r="714" spans="3:13">
      <c r="C714" s="165"/>
      <c r="D714" s="165"/>
      <c r="E714" s="165"/>
      <c r="F714" s="165"/>
      <c r="G714" s="165"/>
      <c r="H714" s="165"/>
      <c r="I714" s="165"/>
      <c r="J714" s="165"/>
      <c r="K714" s="165"/>
      <c r="L714" s="165"/>
      <c r="M714" s="165"/>
    </row>
    <row r="715" spans="3:13">
      <c r="C715" s="165"/>
      <c r="D715" s="165"/>
      <c r="E715" s="165"/>
      <c r="F715" s="165"/>
      <c r="G715" s="165"/>
      <c r="H715" s="165"/>
      <c r="I715" s="165"/>
      <c r="J715" s="165"/>
      <c r="K715" s="165"/>
      <c r="L715" s="165"/>
      <c r="M715" s="165"/>
    </row>
    <row r="716" spans="3:13">
      <c r="C716" s="165"/>
      <c r="D716" s="165"/>
      <c r="E716" s="165"/>
      <c r="F716" s="165"/>
      <c r="G716" s="165"/>
      <c r="H716" s="165"/>
      <c r="I716" s="165"/>
      <c r="J716" s="165"/>
      <c r="K716" s="165"/>
      <c r="L716" s="165"/>
      <c r="M716" s="165"/>
    </row>
    <row r="717" spans="3:13"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65"/>
    </row>
    <row r="718" spans="3:13">
      <c r="C718" s="165"/>
      <c r="D718" s="165"/>
      <c r="E718" s="165"/>
      <c r="F718" s="165"/>
      <c r="G718" s="165"/>
      <c r="H718" s="165"/>
      <c r="I718" s="165"/>
      <c r="J718" s="165"/>
      <c r="K718" s="165"/>
      <c r="L718" s="165"/>
      <c r="M718" s="165"/>
    </row>
    <row r="719" spans="3:13">
      <c r="C719" s="165"/>
      <c r="D719" s="165"/>
      <c r="E719" s="165"/>
      <c r="F719" s="165"/>
      <c r="G719" s="165"/>
      <c r="H719" s="165"/>
      <c r="I719" s="165"/>
      <c r="J719" s="165"/>
      <c r="K719" s="165"/>
      <c r="L719" s="165"/>
      <c r="M719" s="165"/>
    </row>
    <row r="720" spans="3:13">
      <c r="C720" s="165"/>
      <c r="D720" s="165"/>
      <c r="E720" s="165"/>
      <c r="F720" s="165"/>
      <c r="G720" s="165"/>
      <c r="H720" s="165"/>
      <c r="I720" s="165"/>
      <c r="J720" s="165"/>
      <c r="K720" s="165"/>
      <c r="L720" s="165"/>
      <c r="M720" s="165"/>
    </row>
    <row r="721" spans="3:13">
      <c r="C721" s="165"/>
      <c r="D721" s="165"/>
      <c r="E721" s="165"/>
      <c r="F721" s="165"/>
      <c r="G721" s="165"/>
      <c r="H721" s="165"/>
      <c r="I721" s="165"/>
      <c r="J721" s="165"/>
      <c r="K721" s="165"/>
      <c r="L721" s="165"/>
      <c r="M721" s="165"/>
    </row>
    <row r="722" spans="3:13">
      <c r="C722" s="165"/>
      <c r="D722" s="165"/>
      <c r="E722" s="165"/>
      <c r="F722" s="165"/>
      <c r="G722" s="165"/>
      <c r="H722" s="165"/>
      <c r="I722" s="165"/>
      <c r="J722" s="165"/>
      <c r="K722" s="165"/>
      <c r="L722" s="165"/>
      <c r="M722" s="165"/>
    </row>
    <row r="723" spans="3:13">
      <c r="C723" s="165"/>
      <c r="D723" s="165"/>
      <c r="E723" s="165"/>
      <c r="F723" s="165"/>
      <c r="G723" s="165"/>
      <c r="H723" s="165"/>
      <c r="I723" s="165"/>
      <c r="J723" s="165"/>
      <c r="K723" s="165"/>
      <c r="L723" s="165"/>
      <c r="M723" s="165"/>
    </row>
    <row r="724" spans="3:13">
      <c r="C724" s="165"/>
      <c r="D724" s="165"/>
      <c r="E724" s="165"/>
      <c r="F724" s="165"/>
      <c r="G724" s="165"/>
      <c r="H724" s="165"/>
      <c r="I724" s="165"/>
      <c r="J724" s="165"/>
      <c r="K724" s="165"/>
      <c r="L724" s="165"/>
      <c r="M724" s="165"/>
    </row>
    <row r="725" spans="3:13">
      <c r="C725" s="165"/>
      <c r="D725" s="165"/>
      <c r="E725" s="165"/>
      <c r="F725" s="165"/>
      <c r="G725" s="165"/>
      <c r="H725" s="165"/>
      <c r="I725" s="165"/>
      <c r="J725" s="165"/>
      <c r="K725" s="165"/>
      <c r="L725" s="165"/>
      <c r="M725" s="165"/>
    </row>
    <row r="726" spans="3:13">
      <c r="C726" s="425"/>
      <c r="D726" s="425"/>
      <c r="E726" s="425"/>
    </row>
    <row r="727" spans="3:13">
      <c r="C727" s="425"/>
      <c r="D727" s="425"/>
      <c r="E727" s="425"/>
    </row>
    <row r="728" spans="3:13">
      <c r="C728" s="425"/>
      <c r="D728" s="425"/>
      <c r="E728" s="425"/>
    </row>
    <row r="729" spans="3:13">
      <c r="C729" s="425"/>
      <c r="D729" s="425"/>
      <c r="E729" s="425"/>
    </row>
    <row r="730" spans="3:13">
      <c r="C730" s="425"/>
      <c r="D730" s="425"/>
      <c r="E730" s="425"/>
    </row>
    <row r="731" spans="3:13">
      <c r="C731" s="425"/>
      <c r="D731" s="425"/>
      <c r="E731" s="425"/>
    </row>
    <row r="732" spans="3:13">
      <c r="C732" s="425"/>
      <c r="D732" s="425"/>
      <c r="E732" s="425"/>
    </row>
    <row r="733" spans="3:13">
      <c r="C733" s="425"/>
      <c r="D733" s="425"/>
      <c r="E733" s="425"/>
    </row>
    <row r="734" spans="3:13">
      <c r="C734" s="425"/>
      <c r="D734" s="425"/>
      <c r="E734" s="425"/>
    </row>
    <row r="735" spans="3:13">
      <c r="C735" s="425"/>
      <c r="D735" s="425"/>
      <c r="E735" s="425"/>
    </row>
    <row r="736" spans="3:13">
      <c r="C736" s="425"/>
      <c r="D736" s="425"/>
      <c r="E736" s="425"/>
    </row>
    <row r="737" spans="2:5" s="381" customFormat="1">
      <c r="B737" s="136"/>
      <c r="C737" s="425"/>
      <c r="D737" s="425"/>
      <c r="E737" s="425"/>
    </row>
    <row r="738" spans="2:5" s="381" customFormat="1">
      <c r="B738" s="136"/>
      <c r="C738" s="425"/>
      <c r="D738" s="425"/>
      <c r="E738" s="425"/>
    </row>
    <row r="739" spans="2:5" s="381" customFormat="1">
      <c r="B739" s="136"/>
      <c r="C739" s="425"/>
      <c r="D739" s="425"/>
      <c r="E739" s="425"/>
    </row>
    <row r="740" spans="2:5" s="381" customFormat="1">
      <c r="B740" s="136"/>
      <c r="C740" s="425"/>
      <c r="D740" s="425"/>
      <c r="E740" s="425"/>
    </row>
    <row r="741" spans="2:5" s="381" customFormat="1">
      <c r="B741" s="136"/>
      <c r="C741" s="425"/>
      <c r="D741" s="425"/>
      <c r="E741" s="425"/>
    </row>
    <row r="742" spans="2:5" s="381" customFormat="1">
      <c r="B742" s="136"/>
      <c r="C742" s="425"/>
      <c r="D742" s="425"/>
      <c r="E742" s="425"/>
    </row>
    <row r="743" spans="2:5" s="381" customFormat="1">
      <c r="B743" s="136"/>
      <c r="C743" s="425"/>
      <c r="D743" s="425"/>
      <c r="E743" s="425"/>
    </row>
    <row r="744" spans="2:5" s="381" customFormat="1">
      <c r="B744" s="136"/>
      <c r="C744" s="425"/>
      <c r="D744" s="425"/>
      <c r="E744" s="425"/>
    </row>
    <row r="745" spans="2:5" s="381" customFormat="1">
      <c r="B745" s="136"/>
      <c r="C745" s="425"/>
      <c r="D745" s="425"/>
      <c r="E745" s="425"/>
    </row>
    <row r="746" spans="2:5" s="381" customFormat="1">
      <c r="B746" s="136"/>
      <c r="C746" s="425"/>
      <c r="D746" s="425"/>
      <c r="E746" s="425"/>
    </row>
    <row r="747" spans="2:5" s="381" customFormat="1">
      <c r="B747" s="136"/>
      <c r="C747" s="425"/>
      <c r="D747" s="425"/>
      <c r="E747" s="425"/>
    </row>
    <row r="748" spans="2:5" s="381" customFormat="1">
      <c r="B748" s="136"/>
      <c r="C748" s="425"/>
      <c r="D748" s="425"/>
      <c r="E748" s="425"/>
    </row>
    <row r="749" spans="2:5" s="381" customFormat="1">
      <c r="B749" s="136"/>
      <c r="C749" s="425"/>
      <c r="D749" s="425"/>
      <c r="E749" s="425"/>
    </row>
    <row r="750" spans="2:5" s="381" customFormat="1">
      <c r="B750" s="136"/>
      <c r="C750" s="425"/>
      <c r="D750" s="425"/>
      <c r="E750" s="425"/>
    </row>
    <row r="751" spans="2:5" s="381" customFormat="1">
      <c r="B751" s="136"/>
      <c r="C751" s="425"/>
      <c r="D751" s="425"/>
      <c r="E751" s="425"/>
    </row>
    <row r="752" spans="2:5" s="381" customFormat="1">
      <c r="B752" s="136"/>
      <c r="C752" s="425"/>
      <c r="D752" s="425"/>
      <c r="E752" s="425"/>
    </row>
    <row r="753" spans="2:5" s="381" customFormat="1">
      <c r="B753" s="136"/>
      <c r="C753" s="425"/>
      <c r="D753" s="425"/>
      <c r="E753" s="425"/>
    </row>
    <row r="754" spans="2:5" s="381" customFormat="1">
      <c r="B754" s="136"/>
      <c r="C754" s="425"/>
      <c r="D754" s="425"/>
      <c r="E754" s="425"/>
    </row>
    <row r="755" spans="2:5" s="381" customFormat="1">
      <c r="B755" s="136"/>
      <c r="C755" s="425"/>
      <c r="D755" s="425"/>
      <c r="E755" s="425"/>
    </row>
    <row r="756" spans="2:5" s="381" customFormat="1">
      <c r="B756" s="136"/>
      <c r="C756" s="425"/>
      <c r="D756" s="425"/>
      <c r="E756" s="425"/>
    </row>
    <row r="757" spans="2:5" s="381" customFormat="1">
      <c r="B757" s="136"/>
      <c r="C757" s="425"/>
      <c r="D757" s="425"/>
      <c r="E757" s="425"/>
    </row>
    <row r="758" spans="2:5" s="381" customFormat="1">
      <c r="B758" s="136"/>
      <c r="C758" s="425"/>
      <c r="D758" s="425"/>
      <c r="E758" s="425"/>
    </row>
    <row r="759" spans="2:5" s="381" customFormat="1">
      <c r="B759" s="136"/>
      <c r="C759" s="425"/>
      <c r="D759" s="425"/>
      <c r="E759" s="425"/>
    </row>
    <row r="760" spans="2:5" s="381" customFormat="1">
      <c r="B760" s="136"/>
      <c r="C760" s="425"/>
      <c r="D760" s="425"/>
      <c r="E760" s="425"/>
    </row>
    <row r="761" spans="2:5" s="381" customFormat="1">
      <c r="B761" s="136"/>
      <c r="C761" s="425"/>
      <c r="D761" s="425"/>
      <c r="E761" s="425"/>
    </row>
    <row r="762" spans="2:5" s="381" customFormat="1">
      <c r="B762" s="136"/>
      <c r="C762" s="425"/>
      <c r="D762" s="425"/>
      <c r="E762" s="425"/>
    </row>
    <row r="763" spans="2:5" s="381" customFormat="1">
      <c r="B763" s="136"/>
      <c r="C763" s="425"/>
      <c r="D763" s="425"/>
      <c r="E763" s="425"/>
    </row>
    <row r="764" spans="2:5" s="381" customFormat="1">
      <c r="B764" s="136"/>
      <c r="C764" s="425"/>
      <c r="D764" s="425"/>
      <c r="E764" s="425"/>
    </row>
    <row r="765" spans="2:5" s="381" customFormat="1">
      <c r="B765" s="136"/>
      <c r="C765" s="425"/>
      <c r="D765" s="425"/>
      <c r="E765" s="425"/>
    </row>
    <row r="766" spans="2:5" s="381" customFormat="1">
      <c r="B766" s="136"/>
      <c r="C766" s="425"/>
      <c r="D766" s="425"/>
      <c r="E766" s="425"/>
    </row>
    <row r="767" spans="2:5" s="381" customFormat="1">
      <c r="B767" s="136"/>
      <c r="C767" s="425"/>
      <c r="D767" s="425"/>
      <c r="E767" s="425"/>
    </row>
    <row r="768" spans="2:5" s="381" customFormat="1">
      <c r="B768" s="136"/>
      <c r="C768" s="425"/>
      <c r="D768" s="425"/>
      <c r="E768" s="425"/>
    </row>
    <row r="769" spans="2:5" s="381" customFormat="1">
      <c r="B769" s="136"/>
      <c r="C769" s="425"/>
      <c r="D769" s="425"/>
      <c r="E769" s="425"/>
    </row>
    <row r="770" spans="2:5" s="381" customFormat="1">
      <c r="B770" s="136"/>
      <c r="C770" s="425"/>
      <c r="D770" s="425"/>
      <c r="E770" s="425"/>
    </row>
    <row r="771" spans="2:5" s="381" customFormat="1">
      <c r="B771" s="136"/>
      <c r="C771" s="425"/>
      <c r="D771" s="425"/>
      <c r="E771" s="425"/>
    </row>
    <row r="772" spans="2:5" s="381" customFormat="1">
      <c r="B772" s="136"/>
      <c r="C772" s="425"/>
      <c r="D772" s="425"/>
      <c r="E772" s="425"/>
    </row>
    <row r="773" spans="2:5" s="381" customFormat="1">
      <c r="B773" s="136"/>
      <c r="C773" s="425"/>
      <c r="D773" s="425"/>
      <c r="E773" s="425"/>
    </row>
    <row r="774" spans="2:5" s="381" customFormat="1">
      <c r="B774" s="136"/>
      <c r="C774" s="425"/>
      <c r="D774" s="425"/>
      <c r="E774" s="425"/>
    </row>
    <row r="775" spans="2:5" s="381" customFormat="1">
      <c r="B775" s="136"/>
      <c r="C775" s="425"/>
      <c r="D775" s="425"/>
      <c r="E775" s="425"/>
    </row>
    <row r="776" spans="2:5" s="381" customFormat="1">
      <c r="B776" s="136"/>
      <c r="C776" s="425"/>
      <c r="D776" s="425"/>
      <c r="E776" s="425"/>
    </row>
    <row r="777" spans="2:5" s="381" customFormat="1">
      <c r="B777" s="136"/>
      <c r="C777" s="425"/>
      <c r="D777" s="425"/>
      <c r="E777" s="425"/>
    </row>
    <row r="778" spans="2:5" s="381" customFormat="1">
      <c r="B778" s="136"/>
      <c r="C778" s="425"/>
      <c r="D778" s="425"/>
      <c r="E778" s="425"/>
    </row>
    <row r="779" spans="2:5" s="381" customFormat="1">
      <c r="B779" s="136"/>
      <c r="C779" s="425"/>
      <c r="D779" s="425"/>
      <c r="E779" s="425"/>
    </row>
    <row r="780" spans="2:5" s="381" customFormat="1">
      <c r="B780" s="136"/>
      <c r="C780" s="425"/>
      <c r="D780" s="425"/>
      <c r="E780" s="425"/>
    </row>
    <row r="781" spans="2:5" s="381" customFormat="1">
      <c r="B781" s="136"/>
      <c r="C781" s="425"/>
      <c r="D781" s="425"/>
      <c r="E781" s="425"/>
    </row>
    <row r="782" spans="2:5" s="381" customFormat="1">
      <c r="B782" s="136"/>
      <c r="C782" s="425"/>
      <c r="D782" s="425"/>
      <c r="E782" s="425"/>
    </row>
    <row r="783" spans="2:5" s="381" customFormat="1">
      <c r="B783" s="136"/>
      <c r="C783" s="425"/>
      <c r="D783" s="425"/>
      <c r="E783" s="425"/>
    </row>
    <row r="784" spans="2:5" s="381" customFormat="1">
      <c r="B784" s="136"/>
      <c r="C784" s="425"/>
      <c r="D784" s="425"/>
      <c r="E784" s="425"/>
    </row>
    <row r="785" spans="2:5" s="381" customFormat="1">
      <c r="B785" s="136"/>
      <c r="C785" s="425"/>
      <c r="D785" s="425"/>
      <c r="E785" s="425"/>
    </row>
    <row r="786" spans="2:5" s="381" customFormat="1">
      <c r="B786" s="136"/>
      <c r="C786" s="425"/>
      <c r="D786" s="425"/>
      <c r="E786" s="425"/>
    </row>
    <row r="787" spans="2:5" s="381" customFormat="1">
      <c r="B787" s="136"/>
      <c r="C787" s="425"/>
      <c r="D787" s="425"/>
      <c r="E787" s="425"/>
    </row>
    <row r="788" spans="2:5" s="381" customFormat="1">
      <c r="B788" s="136"/>
      <c r="C788" s="425"/>
      <c r="D788" s="425"/>
      <c r="E788" s="425"/>
    </row>
    <row r="789" spans="2:5" s="381" customFormat="1">
      <c r="B789" s="136"/>
      <c r="C789" s="425"/>
      <c r="D789" s="425"/>
      <c r="E789" s="425"/>
    </row>
    <row r="790" spans="2:5" s="381" customFormat="1">
      <c r="B790" s="136"/>
      <c r="C790" s="425"/>
      <c r="D790" s="425"/>
      <c r="E790" s="425"/>
    </row>
    <row r="791" spans="2:5" s="381" customFormat="1">
      <c r="B791" s="136"/>
      <c r="C791" s="425"/>
      <c r="D791" s="425"/>
      <c r="E791" s="425"/>
    </row>
    <row r="792" spans="2:5" s="381" customFormat="1">
      <c r="B792" s="136"/>
      <c r="C792" s="425"/>
      <c r="D792" s="425"/>
      <c r="E792" s="425"/>
    </row>
    <row r="793" spans="2:5" s="381" customFormat="1">
      <c r="B793" s="136"/>
      <c r="C793" s="425"/>
      <c r="D793" s="425"/>
      <c r="E793" s="425"/>
    </row>
    <row r="794" spans="2:5" s="381" customFormat="1">
      <c r="B794" s="136"/>
      <c r="C794" s="425"/>
      <c r="D794" s="425"/>
      <c r="E794" s="425"/>
    </row>
    <row r="795" spans="2:5" s="381" customFormat="1">
      <c r="B795" s="136"/>
      <c r="C795" s="425"/>
      <c r="D795" s="425"/>
      <c r="E795" s="425"/>
    </row>
    <row r="796" spans="2:5" s="381" customFormat="1">
      <c r="B796" s="136"/>
      <c r="C796" s="425"/>
      <c r="D796" s="425"/>
      <c r="E796" s="425"/>
    </row>
    <row r="797" spans="2:5" s="381" customFormat="1">
      <c r="B797" s="136"/>
      <c r="C797" s="425"/>
      <c r="D797" s="425"/>
      <c r="E797" s="425"/>
    </row>
    <row r="798" spans="2:5" s="381" customFormat="1">
      <c r="B798" s="136"/>
      <c r="C798" s="425"/>
      <c r="D798" s="425"/>
      <c r="E798" s="425"/>
    </row>
    <row r="799" spans="2:5" s="381" customFormat="1">
      <c r="B799" s="136"/>
      <c r="C799" s="425"/>
      <c r="D799" s="425"/>
      <c r="E799" s="425"/>
    </row>
    <row r="800" spans="2:5" s="381" customFormat="1">
      <c r="B800" s="136"/>
      <c r="C800" s="425"/>
      <c r="D800" s="425"/>
      <c r="E800" s="425"/>
    </row>
    <row r="801" spans="2:5" s="381" customFormat="1">
      <c r="B801" s="136"/>
      <c r="C801" s="425"/>
      <c r="D801" s="425"/>
      <c r="E801" s="425"/>
    </row>
    <row r="802" spans="2:5" s="381" customFormat="1">
      <c r="B802" s="136"/>
      <c r="C802" s="425"/>
      <c r="D802" s="425"/>
      <c r="E802" s="425"/>
    </row>
    <row r="803" spans="2:5" s="381" customFormat="1">
      <c r="B803" s="136"/>
      <c r="C803" s="425"/>
      <c r="D803" s="425"/>
      <c r="E803" s="425"/>
    </row>
    <row r="804" spans="2:5" s="381" customFormat="1">
      <c r="B804" s="136"/>
      <c r="C804" s="425"/>
      <c r="D804" s="425"/>
      <c r="E804" s="425"/>
    </row>
    <row r="805" spans="2:5" s="381" customFormat="1">
      <c r="B805" s="136"/>
      <c r="C805" s="425"/>
      <c r="D805" s="425"/>
      <c r="E805" s="425"/>
    </row>
    <row r="806" spans="2:5" s="381" customFormat="1">
      <c r="B806" s="136"/>
      <c r="C806" s="425"/>
      <c r="D806" s="425"/>
      <c r="E806" s="425"/>
    </row>
    <row r="807" spans="2:5" s="381" customFormat="1">
      <c r="B807" s="136"/>
      <c r="C807" s="425"/>
      <c r="D807" s="425"/>
      <c r="E807" s="425"/>
    </row>
    <row r="808" spans="2:5" s="381" customFormat="1">
      <c r="B808" s="136"/>
      <c r="C808" s="425"/>
      <c r="D808" s="425"/>
      <c r="E808" s="425"/>
    </row>
    <row r="809" spans="2:5" s="381" customFormat="1">
      <c r="B809" s="136"/>
      <c r="C809" s="425"/>
      <c r="D809" s="425"/>
      <c r="E809" s="425"/>
    </row>
    <row r="810" spans="2:5" s="381" customFormat="1">
      <c r="B810" s="136"/>
      <c r="C810" s="425"/>
      <c r="D810" s="425"/>
      <c r="E810" s="425"/>
    </row>
    <row r="811" spans="2:5" s="381" customFormat="1">
      <c r="B811" s="136"/>
      <c r="C811" s="425"/>
      <c r="D811" s="425"/>
      <c r="E811" s="425"/>
    </row>
    <row r="812" spans="2:5" s="381" customFormat="1">
      <c r="B812" s="136"/>
      <c r="C812" s="425"/>
      <c r="D812" s="425"/>
      <c r="E812" s="425"/>
    </row>
    <row r="813" spans="2:5" s="381" customFormat="1">
      <c r="B813" s="136"/>
      <c r="C813" s="425"/>
      <c r="D813" s="425"/>
      <c r="E813" s="425"/>
    </row>
    <row r="814" spans="2:5" s="381" customFormat="1">
      <c r="B814" s="136"/>
      <c r="C814" s="425"/>
      <c r="D814" s="425"/>
      <c r="E814" s="425"/>
    </row>
    <row r="815" spans="2:5" s="381" customFormat="1">
      <c r="B815" s="136"/>
      <c r="C815" s="425"/>
      <c r="D815" s="425"/>
      <c r="E815" s="425"/>
    </row>
    <row r="816" spans="2:5" s="381" customFormat="1">
      <c r="B816" s="136"/>
      <c r="C816" s="425"/>
      <c r="D816" s="425"/>
      <c r="E816" s="425"/>
    </row>
    <row r="817" spans="2:5" s="381" customFormat="1">
      <c r="B817" s="136"/>
      <c r="C817" s="425"/>
      <c r="D817" s="425"/>
      <c r="E817" s="425"/>
    </row>
    <row r="818" spans="2:5" s="381" customFormat="1">
      <c r="B818" s="136"/>
      <c r="C818" s="425"/>
      <c r="D818" s="425"/>
      <c r="E818" s="425"/>
    </row>
    <row r="819" spans="2:5" s="381" customFormat="1">
      <c r="B819" s="136"/>
      <c r="C819" s="425"/>
      <c r="D819" s="425"/>
      <c r="E819" s="425"/>
    </row>
    <row r="820" spans="2:5" s="381" customFormat="1">
      <c r="B820" s="136"/>
      <c r="C820" s="425"/>
      <c r="D820" s="425"/>
      <c r="E820" s="425"/>
    </row>
    <row r="821" spans="2:5" s="381" customFormat="1">
      <c r="B821" s="136"/>
      <c r="C821" s="425"/>
      <c r="D821" s="425"/>
      <c r="E821" s="425"/>
    </row>
    <row r="822" spans="2:5" s="381" customFormat="1">
      <c r="B822" s="136"/>
      <c r="C822" s="425"/>
      <c r="D822" s="425"/>
      <c r="E822" s="425"/>
    </row>
    <row r="823" spans="2:5" s="381" customFormat="1">
      <c r="B823" s="136"/>
      <c r="C823" s="425"/>
      <c r="D823" s="425"/>
      <c r="E823" s="425"/>
    </row>
    <row r="824" spans="2:5" s="381" customFormat="1">
      <c r="B824" s="136"/>
      <c r="C824" s="425"/>
      <c r="D824" s="425"/>
      <c r="E824" s="425"/>
    </row>
    <row r="825" spans="2:5" s="381" customFormat="1">
      <c r="B825" s="136"/>
      <c r="C825" s="425"/>
      <c r="D825" s="425"/>
      <c r="E825" s="425"/>
    </row>
    <row r="826" spans="2:5" s="381" customFormat="1">
      <c r="B826" s="136"/>
      <c r="C826" s="425"/>
      <c r="D826" s="425"/>
      <c r="E826" s="425"/>
    </row>
    <row r="827" spans="2:5" s="381" customFormat="1">
      <c r="B827" s="136"/>
      <c r="C827" s="425"/>
      <c r="D827" s="425"/>
      <c r="E827" s="425"/>
    </row>
    <row r="828" spans="2:5" s="381" customFormat="1">
      <c r="B828" s="136"/>
      <c r="C828" s="425"/>
      <c r="D828" s="425"/>
      <c r="E828" s="425"/>
    </row>
    <row r="829" spans="2:5" s="381" customFormat="1">
      <c r="B829" s="136"/>
      <c r="C829" s="425"/>
      <c r="D829" s="425"/>
      <c r="E829" s="425"/>
    </row>
    <row r="830" spans="2:5" s="381" customFormat="1">
      <c r="B830" s="136"/>
      <c r="C830" s="425"/>
      <c r="D830" s="425"/>
      <c r="E830" s="425"/>
    </row>
    <row r="831" spans="2:5" s="381" customFormat="1">
      <c r="B831" s="136"/>
      <c r="C831" s="425"/>
      <c r="D831" s="425"/>
      <c r="E831" s="425"/>
    </row>
    <row r="832" spans="2:5" s="381" customFormat="1">
      <c r="B832" s="136"/>
      <c r="C832" s="425"/>
      <c r="D832" s="425"/>
      <c r="E832" s="425"/>
    </row>
    <row r="833" spans="2:5" s="381" customFormat="1">
      <c r="B833" s="136"/>
      <c r="C833" s="425"/>
      <c r="D833" s="425"/>
      <c r="E833" s="425"/>
    </row>
    <row r="834" spans="2:5" s="381" customFormat="1">
      <c r="B834" s="136"/>
      <c r="C834" s="425"/>
      <c r="D834" s="425"/>
      <c r="E834" s="425"/>
    </row>
    <row r="835" spans="2:5" s="381" customFormat="1">
      <c r="B835" s="136"/>
      <c r="C835" s="425"/>
      <c r="D835" s="425"/>
      <c r="E835" s="425"/>
    </row>
    <row r="836" spans="2:5" s="381" customFormat="1">
      <c r="B836" s="136"/>
      <c r="C836" s="425"/>
      <c r="D836" s="425"/>
      <c r="E836" s="425"/>
    </row>
    <row r="837" spans="2:5" s="381" customFormat="1">
      <c r="B837" s="136"/>
      <c r="C837" s="425"/>
      <c r="D837" s="425"/>
      <c r="E837" s="425"/>
    </row>
    <row r="838" spans="2:5" s="381" customFormat="1">
      <c r="B838" s="136"/>
      <c r="C838" s="425"/>
      <c r="D838" s="425"/>
      <c r="E838" s="425"/>
    </row>
    <row r="839" spans="2:5" s="381" customFormat="1">
      <c r="B839" s="136"/>
      <c r="C839" s="425"/>
      <c r="D839" s="425"/>
      <c r="E839" s="425"/>
    </row>
    <row r="840" spans="2:5" s="381" customFormat="1">
      <c r="B840" s="136"/>
      <c r="C840" s="425"/>
      <c r="D840" s="425"/>
      <c r="E840" s="425"/>
    </row>
    <row r="841" spans="2:5" s="381" customFormat="1">
      <c r="B841" s="136"/>
      <c r="C841" s="425"/>
      <c r="D841" s="425"/>
      <c r="E841" s="425"/>
    </row>
    <row r="842" spans="2:5" s="381" customFormat="1">
      <c r="B842" s="136"/>
      <c r="C842" s="425"/>
      <c r="D842" s="425"/>
      <c r="E842" s="425"/>
    </row>
    <row r="843" spans="2:5" s="381" customFormat="1">
      <c r="B843" s="136"/>
      <c r="C843" s="425"/>
      <c r="D843" s="425"/>
      <c r="E843" s="425"/>
    </row>
    <row r="844" spans="2:5" s="381" customFormat="1">
      <c r="B844" s="136"/>
      <c r="C844" s="425"/>
      <c r="D844" s="425"/>
      <c r="E844" s="425"/>
    </row>
    <row r="845" spans="2:5" s="381" customFormat="1">
      <c r="B845" s="136"/>
      <c r="C845" s="425"/>
      <c r="D845" s="425"/>
      <c r="E845" s="425"/>
    </row>
    <row r="846" spans="2:5" s="381" customFormat="1">
      <c r="B846" s="136"/>
      <c r="C846" s="425"/>
      <c r="D846" s="425"/>
      <c r="E846" s="425"/>
    </row>
    <row r="847" spans="2:5" s="381" customFormat="1">
      <c r="B847" s="136"/>
      <c r="C847" s="425"/>
      <c r="D847" s="425"/>
      <c r="E847" s="425"/>
    </row>
    <row r="848" spans="2:5" s="381" customFormat="1">
      <c r="B848" s="136"/>
      <c r="C848" s="425"/>
      <c r="D848" s="425"/>
      <c r="E848" s="425"/>
    </row>
    <row r="849" spans="2:5" s="381" customFormat="1">
      <c r="B849" s="136"/>
      <c r="C849" s="425"/>
      <c r="D849" s="425"/>
      <c r="E849" s="425"/>
    </row>
    <row r="850" spans="2:5" s="381" customFormat="1">
      <c r="B850" s="136"/>
      <c r="C850" s="425"/>
      <c r="D850" s="425"/>
      <c r="E850" s="425"/>
    </row>
    <row r="851" spans="2:5" s="381" customFormat="1">
      <c r="B851" s="136"/>
      <c r="C851" s="425"/>
      <c r="D851" s="425"/>
      <c r="E851" s="425"/>
    </row>
    <row r="852" spans="2:5" s="381" customFormat="1">
      <c r="B852" s="136"/>
      <c r="C852" s="425"/>
      <c r="D852" s="425"/>
      <c r="E852" s="425"/>
    </row>
    <row r="853" spans="2:5" s="381" customFormat="1">
      <c r="B853" s="136"/>
      <c r="C853" s="425"/>
      <c r="D853" s="425"/>
      <c r="E853" s="425"/>
    </row>
    <row r="854" spans="2:5" s="381" customFormat="1">
      <c r="B854" s="136"/>
      <c r="C854" s="425"/>
      <c r="D854" s="425"/>
      <c r="E854" s="425"/>
    </row>
    <row r="855" spans="2:5" s="381" customFormat="1">
      <c r="B855" s="136"/>
      <c r="C855" s="425"/>
      <c r="D855" s="425"/>
      <c r="E855" s="425"/>
    </row>
    <row r="856" spans="2:5" s="381" customFormat="1">
      <c r="B856" s="136"/>
      <c r="C856" s="425"/>
      <c r="D856" s="425"/>
      <c r="E856" s="425"/>
    </row>
    <row r="857" spans="2:5" s="381" customFormat="1">
      <c r="B857" s="136"/>
      <c r="C857" s="425"/>
      <c r="D857" s="425"/>
      <c r="E857" s="425"/>
    </row>
    <row r="858" spans="2:5" s="381" customFormat="1">
      <c r="B858" s="136"/>
      <c r="C858" s="425"/>
      <c r="D858" s="425"/>
      <c r="E858" s="425"/>
    </row>
    <row r="859" spans="2:5" s="381" customFormat="1">
      <c r="B859" s="136"/>
      <c r="C859" s="425"/>
      <c r="D859" s="425"/>
      <c r="E859" s="425"/>
    </row>
    <row r="860" spans="2:5" s="381" customFormat="1">
      <c r="B860" s="136"/>
      <c r="C860" s="425"/>
      <c r="D860" s="425"/>
      <c r="E860" s="425"/>
    </row>
    <row r="861" spans="2:5" s="381" customFormat="1">
      <c r="B861" s="136"/>
      <c r="C861" s="425"/>
      <c r="D861" s="425"/>
      <c r="E861" s="425"/>
    </row>
    <row r="862" spans="2:5" s="381" customFormat="1">
      <c r="B862" s="136"/>
      <c r="C862" s="425"/>
      <c r="D862" s="425"/>
      <c r="E862" s="425"/>
    </row>
    <row r="863" spans="2:5" s="381" customFormat="1">
      <c r="B863" s="136"/>
      <c r="C863" s="425"/>
      <c r="D863" s="425"/>
      <c r="E863" s="425"/>
    </row>
    <row r="864" spans="2:5" s="381" customFormat="1">
      <c r="B864" s="136"/>
      <c r="C864" s="425"/>
      <c r="D864" s="425"/>
      <c r="E864" s="425"/>
    </row>
    <row r="865" spans="2:5" s="381" customFormat="1">
      <c r="B865" s="136"/>
      <c r="C865" s="425"/>
      <c r="D865" s="425"/>
      <c r="E865" s="425"/>
    </row>
    <row r="866" spans="2:5" s="381" customFormat="1">
      <c r="B866" s="136"/>
      <c r="C866" s="425"/>
      <c r="D866" s="425"/>
      <c r="E866" s="425"/>
    </row>
    <row r="867" spans="2:5" s="381" customFormat="1">
      <c r="B867" s="136"/>
      <c r="C867" s="425"/>
      <c r="D867" s="425"/>
      <c r="E867" s="425"/>
    </row>
    <row r="868" spans="2:5" s="381" customFormat="1">
      <c r="B868" s="136"/>
      <c r="C868" s="425"/>
      <c r="D868" s="425"/>
      <c r="E868" s="425"/>
    </row>
    <row r="869" spans="2:5" s="381" customFormat="1">
      <c r="B869" s="136"/>
      <c r="C869" s="425"/>
      <c r="D869" s="425"/>
      <c r="E869" s="425"/>
    </row>
    <row r="870" spans="2:5" s="381" customFormat="1">
      <c r="B870" s="136"/>
      <c r="C870" s="425"/>
      <c r="D870" s="425"/>
      <c r="E870" s="425"/>
    </row>
    <row r="871" spans="2:5" s="381" customFormat="1">
      <c r="B871" s="136"/>
      <c r="C871" s="425"/>
      <c r="D871" s="425"/>
      <c r="E871" s="425"/>
    </row>
    <row r="872" spans="2:5" s="381" customFormat="1">
      <c r="B872" s="136"/>
      <c r="C872" s="425"/>
      <c r="D872" s="425"/>
      <c r="E872" s="425"/>
    </row>
    <row r="873" spans="2:5" s="381" customFormat="1">
      <c r="B873" s="136"/>
      <c r="C873" s="425"/>
      <c r="D873" s="425"/>
      <c r="E873" s="425"/>
    </row>
    <row r="874" spans="2:5" s="381" customFormat="1">
      <c r="B874" s="136"/>
      <c r="C874" s="425"/>
      <c r="D874" s="425"/>
      <c r="E874" s="425"/>
    </row>
    <row r="875" spans="2:5" s="381" customFormat="1">
      <c r="B875" s="136"/>
      <c r="C875" s="425"/>
      <c r="D875" s="425"/>
      <c r="E875" s="425"/>
    </row>
    <row r="876" spans="2:5" s="381" customFormat="1">
      <c r="B876" s="136"/>
      <c r="C876" s="425"/>
      <c r="D876" s="425"/>
      <c r="E876" s="425"/>
    </row>
    <row r="877" spans="2:5" s="381" customFormat="1">
      <c r="B877" s="136"/>
      <c r="C877" s="425"/>
      <c r="D877" s="425"/>
      <c r="E877" s="425"/>
    </row>
    <row r="878" spans="2:5" s="381" customFormat="1">
      <c r="B878" s="136"/>
      <c r="C878" s="425"/>
      <c r="D878" s="425"/>
      <c r="E878" s="425"/>
    </row>
    <row r="879" spans="2:5" s="381" customFormat="1">
      <c r="B879" s="136"/>
      <c r="C879" s="425"/>
      <c r="D879" s="425"/>
      <c r="E879" s="425"/>
    </row>
    <row r="880" spans="2:5" s="381" customFormat="1">
      <c r="B880" s="136"/>
      <c r="C880" s="425"/>
      <c r="D880" s="425"/>
      <c r="E880" s="425"/>
    </row>
    <row r="881" spans="2:5" s="381" customFormat="1">
      <c r="B881" s="136"/>
      <c r="C881" s="425"/>
      <c r="D881" s="425"/>
      <c r="E881" s="425"/>
    </row>
    <row r="882" spans="2:5" s="381" customFormat="1">
      <c r="B882" s="136"/>
      <c r="C882" s="425"/>
      <c r="D882" s="425"/>
      <c r="E882" s="425"/>
    </row>
    <row r="883" spans="2:5" s="381" customFormat="1">
      <c r="B883" s="136"/>
      <c r="C883" s="425"/>
      <c r="D883" s="425"/>
      <c r="E883" s="425"/>
    </row>
    <row r="884" spans="2:5" s="381" customFormat="1">
      <c r="B884" s="136"/>
      <c r="C884" s="425"/>
      <c r="D884" s="425"/>
      <c r="E884" s="425"/>
    </row>
    <row r="885" spans="2:5" s="381" customFormat="1">
      <c r="B885" s="136"/>
      <c r="C885" s="425"/>
      <c r="D885" s="425"/>
      <c r="E885" s="425"/>
    </row>
    <row r="886" spans="2:5" s="381" customFormat="1">
      <c r="B886" s="136"/>
      <c r="C886" s="425"/>
      <c r="D886" s="425"/>
      <c r="E886" s="425"/>
    </row>
    <row r="887" spans="2:5" s="381" customFormat="1">
      <c r="B887" s="136"/>
      <c r="C887" s="425"/>
      <c r="D887" s="425"/>
      <c r="E887" s="425"/>
    </row>
    <row r="888" spans="2:5" s="381" customFormat="1">
      <c r="B888" s="136"/>
      <c r="C888" s="425"/>
      <c r="D888" s="425"/>
      <c r="E888" s="425"/>
    </row>
    <row r="889" spans="2:5" s="381" customFormat="1">
      <c r="B889" s="136"/>
      <c r="C889" s="425"/>
      <c r="D889" s="425"/>
      <c r="E889" s="425"/>
    </row>
    <row r="890" spans="2:5" s="381" customFormat="1">
      <c r="B890" s="136"/>
      <c r="C890" s="425"/>
      <c r="D890" s="425"/>
      <c r="E890" s="425"/>
    </row>
    <row r="891" spans="2:5" s="381" customFormat="1">
      <c r="B891" s="136"/>
      <c r="C891" s="425"/>
      <c r="D891" s="425"/>
      <c r="E891" s="425"/>
    </row>
    <row r="892" spans="2:5" s="381" customFormat="1">
      <c r="B892" s="136"/>
      <c r="C892" s="425"/>
      <c r="D892" s="425"/>
      <c r="E892" s="425"/>
    </row>
    <row r="893" spans="2:5" s="381" customFormat="1">
      <c r="B893" s="136"/>
      <c r="C893" s="425"/>
      <c r="D893" s="425"/>
      <c r="E893" s="425"/>
    </row>
    <row r="894" spans="2:5" s="381" customFormat="1">
      <c r="B894" s="136"/>
      <c r="C894" s="425"/>
      <c r="D894" s="425"/>
      <c r="E894" s="425"/>
    </row>
    <row r="895" spans="2:5" s="381" customFormat="1">
      <c r="B895" s="136"/>
      <c r="C895" s="425"/>
      <c r="D895" s="425"/>
      <c r="E895" s="425"/>
    </row>
    <row r="896" spans="2:5" s="381" customFormat="1">
      <c r="B896" s="136"/>
      <c r="C896" s="425"/>
      <c r="D896" s="425"/>
      <c r="E896" s="425"/>
    </row>
    <row r="897" spans="2:5" s="381" customFormat="1">
      <c r="B897" s="136"/>
      <c r="C897" s="425"/>
      <c r="D897" s="425"/>
      <c r="E897" s="425"/>
    </row>
    <row r="898" spans="2:5" s="381" customFormat="1">
      <c r="B898" s="136"/>
      <c r="C898" s="425"/>
      <c r="D898" s="425"/>
      <c r="E898" s="425"/>
    </row>
    <row r="899" spans="2:5" s="381" customFormat="1">
      <c r="B899" s="136"/>
      <c r="C899" s="425"/>
      <c r="D899" s="425"/>
      <c r="E899" s="425"/>
    </row>
    <row r="900" spans="2:5" s="381" customFormat="1">
      <c r="B900" s="136"/>
      <c r="C900" s="425"/>
      <c r="D900" s="425"/>
      <c r="E900" s="425"/>
    </row>
    <row r="901" spans="2:5" s="381" customFormat="1">
      <c r="B901" s="136"/>
      <c r="C901" s="425"/>
      <c r="D901" s="425"/>
      <c r="E901" s="425"/>
    </row>
    <row r="902" spans="2:5" s="381" customFormat="1">
      <c r="B902" s="136"/>
      <c r="C902" s="425"/>
      <c r="D902" s="425"/>
      <c r="E902" s="425"/>
    </row>
    <row r="903" spans="2:5" s="381" customFormat="1">
      <c r="B903" s="136"/>
      <c r="C903" s="425"/>
      <c r="D903" s="425"/>
      <c r="E903" s="425"/>
    </row>
    <row r="904" spans="2:5" s="381" customFormat="1">
      <c r="B904" s="136"/>
      <c r="C904" s="425"/>
      <c r="D904" s="425"/>
      <c r="E904" s="425"/>
    </row>
    <row r="905" spans="2:5" s="381" customFormat="1">
      <c r="B905" s="136"/>
      <c r="C905" s="425"/>
      <c r="D905" s="425"/>
      <c r="E905" s="425"/>
    </row>
    <row r="906" spans="2:5" s="381" customFormat="1">
      <c r="B906" s="136"/>
      <c r="C906" s="425"/>
      <c r="D906" s="425"/>
      <c r="E906" s="425"/>
    </row>
    <row r="907" spans="2:5" s="381" customFormat="1">
      <c r="B907" s="136"/>
      <c r="C907" s="425"/>
      <c r="D907" s="425"/>
      <c r="E907" s="425"/>
    </row>
    <row r="908" spans="2:5" s="381" customFormat="1">
      <c r="B908" s="136"/>
      <c r="C908" s="425"/>
      <c r="D908" s="425"/>
      <c r="E908" s="425"/>
    </row>
    <row r="909" spans="2:5" s="381" customFormat="1">
      <c r="B909" s="136"/>
      <c r="C909" s="425"/>
      <c r="D909" s="425"/>
      <c r="E909" s="425"/>
    </row>
    <row r="910" spans="2:5" s="381" customFormat="1">
      <c r="B910" s="136"/>
      <c r="C910" s="425"/>
      <c r="D910" s="425"/>
      <c r="E910" s="425"/>
    </row>
    <row r="911" spans="2:5" s="381" customFormat="1">
      <c r="B911" s="136"/>
      <c r="C911" s="425"/>
      <c r="D911" s="425"/>
      <c r="E911" s="425"/>
    </row>
    <row r="912" spans="2:5" s="381" customFormat="1">
      <c r="B912" s="136"/>
      <c r="C912" s="425"/>
      <c r="D912" s="425"/>
      <c r="E912" s="425"/>
    </row>
    <row r="913" spans="2:5" s="381" customFormat="1">
      <c r="B913" s="136"/>
      <c r="C913" s="425"/>
      <c r="D913" s="425"/>
      <c r="E913" s="425"/>
    </row>
    <row r="914" spans="2:5" s="381" customFormat="1">
      <c r="B914" s="136"/>
      <c r="C914" s="425"/>
      <c r="D914" s="425"/>
      <c r="E914" s="425"/>
    </row>
    <row r="915" spans="2:5" s="381" customFormat="1">
      <c r="B915" s="136"/>
      <c r="C915" s="425"/>
      <c r="D915" s="425"/>
      <c r="E915" s="425"/>
    </row>
    <row r="916" spans="2:5" s="381" customFormat="1">
      <c r="B916" s="136"/>
      <c r="C916" s="425"/>
      <c r="D916" s="425"/>
      <c r="E916" s="425"/>
    </row>
    <row r="917" spans="2:5" s="381" customFormat="1">
      <c r="B917" s="136"/>
      <c r="C917" s="425"/>
      <c r="D917" s="425"/>
      <c r="E917" s="425"/>
    </row>
    <row r="918" spans="2:5" s="381" customFormat="1">
      <c r="B918" s="136"/>
      <c r="C918" s="425"/>
      <c r="D918" s="425"/>
      <c r="E918" s="425"/>
    </row>
    <row r="919" spans="2:5" s="381" customFormat="1">
      <c r="B919" s="136"/>
      <c r="C919" s="425"/>
      <c r="D919" s="425"/>
      <c r="E919" s="425"/>
    </row>
    <row r="920" spans="2:5" s="381" customFormat="1">
      <c r="B920" s="136"/>
      <c r="C920" s="425"/>
      <c r="D920" s="425"/>
      <c r="E920" s="425"/>
    </row>
    <row r="921" spans="2:5" s="381" customFormat="1">
      <c r="B921" s="136"/>
      <c r="C921" s="425"/>
      <c r="D921" s="425"/>
      <c r="E921" s="425"/>
    </row>
    <row r="922" spans="2:5" s="381" customFormat="1">
      <c r="B922" s="136"/>
      <c r="C922" s="425"/>
      <c r="D922" s="425"/>
      <c r="E922" s="425"/>
    </row>
    <row r="923" spans="2:5" s="381" customFormat="1">
      <c r="B923" s="136"/>
      <c r="C923" s="425"/>
      <c r="D923" s="425"/>
      <c r="E923" s="425"/>
    </row>
    <row r="924" spans="2:5" s="381" customFormat="1">
      <c r="B924" s="136"/>
      <c r="C924" s="425"/>
      <c r="D924" s="425"/>
      <c r="E924" s="425"/>
    </row>
    <row r="925" spans="2:5" s="381" customFormat="1">
      <c r="B925" s="136"/>
      <c r="C925" s="425"/>
      <c r="D925" s="425"/>
      <c r="E925" s="425"/>
    </row>
    <row r="926" spans="2:5" s="381" customFormat="1">
      <c r="B926" s="136"/>
      <c r="C926" s="425"/>
      <c r="D926" s="425"/>
      <c r="E926" s="425"/>
    </row>
    <row r="927" spans="2:5" s="381" customFormat="1">
      <c r="B927" s="136"/>
      <c r="C927" s="425"/>
      <c r="D927" s="425"/>
      <c r="E927" s="425"/>
    </row>
    <row r="928" spans="2:5" s="381" customFormat="1">
      <c r="B928" s="136"/>
      <c r="C928" s="425"/>
      <c r="D928" s="425"/>
      <c r="E928" s="425"/>
    </row>
    <row r="929" spans="2:5" s="381" customFormat="1">
      <c r="B929" s="136"/>
      <c r="C929" s="425"/>
      <c r="D929" s="425"/>
      <c r="E929" s="425"/>
    </row>
    <row r="930" spans="2:5" s="381" customFormat="1">
      <c r="B930" s="136"/>
      <c r="C930" s="425"/>
      <c r="D930" s="425"/>
      <c r="E930" s="425"/>
    </row>
    <row r="931" spans="2:5" s="381" customFormat="1">
      <c r="B931" s="136"/>
      <c r="C931" s="425"/>
      <c r="D931" s="425"/>
      <c r="E931" s="425"/>
    </row>
    <row r="932" spans="2:5" s="381" customFormat="1">
      <c r="B932" s="136"/>
      <c r="C932" s="425"/>
      <c r="D932" s="425"/>
      <c r="E932" s="425"/>
    </row>
    <row r="933" spans="2:5" s="381" customFormat="1">
      <c r="B933" s="136"/>
      <c r="C933" s="425"/>
      <c r="D933" s="425"/>
      <c r="E933" s="425"/>
    </row>
    <row r="934" spans="2:5" s="381" customFormat="1">
      <c r="B934" s="136"/>
      <c r="C934" s="425"/>
      <c r="D934" s="425"/>
      <c r="E934" s="425"/>
    </row>
    <row r="935" spans="2:5" s="381" customFormat="1">
      <c r="B935" s="136"/>
      <c r="C935" s="425"/>
      <c r="D935" s="425"/>
      <c r="E935" s="425"/>
    </row>
    <row r="936" spans="2:5" s="381" customFormat="1">
      <c r="B936" s="136"/>
      <c r="C936" s="425"/>
      <c r="D936" s="425"/>
      <c r="E936" s="425"/>
    </row>
    <row r="937" spans="2:5" s="381" customFormat="1">
      <c r="B937" s="136"/>
      <c r="C937" s="425"/>
      <c r="D937" s="425"/>
      <c r="E937" s="425"/>
    </row>
    <row r="938" spans="2:5" s="381" customFormat="1">
      <c r="B938" s="136"/>
      <c r="C938" s="425"/>
      <c r="D938" s="425"/>
      <c r="E938" s="425"/>
    </row>
    <row r="939" spans="2:5" s="381" customFormat="1">
      <c r="B939" s="136"/>
      <c r="C939" s="425"/>
      <c r="D939" s="425"/>
      <c r="E939" s="425"/>
    </row>
    <row r="940" spans="2:5" s="381" customFormat="1">
      <c r="B940" s="136"/>
      <c r="C940" s="425"/>
      <c r="D940" s="425"/>
      <c r="E940" s="425"/>
    </row>
    <row r="941" spans="2:5" s="381" customFormat="1">
      <c r="B941" s="136"/>
      <c r="C941" s="425"/>
      <c r="D941" s="425"/>
      <c r="E941" s="425"/>
    </row>
    <row r="942" spans="2:5" s="381" customFormat="1">
      <c r="B942" s="136"/>
      <c r="C942" s="425"/>
      <c r="D942" s="425"/>
      <c r="E942" s="425"/>
    </row>
    <row r="943" spans="2:5" s="381" customFormat="1">
      <c r="B943" s="136"/>
      <c r="C943" s="425"/>
      <c r="D943" s="425"/>
      <c r="E943" s="425"/>
    </row>
    <row r="944" spans="2:5" s="381" customFormat="1">
      <c r="B944" s="136"/>
      <c r="C944" s="425"/>
      <c r="D944" s="425"/>
      <c r="E944" s="425"/>
    </row>
    <row r="945" spans="2:5" s="381" customFormat="1">
      <c r="B945" s="136"/>
      <c r="C945" s="425"/>
      <c r="D945" s="425"/>
      <c r="E945" s="425"/>
    </row>
    <row r="946" spans="2:5" s="381" customFormat="1">
      <c r="B946" s="136"/>
      <c r="C946" s="425"/>
      <c r="D946" s="425"/>
      <c r="E946" s="425"/>
    </row>
    <row r="947" spans="2:5" s="381" customFormat="1">
      <c r="B947" s="136"/>
      <c r="C947" s="425"/>
      <c r="D947" s="425"/>
      <c r="E947" s="425"/>
    </row>
    <row r="948" spans="2:5" s="381" customFormat="1">
      <c r="B948" s="136"/>
      <c r="C948" s="425"/>
      <c r="D948" s="425"/>
      <c r="E948" s="425"/>
    </row>
    <row r="949" spans="2:5" s="381" customFormat="1">
      <c r="B949" s="136"/>
      <c r="C949" s="425"/>
      <c r="D949" s="425"/>
      <c r="E949" s="425"/>
    </row>
    <row r="950" spans="2:5" s="381" customFormat="1">
      <c r="B950" s="136"/>
      <c r="C950" s="425"/>
      <c r="D950" s="425"/>
      <c r="E950" s="425"/>
    </row>
    <row r="951" spans="2:5" s="381" customFormat="1">
      <c r="B951" s="136"/>
      <c r="C951" s="425"/>
      <c r="D951" s="425"/>
      <c r="E951" s="425"/>
    </row>
    <row r="952" spans="2:5" s="381" customFormat="1">
      <c r="B952" s="136"/>
      <c r="C952" s="425"/>
      <c r="D952" s="425"/>
      <c r="E952" s="425"/>
    </row>
    <row r="953" spans="2:5" s="381" customFormat="1">
      <c r="B953" s="136"/>
      <c r="C953" s="425"/>
      <c r="D953" s="425"/>
      <c r="E953" s="425"/>
    </row>
    <row r="954" spans="2:5" s="381" customFormat="1">
      <c r="B954" s="136"/>
      <c r="C954" s="425"/>
      <c r="D954" s="425"/>
      <c r="E954" s="425"/>
    </row>
    <row r="955" spans="2:5" s="381" customFormat="1">
      <c r="B955" s="136"/>
      <c r="C955" s="425"/>
      <c r="D955" s="425"/>
      <c r="E955" s="425"/>
    </row>
    <row r="956" spans="2:5" s="381" customFormat="1">
      <c r="B956" s="136"/>
      <c r="C956" s="425"/>
      <c r="D956" s="425"/>
      <c r="E956" s="425"/>
    </row>
    <row r="957" spans="2:5" s="381" customFormat="1">
      <c r="B957" s="136"/>
      <c r="C957" s="425"/>
      <c r="D957" s="425"/>
      <c r="E957" s="425"/>
    </row>
    <row r="958" spans="2:5" s="381" customFormat="1">
      <c r="B958" s="136"/>
      <c r="C958" s="425"/>
      <c r="D958" s="425"/>
      <c r="E958" s="425"/>
    </row>
    <row r="959" spans="2:5" s="381" customFormat="1">
      <c r="B959" s="136"/>
      <c r="C959" s="425"/>
      <c r="D959" s="425"/>
      <c r="E959" s="425"/>
    </row>
    <row r="960" spans="2:5" s="381" customFormat="1">
      <c r="B960" s="136"/>
      <c r="C960" s="425"/>
      <c r="D960" s="425"/>
      <c r="E960" s="425"/>
    </row>
    <row r="961" spans="2:5" s="381" customFormat="1">
      <c r="B961" s="136"/>
      <c r="C961" s="425"/>
      <c r="D961" s="425"/>
      <c r="E961" s="425"/>
    </row>
    <row r="962" spans="2:5" s="381" customFormat="1">
      <c r="B962" s="136"/>
      <c r="C962" s="425"/>
      <c r="D962" s="425"/>
      <c r="E962" s="425"/>
    </row>
    <row r="963" spans="2:5" s="381" customFormat="1">
      <c r="B963" s="136"/>
      <c r="C963" s="425"/>
      <c r="D963" s="425"/>
      <c r="E963" s="425"/>
    </row>
    <row r="964" spans="2:5" s="381" customFormat="1">
      <c r="B964" s="136"/>
      <c r="C964" s="425"/>
      <c r="D964" s="425"/>
      <c r="E964" s="425"/>
    </row>
    <row r="965" spans="2:5" s="381" customFormat="1">
      <c r="B965" s="136"/>
      <c r="C965" s="425"/>
      <c r="D965" s="425"/>
      <c r="E965" s="425"/>
    </row>
    <row r="966" spans="2:5" s="381" customFormat="1">
      <c r="B966" s="136"/>
      <c r="C966" s="425"/>
      <c r="D966" s="425"/>
      <c r="E966" s="425"/>
    </row>
    <row r="967" spans="2:5" s="381" customFormat="1">
      <c r="B967" s="136"/>
      <c r="C967" s="425"/>
      <c r="D967" s="425"/>
      <c r="E967" s="425"/>
    </row>
    <row r="968" spans="2:5" s="381" customFormat="1">
      <c r="B968" s="136"/>
      <c r="C968" s="425"/>
      <c r="D968" s="425"/>
      <c r="E968" s="425"/>
    </row>
    <row r="969" spans="2:5" s="381" customFormat="1">
      <c r="B969" s="136"/>
      <c r="C969" s="425"/>
      <c r="D969" s="425"/>
      <c r="E969" s="425"/>
    </row>
    <row r="970" spans="2:5" s="381" customFormat="1">
      <c r="B970" s="136"/>
      <c r="C970" s="425"/>
      <c r="D970" s="425"/>
      <c r="E970" s="425"/>
    </row>
    <row r="971" spans="2:5" s="381" customFormat="1">
      <c r="B971" s="136"/>
      <c r="C971" s="425"/>
      <c r="D971" s="425"/>
      <c r="E971" s="425"/>
    </row>
    <row r="972" spans="2:5" s="381" customFormat="1">
      <c r="B972" s="136"/>
      <c r="C972" s="425"/>
      <c r="D972" s="425"/>
      <c r="E972" s="425"/>
    </row>
    <row r="973" spans="2:5" s="381" customFormat="1">
      <c r="B973" s="136"/>
      <c r="C973" s="425"/>
      <c r="D973" s="425"/>
      <c r="E973" s="425"/>
    </row>
    <row r="974" spans="2:5" s="381" customFormat="1">
      <c r="B974" s="136"/>
      <c r="C974" s="425"/>
      <c r="D974" s="425"/>
      <c r="E974" s="425"/>
    </row>
    <row r="975" spans="2:5" s="381" customFormat="1">
      <c r="B975" s="136"/>
      <c r="C975" s="425"/>
      <c r="D975" s="425"/>
      <c r="E975" s="425"/>
    </row>
    <row r="976" spans="2:5" s="381" customFormat="1">
      <c r="B976" s="136"/>
      <c r="C976" s="425"/>
      <c r="D976" s="425"/>
      <c r="E976" s="425"/>
    </row>
    <row r="977" spans="2:5" s="381" customFormat="1">
      <c r="B977" s="136"/>
      <c r="C977" s="425"/>
      <c r="D977" s="425"/>
      <c r="E977" s="425"/>
    </row>
    <row r="978" spans="2:5" s="381" customFormat="1">
      <c r="B978" s="136"/>
      <c r="C978" s="425"/>
      <c r="D978" s="425"/>
      <c r="E978" s="425"/>
    </row>
    <row r="979" spans="2:5" s="381" customFormat="1">
      <c r="B979" s="136"/>
      <c r="C979" s="425"/>
      <c r="D979" s="425"/>
      <c r="E979" s="425"/>
    </row>
    <row r="980" spans="2:5" s="381" customFormat="1">
      <c r="B980" s="136"/>
      <c r="C980" s="425"/>
      <c r="D980" s="425"/>
      <c r="E980" s="425"/>
    </row>
    <row r="981" spans="2:5" s="381" customFormat="1">
      <c r="B981" s="136"/>
      <c r="C981" s="425"/>
      <c r="D981" s="425"/>
      <c r="E981" s="425"/>
    </row>
    <row r="982" spans="2:5" s="381" customFormat="1">
      <c r="B982" s="136"/>
      <c r="C982" s="425"/>
      <c r="D982" s="425"/>
      <c r="E982" s="425"/>
    </row>
    <row r="983" spans="2:5" s="381" customFormat="1">
      <c r="B983" s="136"/>
      <c r="C983" s="425"/>
      <c r="D983" s="425"/>
      <c r="E983" s="425"/>
    </row>
    <row r="984" spans="2:5" s="381" customFormat="1">
      <c r="B984" s="136"/>
      <c r="C984" s="425"/>
      <c r="D984" s="425"/>
      <c r="E984" s="425"/>
    </row>
    <row r="985" spans="2:5" s="381" customFormat="1">
      <c r="B985" s="136"/>
      <c r="C985" s="425"/>
      <c r="D985" s="425"/>
      <c r="E985" s="425"/>
    </row>
    <row r="986" spans="2:5" s="381" customFormat="1">
      <c r="B986" s="136"/>
      <c r="C986" s="425"/>
      <c r="D986" s="425"/>
      <c r="E986" s="425"/>
    </row>
    <row r="987" spans="2:5" s="381" customFormat="1">
      <c r="B987" s="136"/>
      <c r="C987" s="425"/>
      <c r="D987" s="425"/>
      <c r="E987" s="425"/>
    </row>
    <row r="988" spans="2:5" s="381" customFormat="1">
      <c r="B988" s="136"/>
      <c r="C988" s="425"/>
      <c r="D988" s="425"/>
      <c r="E988" s="425"/>
    </row>
    <row r="989" spans="2:5" s="381" customFormat="1">
      <c r="B989" s="136"/>
      <c r="C989" s="425"/>
      <c r="D989" s="425"/>
      <c r="E989" s="425"/>
    </row>
    <row r="990" spans="2:5" s="381" customFormat="1">
      <c r="B990" s="136"/>
      <c r="C990" s="425"/>
      <c r="D990" s="425"/>
      <c r="E990" s="425"/>
    </row>
    <row r="991" spans="2:5" s="381" customFormat="1">
      <c r="B991" s="136"/>
      <c r="C991" s="425"/>
      <c r="D991" s="425"/>
      <c r="E991" s="425"/>
    </row>
    <row r="992" spans="2:5" s="381" customFormat="1">
      <c r="B992" s="136"/>
      <c r="C992" s="425"/>
      <c r="D992" s="425"/>
      <c r="E992" s="425"/>
    </row>
    <row r="993" spans="2:5" s="381" customFormat="1">
      <c r="B993" s="136"/>
      <c r="C993" s="425"/>
      <c r="D993" s="425"/>
      <c r="E993" s="425"/>
    </row>
    <row r="994" spans="2:5" s="381" customFormat="1">
      <c r="B994" s="136"/>
      <c r="C994" s="425"/>
      <c r="D994" s="425"/>
      <c r="E994" s="425"/>
    </row>
    <row r="995" spans="2:5" s="381" customFormat="1">
      <c r="B995" s="136"/>
      <c r="C995" s="425"/>
      <c r="D995" s="425"/>
      <c r="E995" s="425"/>
    </row>
    <row r="996" spans="2:5" s="381" customFormat="1">
      <c r="B996" s="136"/>
      <c r="C996" s="425"/>
      <c r="D996" s="425"/>
      <c r="E996" s="425"/>
    </row>
    <row r="997" spans="2:5" s="381" customFormat="1">
      <c r="B997" s="136"/>
      <c r="C997" s="425"/>
      <c r="D997" s="425"/>
      <c r="E997" s="425"/>
    </row>
    <row r="998" spans="2:5" s="381" customFormat="1">
      <c r="B998" s="136"/>
      <c r="C998" s="425"/>
      <c r="D998" s="425"/>
      <c r="E998" s="425"/>
    </row>
    <row r="999" spans="2:5" s="381" customFormat="1">
      <c r="B999" s="136"/>
      <c r="C999" s="425"/>
      <c r="D999" s="425"/>
      <c r="E999" s="425"/>
    </row>
    <row r="1000" spans="2:5" s="381" customFormat="1">
      <c r="B1000" s="136"/>
      <c r="C1000" s="425"/>
      <c r="D1000" s="425"/>
      <c r="E1000" s="425"/>
    </row>
    <row r="1001" spans="2:5" s="381" customFormat="1">
      <c r="B1001" s="136"/>
      <c r="C1001" s="425"/>
      <c r="D1001" s="425"/>
      <c r="E1001" s="425"/>
    </row>
    <row r="1002" spans="2:5" s="381" customFormat="1">
      <c r="B1002" s="136"/>
      <c r="C1002" s="425"/>
      <c r="D1002" s="425"/>
      <c r="E1002" s="425"/>
    </row>
    <row r="1003" spans="2:5" s="381" customFormat="1">
      <c r="B1003" s="136"/>
      <c r="C1003" s="425"/>
      <c r="D1003" s="425"/>
      <c r="E1003" s="425"/>
    </row>
    <row r="1004" spans="2:5" s="381" customFormat="1">
      <c r="B1004" s="136"/>
      <c r="C1004" s="425"/>
      <c r="D1004" s="425"/>
      <c r="E1004" s="425"/>
    </row>
    <row r="1005" spans="2:5" s="381" customFormat="1">
      <c r="B1005" s="136"/>
      <c r="C1005" s="425"/>
      <c r="D1005" s="425"/>
      <c r="E1005" s="425"/>
    </row>
    <row r="1006" spans="2:5" s="381" customFormat="1">
      <c r="B1006" s="136"/>
      <c r="C1006" s="425"/>
      <c r="D1006" s="425"/>
      <c r="E1006" s="425"/>
    </row>
    <row r="1007" spans="2:5" s="381" customFormat="1">
      <c r="B1007" s="136"/>
      <c r="C1007" s="425"/>
      <c r="D1007" s="425"/>
      <c r="E1007" s="425"/>
    </row>
    <row r="1008" spans="2:5" s="381" customFormat="1">
      <c r="B1008" s="136"/>
      <c r="C1008" s="425"/>
      <c r="D1008" s="425"/>
      <c r="E1008" s="425"/>
    </row>
    <row r="1009" spans="2:5" s="381" customFormat="1">
      <c r="B1009" s="136"/>
      <c r="C1009" s="425"/>
      <c r="D1009" s="425"/>
      <c r="E1009" s="425"/>
    </row>
    <row r="1010" spans="2:5" s="381" customFormat="1">
      <c r="B1010" s="136"/>
      <c r="C1010" s="425"/>
      <c r="D1010" s="425"/>
      <c r="E1010" s="425"/>
    </row>
    <row r="1011" spans="2:5" s="381" customFormat="1">
      <c r="B1011" s="136"/>
      <c r="C1011" s="425"/>
      <c r="D1011" s="425"/>
      <c r="E1011" s="425"/>
    </row>
    <row r="1012" spans="2:5" s="381" customFormat="1">
      <c r="B1012" s="136"/>
      <c r="C1012" s="425"/>
      <c r="D1012" s="425"/>
      <c r="E1012" s="425"/>
    </row>
    <row r="1013" spans="2:5" s="381" customFormat="1">
      <c r="B1013" s="136"/>
      <c r="C1013" s="425"/>
      <c r="D1013" s="425"/>
      <c r="E1013" s="425"/>
    </row>
    <row r="1014" spans="2:5" s="381" customFormat="1">
      <c r="B1014" s="136"/>
      <c r="C1014" s="425"/>
      <c r="D1014" s="425"/>
      <c r="E1014" s="425"/>
    </row>
    <row r="1015" spans="2:5" s="381" customFormat="1">
      <c r="B1015" s="136"/>
      <c r="C1015" s="425"/>
      <c r="D1015" s="425"/>
      <c r="E1015" s="425"/>
    </row>
    <row r="1016" spans="2:5" s="381" customFormat="1">
      <c r="B1016" s="136"/>
      <c r="C1016" s="425"/>
      <c r="D1016" s="425"/>
      <c r="E1016" s="425"/>
    </row>
    <row r="1017" spans="2:5" s="381" customFormat="1">
      <c r="B1017" s="136"/>
      <c r="C1017" s="425"/>
      <c r="D1017" s="425"/>
      <c r="E1017" s="425"/>
    </row>
    <row r="1018" spans="2:5" s="381" customFormat="1">
      <c r="B1018" s="136"/>
      <c r="C1018" s="425"/>
      <c r="D1018" s="425"/>
      <c r="E1018" s="425"/>
    </row>
    <row r="1019" spans="2:5" s="381" customFormat="1">
      <c r="B1019" s="136"/>
      <c r="C1019" s="425"/>
      <c r="D1019" s="425"/>
      <c r="E1019" s="425"/>
    </row>
    <row r="1020" spans="2:5" s="381" customFormat="1">
      <c r="B1020" s="136"/>
      <c r="C1020" s="425"/>
      <c r="D1020" s="425"/>
      <c r="E1020" s="425"/>
    </row>
    <row r="1021" spans="2:5" s="381" customFormat="1">
      <c r="B1021" s="136"/>
      <c r="C1021" s="425"/>
      <c r="D1021" s="425"/>
      <c r="E1021" s="425"/>
    </row>
    <row r="1022" spans="2:5" s="381" customFormat="1">
      <c r="B1022" s="136"/>
      <c r="C1022" s="425"/>
      <c r="D1022" s="425"/>
      <c r="E1022" s="425"/>
    </row>
    <row r="1023" spans="2:5" s="381" customFormat="1">
      <c r="B1023" s="136"/>
      <c r="C1023" s="425"/>
      <c r="D1023" s="425"/>
      <c r="E1023" s="425"/>
    </row>
    <row r="1024" spans="2:5" s="381" customFormat="1">
      <c r="B1024" s="136"/>
      <c r="C1024" s="425"/>
      <c r="D1024" s="425"/>
      <c r="E1024" s="425"/>
    </row>
    <row r="1025" spans="2:5" s="381" customFormat="1">
      <c r="B1025" s="136"/>
      <c r="C1025" s="425"/>
      <c r="D1025" s="425"/>
      <c r="E1025" s="425"/>
    </row>
    <row r="1026" spans="2:5" s="381" customFormat="1">
      <c r="B1026" s="136"/>
      <c r="C1026" s="425"/>
      <c r="D1026" s="425"/>
      <c r="E1026" s="425"/>
    </row>
    <row r="1027" spans="2:5" s="381" customFormat="1">
      <c r="B1027" s="136"/>
      <c r="C1027" s="425"/>
      <c r="D1027" s="425"/>
      <c r="E1027" s="425"/>
    </row>
    <row r="1028" spans="2:5" s="381" customFormat="1">
      <c r="B1028" s="136"/>
      <c r="C1028" s="425"/>
      <c r="D1028" s="425"/>
      <c r="E1028" s="425"/>
    </row>
    <row r="1029" spans="2:5" s="381" customFormat="1">
      <c r="B1029" s="136"/>
      <c r="C1029" s="425"/>
      <c r="D1029" s="425"/>
      <c r="E1029" s="425"/>
    </row>
    <row r="1030" spans="2:5" s="381" customFormat="1">
      <c r="B1030" s="136"/>
      <c r="C1030" s="425"/>
      <c r="D1030" s="425"/>
      <c r="E1030" s="425"/>
    </row>
    <row r="1031" spans="2:5" s="381" customFormat="1">
      <c r="B1031" s="136"/>
      <c r="C1031" s="425"/>
      <c r="D1031" s="425"/>
      <c r="E1031" s="425"/>
    </row>
    <row r="1032" spans="2:5" s="381" customFormat="1">
      <c r="B1032" s="136"/>
      <c r="C1032" s="425"/>
      <c r="D1032" s="425"/>
      <c r="E1032" s="425"/>
    </row>
    <row r="1033" spans="2:5" s="381" customFormat="1">
      <c r="B1033" s="136"/>
      <c r="C1033" s="425"/>
      <c r="D1033" s="425"/>
      <c r="E1033" s="425"/>
    </row>
    <row r="1034" spans="2:5" s="381" customFormat="1">
      <c r="B1034" s="136"/>
      <c r="C1034" s="425"/>
      <c r="D1034" s="425"/>
      <c r="E1034" s="425"/>
    </row>
    <row r="1035" spans="2:5" s="381" customFormat="1">
      <c r="B1035" s="136"/>
      <c r="C1035" s="425"/>
      <c r="D1035" s="425"/>
      <c r="E1035" s="425"/>
    </row>
    <row r="1036" spans="2:5" s="381" customFormat="1">
      <c r="B1036" s="136"/>
      <c r="C1036" s="425"/>
      <c r="D1036" s="425"/>
      <c r="E1036" s="425"/>
    </row>
    <row r="1037" spans="2:5" s="381" customFormat="1">
      <c r="B1037" s="136"/>
      <c r="C1037" s="425"/>
      <c r="D1037" s="425"/>
      <c r="E1037" s="425"/>
    </row>
    <row r="1038" spans="2:5" s="381" customFormat="1">
      <c r="B1038" s="136"/>
      <c r="C1038" s="425"/>
      <c r="D1038" s="425"/>
      <c r="E1038" s="425"/>
    </row>
    <row r="1039" spans="2:5" s="381" customFormat="1">
      <c r="B1039" s="136"/>
      <c r="C1039" s="425"/>
      <c r="D1039" s="425"/>
      <c r="E1039" s="425"/>
    </row>
    <row r="1040" spans="2:5" s="381" customFormat="1">
      <c r="B1040" s="136"/>
      <c r="C1040" s="425"/>
      <c r="D1040" s="425"/>
      <c r="E1040" s="425"/>
    </row>
    <row r="1041" spans="2:5" s="381" customFormat="1">
      <c r="B1041" s="136"/>
      <c r="C1041" s="425"/>
      <c r="D1041" s="425"/>
      <c r="E1041" s="425"/>
    </row>
    <row r="1042" spans="2:5" s="381" customFormat="1">
      <c r="B1042" s="136"/>
      <c r="C1042" s="425"/>
      <c r="D1042" s="425"/>
      <c r="E1042" s="425"/>
    </row>
    <row r="1043" spans="2:5" s="381" customFormat="1">
      <c r="B1043" s="136"/>
      <c r="C1043" s="425"/>
      <c r="D1043" s="425"/>
      <c r="E1043" s="425"/>
    </row>
    <row r="1044" spans="2:5" s="381" customFormat="1">
      <c r="B1044" s="136"/>
      <c r="C1044" s="425"/>
      <c r="D1044" s="425"/>
      <c r="E1044" s="425"/>
    </row>
    <row r="1045" spans="2:5" s="381" customFormat="1">
      <c r="B1045" s="136"/>
      <c r="C1045" s="425"/>
      <c r="D1045" s="425"/>
      <c r="E1045" s="425"/>
    </row>
    <row r="1046" spans="2:5" s="381" customFormat="1">
      <c r="B1046" s="136"/>
      <c r="C1046" s="425"/>
      <c r="D1046" s="425"/>
      <c r="E1046" s="425"/>
    </row>
    <row r="1047" spans="2:5" s="381" customFormat="1">
      <c r="B1047" s="136"/>
      <c r="C1047" s="425"/>
      <c r="D1047" s="425"/>
      <c r="E1047" s="425"/>
    </row>
    <row r="1048" spans="2:5" s="381" customFormat="1">
      <c r="B1048" s="136"/>
      <c r="C1048" s="425"/>
      <c r="D1048" s="425"/>
      <c r="E1048" s="425"/>
    </row>
    <row r="1049" spans="2:5" s="381" customFormat="1">
      <c r="B1049" s="136"/>
      <c r="C1049" s="425"/>
      <c r="D1049" s="425"/>
      <c r="E1049" s="425"/>
    </row>
    <row r="1050" spans="2:5" s="381" customFormat="1">
      <c r="B1050" s="136"/>
      <c r="C1050" s="425"/>
      <c r="D1050" s="425"/>
      <c r="E1050" s="425"/>
    </row>
    <row r="1051" spans="2:5" s="381" customFormat="1">
      <c r="B1051" s="136"/>
      <c r="C1051" s="425"/>
      <c r="D1051" s="425"/>
      <c r="E1051" s="425"/>
    </row>
    <row r="1052" spans="2:5" s="381" customFormat="1">
      <c r="B1052" s="136"/>
      <c r="C1052" s="425"/>
      <c r="D1052" s="425"/>
      <c r="E1052" s="425"/>
    </row>
    <row r="1053" spans="2:5" s="381" customFormat="1">
      <c r="B1053" s="136"/>
      <c r="C1053" s="425"/>
      <c r="D1053" s="425"/>
      <c r="E1053" s="425"/>
    </row>
    <row r="1054" spans="2:5" s="381" customFormat="1">
      <c r="B1054" s="136"/>
      <c r="C1054" s="425"/>
      <c r="D1054" s="425"/>
      <c r="E1054" s="425"/>
    </row>
    <row r="1055" spans="2:5" s="381" customFormat="1">
      <c r="B1055" s="136"/>
      <c r="C1055" s="425"/>
      <c r="D1055" s="425"/>
      <c r="E1055" s="425"/>
    </row>
    <row r="1056" spans="2:5" s="381" customFormat="1">
      <c r="B1056" s="136"/>
      <c r="C1056" s="425"/>
      <c r="D1056" s="425"/>
      <c r="E1056" s="425"/>
    </row>
    <row r="1057" spans="2:5" s="381" customFormat="1">
      <c r="B1057" s="136"/>
      <c r="C1057" s="425"/>
      <c r="D1057" s="425"/>
      <c r="E1057" s="425"/>
    </row>
    <row r="1058" spans="2:5" s="381" customFormat="1">
      <c r="B1058" s="136"/>
      <c r="C1058" s="425"/>
      <c r="D1058" s="425"/>
      <c r="E1058" s="425"/>
    </row>
    <row r="1059" spans="2:5" s="381" customFormat="1">
      <c r="B1059" s="136"/>
      <c r="C1059" s="425"/>
      <c r="D1059" s="425"/>
      <c r="E1059" s="425"/>
    </row>
    <row r="1060" spans="2:5" s="381" customFormat="1">
      <c r="B1060" s="136"/>
      <c r="C1060" s="425"/>
      <c r="D1060" s="425"/>
      <c r="E1060" s="425"/>
    </row>
    <row r="1061" spans="2:5" s="381" customFormat="1">
      <c r="B1061" s="136"/>
      <c r="C1061" s="425"/>
      <c r="D1061" s="425"/>
      <c r="E1061" s="425"/>
    </row>
    <row r="1062" spans="2:5" s="381" customFormat="1">
      <c r="B1062" s="136"/>
      <c r="C1062" s="425"/>
      <c r="D1062" s="425"/>
      <c r="E1062" s="425"/>
    </row>
    <row r="1063" spans="2:5" s="381" customFormat="1">
      <c r="B1063" s="136"/>
      <c r="C1063" s="425"/>
      <c r="D1063" s="425"/>
      <c r="E1063" s="425"/>
    </row>
    <row r="1064" spans="2:5" s="381" customFormat="1">
      <c r="B1064" s="136"/>
      <c r="C1064" s="425"/>
      <c r="D1064" s="425"/>
      <c r="E1064" s="425"/>
    </row>
    <row r="1065" spans="2:5" s="381" customFormat="1">
      <c r="B1065" s="136"/>
      <c r="C1065" s="425"/>
      <c r="D1065" s="425"/>
      <c r="E1065" s="425"/>
    </row>
    <row r="1066" spans="2:5" s="381" customFormat="1">
      <c r="B1066" s="136"/>
      <c r="C1066" s="425"/>
      <c r="D1066" s="425"/>
      <c r="E1066" s="425"/>
    </row>
    <row r="1067" spans="2:5" s="381" customFormat="1">
      <c r="B1067" s="136"/>
      <c r="C1067" s="425"/>
      <c r="D1067" s="425"/>
      <c r="E1067" s="425"/>
    </row>
    <row r="1068" spans="2:5" s="381" customFormat="1">
      <c r="B1068" s="136"/>
      <c r="C1068" s="425"/>
      <c r="D1068" s="425"/>
      <c r="E1068" s="425"/>
    </row>
    <row r="1069" spans="2:5" s="381" customFormat="1">
      <c r="B1069" s="136"/>
      <c r="C1069" s="425"/>
      <c r="D1069" s="425"/>
      <c r="E1069" s="425"/>
    </row>
    <row r="1070" spans="2:5" s="381" customFormat="1">
      <c r="B1070" s="136"/>
      <c r="C1070" s="425"/>
      <c r="D1070" s="425"/>
      <c r="E1070" s="425"/>
    </row>
    <row r="1071" spans="2:5" s="381" customFormat="1">
      <c r="B1071" s="136"/>
      <c r="C1071" s="425"/>
      <c r="D1071" s="425"/>
      <c r="E1071" s="425"/>
    </row>
    <row r="1072" spans="2:5" s="381" customFormat="1">
      <c r="B1072" s="136"/>
      <c r="C1072" s="425"/>
      <c r="D1072" s="425"/>
      <c r="E1072" s="425"/>
    </row>
    <row r="1073" spans="2:5" s="381" customFormat="1">
      <c r="B1073" s="136"/>
      <c r="C1073" s="425"/>
      <c r="D1073" s="425"/>
      <c r="E1073" s="425"/>
    </row>
    <row r="1074" spans="2:5" s="381" customFormat="1">
      <c r="B1074" s="136"/>
      <c r="C1074" s="425"/>
      <c r="D1074" s="425"/>
      <c r="E1074" s="425"/>
    </row>
    <row r="1075" spans="2:5" s="381" customFormat="1">
      <c r="B1075" s="136"/>
      <c r="C1075" s="425"/>
      <c r="D1075" s="425"/>
      <c r="E1075" s="425"/>
    </row>
    <row r="1076" spans="2:5" s="381" customFormat="1">
      <c r="B1076" s="136"/>
      <c r="C1076" s="425"/>
      <c r="D1076" s="425"/>
      <c r="E1076" s="425"/>
    </row>
    <row r="1077" spans="2:5" s="381" customFormat="1">
      <c r="B1077" s="136"/>
      <c r="C1077" s="425"/>
      <c r="D1077" s="425"/>
      <c r="E1077" s="425"/>
    </row>
    <row r="1078" spans="2:5" s="381" customFormat="1">
      <c r="B1078" s="136"/>
      <c r="C1078" s="425"/>
      <c r="D1078" s="425"/>
      <c r="E1078" s="425"/>
    </row>
    <row r="1079" spans="2:5" s="381" customFormat="1">
      <c r="B1079" s="136"/>
      <c r="C1079" s="425"/>
      <c r="D1079" s="425"/>
      <c r="E1079" s="425"/>
    </row>
    <row r="1080" spans="2:5" s="381" customFormat="1">
      <c r="B1080" s="136"/>
      <c r="C1080" s="425"/>
      <c r="D1080" s="425"/>
      <c r="E1080" s="425"/>
    </row>
    <row r="1081" spans="2:5" s="381" customFormat="1">
      <c r="B1081" s="136"/>
      <c r="C1081" s="425"/>
      <c r="D1081" s="425"/>
      <c r="E1081" s="425"/>
    </row>
    <row r="1082" spans="2:5" s="381" customFormat="1">
      <c r="B1082" s="136"/>
      <c r="C1082" s="425"/>
      <c r="D1082" s="425"/>
      <c r="E1082" s="425"/>
    </row>
    <row r="1083" spans="2:5" s="381" customFormat="1">
      <c r="B1083" s="136"/>
      <c r="C1083" s="425"/>
      <c r="D1083" s="425"/>
      <c r="E1083" s="425"/>
    </row>
    <row r="1084" spans="2:5" s="381" customFormat="1">
      <c r="B1084" s="136"/>
      <c r="C1084" s="425"/>
      <c r="D1084" s="425"/>
      <c r="E1084" s="425"/>
    </row>
    <row r="1085" spans="2:5" s="381" customFormat="1">
      <c r="B1085" s="136"/>
      <c r="C1085" s="425"/>
      <c r="D1085" s="425"/>
      <c r="E1085" s="425"/>
    </row>
    <row r="1086" spans="2:5" s="381" customFormat="1">
      <c r="B1086" s="136"/>
      <c r="C1086" s="425"/>
      <c r="D1086" s="425"/>
      <c r="E1086" s="425"/>
    </row>
    <row r="1087" spans="2:5" s="381" customFormat="1">
      <c r="B1087" s="136"/>
      <c r="C1087" s="425"/>
      <c r="D1087" s="425"/>
      <c r="E1087" s="425"/>
    </row>
    <row r="1088" spans="2:5" s="381" customFormat="1">
      <c r="B1088" s="136"/>
      <c r="C1088" s="425"/>
      <c r="D1088" s="425"/>
      <c r="E1088" s="425"/>
    </row>
    <row r="1089" spans="2:5" s="381" customFormat="1">
      <c r="B1089" s="136"/>
      <c r="C1089" s="425"/>
      <c r="D1089" s="425"/>
      <c r="E1089" s="425"/>
    </row>
    <row r="1090" spans="2:5" s="381" customFormat="1">
      <c r="B1090" s="136"/>
      <c r="C1090" s="425"/>
      <c r="D1090" s="425"/>
      <c r="E1090" s="425"/>
    </row>
    <row r="1091" spans="2:5" s="381" customFormat="1">
      <c r="B1091" s="136"/>
      <c r="C1091" s="425"/>
      <c r="D1091" s="425"/>
      <c r="E1091" s="425"/>
    </row>
    <row r="1092" spans="2:5" s="381" customFormat="1">
      <c r="B1092" s="136"/>
      <c r="C1092" s="425"/>
      <c r="D1092" s="425"/>
      <c r="E1092" s="425"/>
    </row>
    <row r="1093" spans="2:5" s="381" customFormat="1">
      <c r="B1093" s="136"/>
      <c r="C1093" s="425"/>
      <c r="D1093" s="425"/>
      <c r="E1093" s="425"/>
    </row>
    <row r="1094" spans="2:5" s="381" customFormat="1">
      <c r="B1094" s="136"/>
      <c r="C1094" s="425"/>
      <c r="D1094" s="425"/>
      <c r="E1094" s="425"/>
    </row>
    <row r="1095" spans="2:5" s="381" customFormat="1">
      <c r="B1095" s="136"/>
      <c r="C1095" s="425"/>
      <c r="D1095" s="425"/>
      <c r="E1095" s="425"/>
    </row>
    <row r="1096" spans="2:5" s="381" customFormat="1">
      <c r="B1096" s="136"/>
      <c r="C1096" s="425"/>
      <c r="D1096" s="425"/>
      <c r="E1096" s="425"/>
    </row>
    <row r="1097" spans="2:5" s="381" customFormat="1">
      <c r="B1097" s="136"/>
      <c r="C1097" s="425"/>
      <c r="D1097" s="425"/>
      <c r="E1097" s="425"/>
    </row>
    <row r="1098" spans="2:5" s="381" customFormat="1">
      <c r="B1098" s="136"/>
      <c r="C1098" s="425"/>
      <c r="D1098" s="425"/>
      <c r="E1098" s="425"/>
    </row>
    <row r="1099" spans="2:5" s="381" customFormat="1">
      <c r="B1099" s="136"/>
      <c r="C1099" s="425"/>
      <c r="D1099" s="425"/>
      <c r="E1099" s="425"/>
    </row>
    <row r="1100" spans="2:5" s="381" customFormat="1">
      <c r="B1100" s="136"/>
      <c r="C1100" s="425"/>
      <c r="D1100" s="425"/>
      <c r="E1100" s="425"/>
    </row>
    <row r="1101" spans="2:5" s="381" customFormat="1">
      <c r="B1101" s="136"/>
      <c r="C1101" s="425"/>
      <c r="D1101" s="425"/>
      <c r="E1101" s="425"/>
    </row>
    <row r="1102" spans="2:5" s="381" customFormat="1">
      <c r="B1102" s="136"/>
      <c r="C1102" s="425"/>
      <c r="D1102" s="425"/>
      <c r="E1102" s="425"/>
    </row>
    <row r="1103" spans="2:5" s="381" customFormat="1">
      <c r="B1103" s="136"/>
      <c r="C1103" s="425"/>
      <c r="D1103" s="425"/>
      <c r="E1103" s="425"/>
    </row>
    <row r="1104" spans="2:5" s="381" customFormat="1">
      <c r="B1104" s="136"/>
      <c r="C1104" s="425"/>
      <c r="D1104" s="425"/>
      <c r="E1104" s="425"/>
    </row>
    <row r="1105" spans="2:5" s="381" customFormat="1">
      <c r="B1105" s="136"/>
      <c r="C1105" s="425"/>
      <c r="D1105" s="425"/>
      <c r="E1105" s="425"/>
    </row>
    <row r="1106" spans="2:5" s="381" customFormat="1">
      <c r="B1106" s="136"/>
      <c r="C1106" s="425"/>
      <c r="D1106" s="425"/>
      <c r="E1106" s="425"/>
    </row>
    <row r="1107" spans="2:5" s="381" customFormat="1">
      <c r="B1107" s="136"/>
      <c r="C1107" s="425"/>
      <c r="D1107" s="425"/>
      <c r="E1107" s="425"/>
    </row>
    <row r="1108" spans="2:5" s="381" customFormat="1">
      <c r="B1108" s="136"/>
      <c r="C1108" s="425"/>
      <c r="D1108" s="425"/>
      <c r="E1108" s="425"/>
    </row>
    <row r="1109" spans="2:5" s="381" customFormat="1">
      <c r="B1109" s="136"/>
      <c r="C1109" s="425"/>
      <c r="D1109" s="425"/>
      <c r="E1109" s="425"/>
    </row>
    <row r="1110" spans="2:5" s="381" customFormat="1">
      <c r="B1110" s="136"/>
      <c r="C1110" s="425"/>
      <c r="D1110" s="425"/>
      <c r="E1110" s="425"/>
    </row>
    <row r="1111" spans="2:5" s="381" customFormat="1">
      <c r="B1111" s="136"/>
      <c r="C1111" s="425"/>
      <c r="D1111" s="425"/>
      <c r="E1111" s="425"/>
    </row>
    <row r="1112" spans="2:5" s="381" customFormat="1">
      <c r="B1112" s="136"/>
      <c r="C1112" s="425"/>
      <c r="D1112" s="425"/>
      <c r="E1112" s="425"/>
    </row>
    <row r="1113" spans="2:5" s="381" customFormat="1">
      <c r="B1113" s="136"/>
      <c r="C1113" s="425"/>
      <c r="D1113" s="425"/>
      <c r="E1113" s="425"/>
    </row>
    <row r="1114" spans="2:5" s="381" customFormat="1">
      <c r="B1114" s="136"/>
      <c r="C1114" s="425"/>
      <c r="D1114" s="425"/>
      <c r="E1114" s="425"/>
    </row>
    <row r="1115" spans="2:5" s="381" customFormat="1">
      <c r="B1115" s="136"/>
      <c r="C1115" s="425"/>
      <c r="D1115" s="425"/>
      <c r="E1115" s="425"/>
    </row>
    <row r="1116" spans="2:5" s="381" customFormat="1">
      <c r="B1116" s="136"/>
      <c r="C1116" s="425"/>
      <c r="D1116" s="425"/>
      <c r="E1116" s="425"/>
    </row>
    <row r="1117" spans="2:5" s="381" customFormat="1">
      <c r="B1117" s="136"/>
      <c r="C1117" s="425"/>
      <c r="D1117" s="425"/>
      <c r="E1117" s="425"/>
    </row>
    <row r="1118" spans="2:5" s="381" customFormat="1">
      <c r="B1118" s="136"/>
      <c r="C1118" s="425"/>
      <c r="D1118" s="425"/>
      <c r="E1118" s="425"/>
    </row>
    <row r="1119" spans="2:5" s="381" customFormat="1">
      <c r="B1119" s="136"/>
      <c r="C1119" s="425"/>
      <c r="D1119" s="425"/>
      <c r="E1119" s="425"/>
    </row>
    <row r="1120" spans="2:5" s="381" customFormat="1">
      <c r="B1120" s="136"/>
      <c r="C1120" s="425"/>
      <c r="D1120" s="425"/>
      <c r="E1120" s="425"/>
    </row>
    <row r="1121" spans="2:5" s="381" customFormat="1">
      <c r="B1121" s="136"/>
      <c r="C1121" s="425"/>
      <c r="D1121" s="425"/>
      <c r="E1121" s="425"/>
    </row>
    <row r="1122" spans="2:5" s="381" customFormat="1">
      <c r="B1122" s="136"/>
      <c r="C1122" s="425"/>
      <c r="D1122" s="425"/>
      <c r="E1122" s="425"/>
    </row>
    <row r="1123" spans="2:5" s="381" customFormat="1">
      <c r="B1123" s="136"/>
      <c r="C1123" s="425"/>
      <c r="D1123" s="425"/>
      <c r="E1123" s="425"/>
    </row>
    <row r="1124" spans="2:5" s="381" customFormat="1">
      <c r="B1124" s="136"/>
      <c r="C1124" s="425"/>
      <c r="D1124" s="425"/>
      <c r="E1124" s="425"/>
    </row>
    <row r="1125" spans="2:5" s="381" customFormat="1">
      <c r="B1125" s="136"/>
      <c r="C1125" s="425"/>
      <c r="D1125" s="425"/>
      <c r="E1125" s="425"/>
    </row>
    <row r="1126" spans="2:5" s="381" customFormat="1">
      <c r="B1126" s="136"/>
      <c r="C1126" s="425"/>
      <c r="D1126" s="425"/>
      <c r="E1126" s="425"/>
    </row>
    <row r="1127" spans="2:5" s="381" customFormat="1">
      <c r="B1127" s="136"/>
      <c r="C1127" s="425"/>
      <c r="D1127" s="425"/>
      <c r="E1127" s="425"/>
    </row>
    <row r="1128" spans="2:5" s="381" customFormat="1">
      <c r="B1128" s="136"/>
      <c r="C1128" s="425"/>
      <c r="D1128" s="425"/>
      <c r="E1128" s="425"/>
    </row>
    <row r="1129" spans="2:5" s="381" customFormat="1">
      <c r="B1129" s="136"/>
      <c r="C1129" s="425"/>
      <c r="D1129" s="425"/>
      <c r="E1129" s="425"/>
    </row>
    <row r="1130" spans="2:5" s="381" customFormat="1">
      <c r="B1130" s="136"/>
      <c r="C1130" s="425"/>
      <c r="D1130" s="425"/>
      <c r="E1130" s="425"/>
    </row>
    <row r="1131" spans="2:5" s="381" customFormat="1">
      <c r="B1131" s="136"/>
      <c r="C1131" s="425"/>
      <c r="D1131" s="425"/>
      <c r="E1131" s="425"/>
    </row>
    <row r="1132" spans="2:5" s="381" customFormat="1">
      <c r="B1132" s="136"/>
      <c r="C1132" s="425"/>
      <c r="D1132" s="425"/>
      <c r="E1132" s="425"/>
    </row>
    <row r="1133" spans="2:5" s="381" customFormat="1">
      <c r="B1133" s="136"/>
      <c r="C1133" s="425"/>
      <c r="D1133" s="425"/>
      <c r="E1133" s="425"/>
    </row>
    <row r="1134" spans="2:5" s="381" customFormat="1">
      <c r="B1134" s="136"/>
      <c r="C1134" s="425"/>
      <c r="D1134" s="425"/>
      <c r="E1134" s="425"/>
    </row>
    <row r="1135" spans="2:5" s="381" customFormat="1">
      <c r="B1135" s="136"/>
      <c r="C1135" s="425"/>
      <c r="D1135" s="425"/>
      <c r="E1135" s="425"/>
    </row>
    <row r="1136" spans="2:5" s="381" customFormat="1">
      <c r="B1136" s="136"/>
      <c r="C1136" s="425"/>
      <c r="D1136" s="425"/>
      <c r="E1136" s="425"/>
    </row>
    <row r="1137" spans="2:5" s="381" customFormat="1">
      <c r="B1137" s="136"/>
      <c r="C1137" s="425"/>
      <c r="D1137" s="425"/>
      <c r="E1137" s="425"/>
    </row>
    <row r="1138" spans="2:5" s="381" customFormat="1">
      <c r="B1138" s="136"/>
      <c r="C1138" s="425"/>
      <c r="D1138" s="425"/>
      <c r="E1138" s="425"/>
    </row>
    <row r="1139" spans="2:5" s="381" customFormat="1">
      <c r="B1139" s="136"/>
      <c r="C1139" s="425"/>
      <c r="D1139" s="425"/>
      <c r="E1139" s="425"/>
    </row>
    <row r="1140" spans="2:5" s="381" customFormat="1">
      <c r="B1140" s="136"/>
      <c r="C1140" s="425"/>
      <c r="D1140" s="425"/>
      <c r="E1140" s="425"/>
    </row>
    <row r="1141" spans="2:5" s="381" customFormat="1">
      <c r="B1141" s="136"/>
      <c r="C1141" s="425"/>
      <c r="D1141" s="425"/>
      <c r="E1141" s="425"/>
    </row>
    <row r="1142" spans="2:5" s="381" customFormat="1">
      <c r="B1142" s="136"/>
      <c r="C1142" s="425"/>
      <c r="D1142" s="425"/>
      <c r="E1142" s="425"/>
    </row>
    <row r="1143" spans="2:5" s="381" customFormat="1">
      <c r="B1143" s="136"/>
      <c r="C1143" s="425"/>
      <c r="D1143" s="425"/>
      <c r="E1143" s="425"/>
    </row>
    <row r="1144" spans="2:5" s="381" customFormat="1">
      <c r="B1144" s="136"/>
      <c r="C1144" s="425"/>
      <c r="D1144" s="425"/>
      <c r="E1144" s="425"/>
    </row>
    <row r="1145" spans="2:5" s="381" customFormat="1">
      <c r="B1145" s="136"/>
      <c r="C1145" s="425"/>
      <c r="D1145" s="425"/>
      <c r="E1145" s="425"/>
    </row>
    <row r="1146" spans="2:5" s="381" customFormat="1">
      <c r="B1146" s="136"/>
      <c r="C1146" s="425"/>
      <c r="D1146" s="425"/>
      <c r="E1146" s="425"/>
    </row>
    <row r="1147" spans="2:5" s="381" customFormat="1">
      <c r="B1147" s="136"/>
      <c r="C1147" s="425"/>
      <c r="D1147" s="425"/>
      <c r="E1147" s="425"/>
    </row>
    <row r="1148" spans="2:5" s="381" customFormat="1">
      <c r="B1148" s="136"/>
      <c r="C1148" s="425"/>
      <c r="D1148" s="425"/>
      <c r="E1148" s="425"/>
    </row>
    <row r="1149" spans="2:5" s="381" customFormat="1">
      <c r="B1149" s="136"/>
      <c r="C1149" s="425"/>
      <c r="D1149" s="425"/>
      <c r="E1149" s="425"/>
    </row>
    <row r="1150" spans="2:5" s="381" customFormat="1">
      <c r="B1150" s="136"/>
      <c r="C1150" s="425"/>
      <c r="D1150" s="425"/>
      <c r="E1150" s="425"/>
    </row>
    <row r="1151" spans="2:5" s="381" customFormat="1">
      <c r="B1151" s="136"/>
      <c r="C1151" s="425"/>
      <c r="D1151" s="425"/>
      <c r="E1151" s="425"/>
    </row>
    <row r="1152" spans="2:5" s="381" customFormat="1">
      <c r="B1152" s="136"/>
      <c r="C1152" s="425"/>
      <c r="D1152" s="425"/>
      <c r="E1152" s="425"/>
    </row>
    <row r="1153" spans="2:5" s="381" customFormat="1">
      <c r="B1153" s="136"/>
      <c r="C1153" s="425"/>
      <c r="D1153" s="425"/>
      <c r="E1153" s="425"/>
    </row>
    <row r="1154" spans="2:5" s="381" customFormat="1">
      <c r="B1154" s="136"/>
      <c r="C1154" s="425"/>
      <c r="D1154" s="425"/>
      <c r="E1154" s="425"/>
    </row>
    <row r="1155" spans="2:5" s="381" customFormat="1">
      <c r="B1155" s="136"/>
      <c r="C1155" s="425"/>
      <c r="D1155" s="425"/>
      <c r="E1155" s="425"/>
    </row>
    <row r="1156" spans="2:5" s="381" customFormat="1">
      <c r="B1156" s="136"/>
      <c r="C1156" s="425"/>
      <c r="D1156" s="425"/>
      <c r="E1156" s="425"/>
    </row>
    <row r="1157" spans="2:5" s="381" customFormat="1">
      <c r="B1157" s="136"/>
      <c r="C1157" s="425"/>
      <c r="D1157" s="425"/>
      <c r="E1157" s="425"/>
    </row>
    <row r="1158" spans="2:5" s="381" customFormat="1">
      <c r="B1158" s="136"/>
      <c r="C1158" s="425"/>
      <c r="D1158" s="425"/>
      <c r="E1158" s="425"/>
    </row>
    <row r="1159" spans="2:5" s="381" customFormat="1">
      <c r="B1159" s="136"/>
      <c r="C1159" s="425"/>
      <c r="D1159" s="425"/>
      <c r="E1159" s="425"/>
    </row>
    <row r="1160" spans="2:5" s="381" customFormat="1">
      <c r="B1160" s="136"/>
      <c r="C1160" s="425"/>
      <c r="D1160" s="425"/>
      <c r="E1160" s="425"/>
    </row>
    <row r="1161" spans="2:5" s="381" customFormat="1">
      <c r="B1161" s="136"/>
      <c r="C1161" s="425"/>
      <c r="D1161" s="425"/>
      <c r="E1161" s="425"/>
    </row>
    <row r="1162" spans="2:5" s="381" customFormat="1">
      <c r="B1162" s="136"/>
      <c r="C1162" s="425"/>
      <c r="D1162" s="425"/>
      <c r="E1162" s="425"/>
    </row>
    <row r="1163" spans="2:5" s="381" customFormat="1">
      <c r="B1163" s="136"/>
      <c r="C1163" s="425"/>
      <c r="D1163" s="425"/>
      <c r="E1163" s="425"/>
    </row>
    <row r="1164" spans="2:5" s="381" customFormat="1">
      <c r="B1164" s="136"/>
      <c r="C1164" s="425"/>
      <c r="D1164" s="425"/>
      <c r="E1164" s="425"/>
    </row>
    <row r="1165" spans="2:5" s="381" customFormat="1">
      <c r="B1165" s="136"/>
      <c r="C1165" s="425"/>
      <c r="D1165" s="425"/>
      <c r="E1165" s="425"/>
    </row>
    <row r="1166" spans="2:5" s="381" customFormat="1">
      <c r="B1166" s="136"/>
      <c r="C1166" s="425"/>
      <c r="D1166" s="425"/>
      <c r="E1166" s="425"/>
    </row>
    <row r="1167" spans="2:5" s="381" customFormat="1">
      <c r="B1167" s="136"/>
      <c r="C1167" s="425"/>
      <c r="D1167" s="425"/>
      <c r="E1167" s="425"/>
    </row>
    <row r="1168" spans="2:5" s="381" customFormat="1">
      <c r="B1168" s="136"/>
      <c r="C1168" s="425"/>
      <c r="D1168" s="425"/>
      <c r="E1168" s="425"/>
    </row>
    <row r="1169" spans="2:5" s="381" customFormat="1">
      <c r="B1169" s="136"/>
      <c r="C1169" s="425"/>
      <c r="D1169" s="425"/>
      <c r="E1169" s="425"/>
    </row>
    <row r="1170" spans="2:5" s="381" customFormat="1">
      <c r="B1170" s="136"/>
      <c r="C1170" s="425"/>
      <c r="D1170" s="425"/>
      <c r="E1170" s="425"/>
    </row>
    <row r="1171" spans="2:5" s="381" customFormat="1">
      <c r="B1171" s="136"/>
      <c r="C1171" s="425"/>
      <c r="D1171" s="425"/>
      <c r="E1171" s="425"/>
    </row>
    <row r="1172" spans="2:5" s="381" customFormat="1">
      <c r="B1172" s="136"/>
      <c r="C1172" s="425"/>
      <c r="D1172" s="425"/>
      <c r="E1172" s="425"/>
    </row>
    <row r="1173" spans="2:5" s="381" customFormat="1">
      <c r="B1173" s="136"/>
      <c r="C1173" s="425"/>
      <c r="D1173" s="425"/>
      <c r="E1173" s="425"/>
    </row>
    <row r="1174" spans="2:5" s="381" customFormat="1">
      <c r="B1174" s="136"/>
      <c r="C1174" s="425"/>
      <c r="D1174" s="425"/>
      <c r="E1174" s="425"/>
    </row>
    <row r="1175" spans="2:5" s="381" customFormat="1">
      <c r="B1175" s="136"/>
      <c r="C1175" s="425"/>
      <c r="D1175" s="425"/>
      <c r="E1175" s="425"/>
    </row>
    <row r="1176" spans="2:5" s="381" customFormat="1">
      <c r="B1176" s="136"/>
      <c r="C1176" s="425"/>
      <c r="D1176" s="425"/>
      <c r="E1176" s="425"/>
    </row>
    <row r="1177" spans="2:5" s="381" customFormat="1">
      <c r="B1177" s="136"/>
      <c r="C1177" s="425"/>
      <c r="D1177" s="425"/>
      <c r="E1177" s="425"/>
    </row>
    <row r="1178" spans="2:5" s="381" customFormat="1">
      <c r="B1178" s="136"/>
      <c r="C1178" s="425"/>
      <c r="D1178" s="425"/>
      <c r="E1178" s="425"/>
    </row>
    <row r="1179" spans="2:5" s="381" customFormat="1">
      <c r="B1179" s="136"/>
      <c r="C1179" s="425"/>
      <c r="D1179" s="425"/>
      <c r="E1179" s="425"/>
    </row>
    <row r="1180" spans="2:5" s="381" customFormat="1">
      <c r="B1180" s="136"/>
      <c r="C1180" s="425"/>
      <c r="D1180" s="425"/>
      <c r="E1180" s="425"/>
    </row>
    <row r="1181" spans="2:5" s="381" customFormat="1">
      <c r="B1181" s="136"/>
      <c r="C1181" s="425"/>
      <c r="D1181" s="425"/>
      <c r="E1181" s="425"/>
    </row>
    <row r="1182" spans="2:5" s="381" customFormat="1">
      <c r="B1182" s="136"/>
      <c r="C1182" s="425"/>
      <c r="D1182" s="425"/>
      <c r="E1182" s="425"/>
    </row>
    <row r="1183" spans="2:5" s="381" customFormat="1">
      <c r="B1183" s="136"/>
      <c r="C1183" s="425"/>
      <c r="D1183" s="425"/>
      <c r="E1183" s="425"/>
    </row>
    <row r="1184" spans="2:5" s="381" customFormat="1">
      <c r="B1184" s="136"/>
      <c r="C1184" s="425"/>
      <c r="D1184" s="425"/>
      <c r="E1184" s="425"/>
    </row>
    <row r="1185" spans="2:5" s="381" customFormat="1">
      <c r="B1185" s="136"/>
      <c r="C1185" s="425"/>
      <c r="D1185" s="425"/>
      <c r="E1185" s="425"/>
    </row>
    <row r="1186" spans="2:5" s="381" customFormat="1">
      <c r="B1186" s="136"/>
      <c r="C1186" s="425"/>
      <c r="D1186" s="425"/>
      <c r="E1186" s="425"/>
    </row>
    <row r="1187" spans="2:5" s="381" customFormat="1">
      <c r="B1187" s="136"/>
      <c r="C1187" s="425"/>
      <c r="D1187" s="425"/>
      <c r="E1187" s="425"/>
    </row>
    <row r="1188" spans="2:5" s="381" customFormat="1">
      <c r="B1188" s="136"/>
      <c r="C1188" s="425"/>
      <c r="D1188" s="425"/>
      <c r="E1188" s="425"/>
    </row>
    <row r="1189" spans="2:5" s="381" customFormat="1">
      <c r="B1189" s="136"/>
      <c r="C1189" s="425"/>
      <c r="D1189" s="425"/>
      <c r="E1189" s="425"/>
    </row>
    <row r="1190" spans="2:5" s="381" customFormat="1">
      <c r="B1190" s="136"/>
      <c r="C1190" s="425"/>
      <c r="D1190" s="425"/>
      <c r="E1190" s="425"/>
    </row>
    <row r="1191" spans="2:5" s="381" customFormat="1">
      <c r="B1191" s="136"/>
      <c r="C1191" s="425"/>
      <c r="D1191" s="425"/>
      <c r="E1191" s="425"/>
    </row>
    <row r="1192" spans="2:5" s="381" customFormat="1">
      <c r="B1192" s="136"/>
      <c r="C1192" s="425"/>
      <c r="D1192" s="425"/>
      <c r="E1192" s="425"/>
    </row>
    <row r="1193" spans="2:5" s="381" customFormat="1">
      <c r="B1193" s="136"/>
      <c r="C1193" s="425"/>
      <c r="D1193" s="425"/>
      <c r="E1193" s="425"/>
    </row>
    <row r="1194" spans="2:5" s="381" customFormat="1">
      <c r="B1194" s="136"/>
      <c r="C1194" s="425"/>
      <c r="D1194" s="425"/>
      <c r="E1194" s="425"/>
    </row>
    <row r="1195" spans="2:5" s="381" customFormat="1">
      <c r="B1195" s="136"/>
      <c r="C1195" s="425"/>
      <c r="D1195" s="425"/>
      <c r="E1195" s="425"/>
    </row>
    <row r="1196" spans="2:5" s="381" customFormat="1">
      <c r="B1196" s="136"/>
      <c r="C1196" s="425"/>
      <c r="D1196" s="425"/>
      <c r="E1196" s="425"/>
    </row>
    <row r="1197" spans="2:5" s="381" customFormat="1">
      <c r="B1197" s="136"/>
      <c r="C1197" s="425"/>
      <c r="D1197" s="425"/>
      <c r="E1197" s="425"/>
    </row>
    <row r="1198" spans="2:5" s="381" customFormat="1">
      <c r="B1198" s="136"/>
      <c r="C1198" s="425"/>
      <c r="D1198" s="425"/>
      <c r="E1198" s="425"/>
    </row>
    <row r="1199" spans="2:5" s="381" customFormat="1">
      <c r="B1199" s="136"/>
      <c r="C1199" s="425"/>
      <c r="D1199" s="425"/>
      <c r="E1199" s="425"/>
    </row>
    <row r="1200" spans="2:5" s="381" customFormat="1">
      <c r="B1200" s="136"/>
      <c r="C1200" s="425"/>
      <c r="D1200" s="425"/>
      <c r="E1200" s="425"/>
    </row>
    <row r="1201" spans="2:5" s="381" customFormat="1">
      <c r="B1201" s="136"/>
      <c r="C1201" s="425"/>
      <c r="D1201" s="425"/>
      <c r="E1201" s="425"/>
    </row>
    <row r="1202" spans="2:5" s="381" customFormat="1">
      <c r="B1202" s="136"/>
      <c r="C1202" s="425"/>
      <c r="D1202" s="425"/>
      <c r="E1202" s="425"/>
    </row>
    <row r="1203" spans="2:5" s="381" customFormat="1">
      <c r="B1203" s="136"/>
      <c r="C1203" s="425"/>
      <c r="D1203" s="425"/>
      <c r="E1203" s="425"/>
    </row>
    <row r="1204" spans="2:5" s="381" customFormat="1">
      <c r="B1204" s="136"/>
      <c r="C1204" s="425"/>
      <c r="D1204" s="425"/>
      <c r="E1204" s="425"/>
    </row>
    <row r="1205" spans="2:5" s="381" customFormat="1">
      <c r="B1205" s="136"/>
      <c r="C1205" s="425"/>
      <c r="D1205" s="425"/>
      <c r="E1205" s="425"/>
    </row>
    <row r="1206" spans="2:5" s="381" customFormat="1">
      <c r="B1206" s="136"/>
      <c r="C1206" s="425"/>
      <c r="D1206" s="425"/>
      <c r="E1206" s="425"/>
    </row>
    <row r="1207" spans="2:5" s="381" customFormat="1">
      <c r="B1207" s="136"/>
      <c r="C1207" s="425"/>
      <c r="D1207" s="425"/>
      <c r="E1207" s="425"/>
    </row>
    <row r="1208" spans="2:5" s="381" customFormat="1">
      <c r="B1208" s="136"/>
      <c r="C1208" s="425"/>
      <c r="D1208" s="425"/>
      <c r="E1208" s="425"/>
    </row>
    <row r="1209" spans="2:5" s="381" customFormat="1">
      <c r="B1209" s="136"/>
      <c r="C1209" s="425"/>
      <c r="D1209" s="425"/>
      <c r="E1209" s="425"/>
    </row>
    <row r="1210" spans="2:5" s="381" customFormat="1">
      <c r="B1210" s="136"/>
      <c r="C1210" s="425"/>
      <c r="D1210" s="425"/>
      <c r="E1210" s="425"/>
    </row>
    <row r="1211" spans="2:5" s="381" customFormat="1">
      <c r="B1211" s="136"/>
      <c r="C1211" s="425"/>
      <c r="D1211" s="425"/>
      <c r="E1211" s="425"/>
    </row>
    <row r="1212" spans="2:5" s="381" customFormat="1">
      <c r="B1212" s="136"/>
      <c r="C1212" s="425"/>
      <c r="D1212" s="425"/>
      <c r="E1212" s="425"/>
    </row>
    <row r="1213" spans="2:5" s="381" customFormat="1">
      <c r="B1213" s="136"/>
      <c r="C1213" s="425"/>
      <c r="D1213" s="425"/>
      <c r="E1213" s="425"/>
    </row>
    <row r="1214" spans="2:5" s="381" customFormat="1">
      <c r="B1214" s="136"/>
      <c r="C1214" s="425"/>
      <c r="D1214" s="425"/>
      <c r="E1214" s="425"/>
    </row>
    <row r="1215" spans="2:5" s="381" customFormat="1">
      <c r="B1215" s="136"/>
      <c r="C1215" s="425"/>
      <c r="D1215" s="425"/>
      <c r="E1215" s="425"/>
    </row>
    <row r="1216" spans="2:5" s="381" customFormat="1">
      <c r="B1216" s="136"/>
      <c r="C1216" s="425"/>
      <c r="D1216" s="425"/>
      <c r="E1216" s="425"/>
    </row>
    <row r="1217" spans="2:5" s="381" customFormat="1">
      <c r="B1217" s="136"/>
      <c r="C1217" s="425"/>
      <c r="D1217" s="425"/>
      <c r="E1217" s="425"/>
    </row>
    <row r="1218" spans="2:5" s="381" customFormat="1">
      <c r="B1218" s="136"/>
      <c r="C1218" s="425"/>
      <c r="D1218" s="425"/>
      <c r="E1218" s="425"/>
    </row>
    <row r="1219" spans="2:5" s="381" customFormat="1">
      <c r="B1219" s="136"/>
      <c r="C1219" s="425"/>
      <c r="D1219" s="425"/>
      <c r="E1219" s="425"/>
    </row>
    <row r="1220" spans="2:5" s="381" customFormat="1">
      <c r="B1220" s="136"/>
      <c r="C1220" s="425"/>
      <c r="D1220" s="425"/>
      <c r="E1220" s="425"/>
    </row>
    <row r="1221" spans="2:5" s="381" customFormat="1">
      <c r="B1221" s="136"/>
      <c r="C1221" s="425"/>
      <c r="D1221" s="425"/>
      <c r="E1221" s="425"/>
    </row>
    <row r="1222" spans="2:5" s="381" customFormat="1">
      <c r="B1222" s="136"/>
      <c r="C1222" s="425"/>
      <c r="D1222" s="425"/>
      <c r="E1222" s="425"/>
    </row>
    <row r="1223" spans="2:5" s="381" customFormat="1">
      <c r="B1223" s="136"/>
      <c r="C1223" s="425"/>
      <c r="D1223" s="425"/>
      <c r="E1223" s="425"/>
    </row>
    <row r="1224" spans="2:5" s="381" customFormat="1">
      <c r="B1224" s="136"/>
      <c r="C1224" s="425"/>
      <c r="D1224" s="425"/>
      <c r="E1224" s="425"/>
    </row>
    <row r="1225" spans="2:5" s="381" customFormat="1">
      <c r="B1225" s="136"/>
      <c r="C1225" s="425"/>
      <c r="D1225" s="425"/>
      <c r="E1225" s="425"/>
    </row>
    <row r="1226" spans="2:5" s="381" customFormat="1">
      <c r="B1226" s="136"/>
      <c r="C1226" s="425"/>
      <c r="D1226" s="425"/>
      <c r="E1226" s="425"/>
    </row>
    <row r="1227" spans="2:5" s="381" customFormat="1">
      <c r="B1227" s="136"/>
      <c r="C1227" s="425"/>
      <c r="D1227" s="425"/>
      <c r="E1227" s="425"/>
    </row>
    <row r="1228" spans="2:5" s="381" customFormat="1">
      <c r="B1228" s="136"/>
      <c r="C1228" s="425"/>
      <c r="D1228" s="425"/>
      <c r="E1228" s="425"/>
    </row>
    <row r="1229" spans="2:5" s="381" customFormat="1">
      <c r="B1229" s="136"/>
      <c r="C1229" s="425"/>
      <c r="D1229" s="425"/>
      <c r="E1229" s="425"/>
    </row>
    <row r="1230" spans="2:5" s="381" customFormat="1">
      <c r="B1230" s="136"/>
      <c r="C1230" s="425"/>
      <c r="D1230" s="425"/>
      <c r="E1230" s="425"/>
    </row>
    <row r="1231" spans="2:5" s="381" customFormat="1">
      <c r="B1231" s="136"/>
      <c r="C1231" s="425"/>
      <c r="D1231" s="425"/>
      <c r="E1231" s="425"/>
    </row>
    <row r="1232" spans="2:5" s="381" customFormat="1">
      <c r="B1232" s="136"/>
      <c r="C1232" s="425"/>
      <c r="D1232" s="425"/>
      <c r="E1232" s="425"/>
    </row>
    <row r="1233" spans="2:5" s="381" customFormat="1">
      <c r="B1233" s="136"/>
      <c r="C1233" s="425"/>
      <c r="D1233" s="425"/>
      <c r="E1233" s="425"/>
    </row>
    <row r="1234" spans="2:5" s="381" customFormat="1">
      <c r="B1234" s="136"/>
      <c r="C1234" s="425"/>
      <c r="D1234" s="425"/>
      <c r="E1234" s="425"/>
    </row>
    <row r="1235" spans="2:5" s="381" customFormat="1">
      <c r="B1235" s="136"/>
      <c r="C1235" s="425"/>
      <c r="D1235" s="425"/>
      <c r="E1235" s="425"/>
    </row>
    <row r="1236" spans="2:5" s="381" customFormat="1">
      <c r="B1236" s="136"/>
      <c r="C1236" s="425"/>
      <c r="D1236" s="425"/>
      <c r="E1236" s="425"/>
    </row>
    <row r="1237" spans="2:5" s="381" customFormat="1">
      <c r="B1237" s="136"/>
      <c r="C1237" s="425"/>
      <c r="D1237" s="425"/>
      <c r="E1237" s="425"/>
    </row>
    <row r="1238" spans="2:5" s="381" customFormat="1">
      <c r="B1238" s="136"/>
      <c r="C1238" s="425"/>
      <c r="D1238" s="425"/>
      <c r="E1238" s="425"/>
    </row>
    <row r="1239" spans="2:5" s="381" customFormat="1">
      <c r="B1239" s="136"/>
      <c r="C1239" s="425"/>
      <c r="D1239" s="425"/>
      <c r="E1239" s="425"/>
    </row>
    <row r="1240" spans="2:5" s="381" customFormat="1">
      <c r="B1240" s="136"/>
      <c r="C1240" s="425"/>
      <c r="D1240" s="425"/>
      <c r="E1240" s="425"/>
    </row>
    <row r="1241" spans="2:5" s="381" customFormat="1">
      <c r="B1241" s="136"/>
      <c r="C1241" s="425"/>
      <c r="D1241" s="425"/>
      <c r="E1241" s="425"/>
    </row>
    <row r="1242" spans="2:5" s="381" customFormat="1">
      <c r="B1242" s="136"/>
      <c r="C1242" s="425"/>
      <c r="D1242" s="425"/>
      <c r="E1242" s="425"/>
    </row>
    <row r="1243" spans="2:5" s="381" customFormat="1">
      <c r="B1243" s="136"/>
      <c r="C1243" s="425"/>
      <c r="D1243" s="425"/>
      <c r="E1243" s="425"/>
    </row>
    <row r="1244" spans="2:5" s="381" customFormat="1">
      <c r="B1244" s="136"/>
      <c r="C1244" s="425"/>
      <c r="D1244" s="425"/>
      <c r="E1244" s="425"/>
    </row>
    <row r="1245" spans="2:5" s="381" customFormat="1">
      <c r="B1245" s="136"/>
      <c r="C1245" s="425"/>
      <c r="D1245" s="425"/>
      <c r="E1245" s="425"/>
    </row>
    <row r="1246" spans="2:5" s="381" customFormat="1">
      <c r="B1246" s="136"/>
      <c r="C1246" s="425"/>
      <c r="D1246" s="425"/>
      <c r="E1246" s="425"/>
    </row>
    <row r="1247" spans="2:5" s="381" customFormat="1">
      <c r="B1247" s="136"/>
      <c r="C1247" s="425"/>
      <c r="D1247" s="425"/>
      <c r="E1247" s="425"/>
    </row>
    <row r="1248" spans="2:5" s="381" customFormat="1">
      <c r="B1248" s="136"/>
      <c r="C1248" s="425"/>
      <c r="D1248" s="425"/>
      <c r="E1248" s="425"/>
    </row>
    <row r="1249" spans="2:5" s="381" customFormat="1">
      <c r="B1249" s="136"/>
      <c r="C1249" s="425"/>
      <c r="D1249" s="425"/>
      <c r="E1249" s="425"/>
    </row>
    <row r="1250" spans="2:5" s="381" customFormat="1">
      <c r="B1250" s="136"/>
      <c r="C1250" s="425"/>
      <c r="D1250" s="425"/>
      <c r="E1250" s="425"/>
    </row>
    <row r="1251" spans="2:5" s="381" customFormat="1">
      <c r="B1251" s="136"/>
      <c r="C1251" s="425"/>
      <c r="D1251" s="425"/>
      <c r="E1251" s="425"/>
    </row>
    <row r="1252" spans="2:5" s="381" customFormat="1">
      <c r="B1252" s="136"/>
      <c r="C1252" s="425"/>
      <c r="D1252" s="425"/>
      <c r="E1252" s="425"/>
    </row>
    <row r="1253" spans="2:5" s="381" customFormat="1">
      <c r="B1253" s="136"/>
      <c r="C1253" s="425"/>
      <c r="D1253" s="425"/>
      <c r="E1253" s="425"/>
    </row>
    <row r="1254" spans="2:5" s="381" customFormat="1">
      <c r="B1254" s="136"/>
      <c r="C1254" s="425"/>
      <c r="D1254" s="425"/>
      <c r="E1254" s="425"/>
    </row>
    <row r="1255" spans="2:5" s="381" customFormat="1">
      <c r="B1255" s="136"/>
      <c r="C1255" s="425"/>
      <c r="D1255" s="425"/>
      <c r="E1255" s="425"/>
    </row>
    <row r="1256" spans="2:5" s="381" customFormat="1">
      <c r="B1256" s="136"/>
      <c r="C1256" s="425"/>
      <c r="D1256" s="425"/>
      <c r="E1256" s="425"/>
    </row>
    <row r="1257" spans="2:5" s="381" customFormat="1">
      <c r="B1257" s="136"/>
      <c r="C1257" s="425"/>
      <c r="D1257" s="425"/>
      <c r="E1257" s="425"/>
    </row>
    <row r="1258" spans="2:5" s="381" customFormat="1">
      <c r="B1258" s="136"/>
      <c r="C1258" s="425"/>
      <c r="D1258" s="425"/>
      <c r="E1258" s="425"/>
    </row>
    <row r="1259" spans="2:5" s="381" customFormat="1">
      <c r="B1259" s="136"/>
      <c r="C1259" s="425"/>
      <c r="D1259" s="425"/>
      <c r="E1259" s="425"/>
    </row>
    <row r="1260" spans="2:5" s="381" customFormat="1">
      <c r="B1260" s="136"/>
      <c r="C1260" s="425"/>
      <c r="D1260" s="425"/>
      <c r="E1260" s="425"/>
    </row>
    <row r="1261" spans="2:5" s="381" customFormat="1">
      <c r="B1261" s="136"/>
      <c r="C1261" s="425"/>
      <c r="D1261" s="425"/>
      <c r="E1261" s="425"/>
    </row>
    <row r="1262" spans="2:5" s="381" customFormat="1">
      <c r="B1262" s="136"/>
      <c r="C1262" s="425"/>
      <c r="D1262" s="425"/>
      <c r="E1262" s="425"/>
    </row>
    <row r="1263" spans="2:5" s="381" customFormat="1">
      <c r="B1263" s="136"/>
      <c r="C1263" s="425"/>
      <c r="D1263" s="425"/>
      <c r="E1263" s="425"/>
    </row>
    <row r="1264" spans="2:5" s="381" customFormat="1">
      <c r="B1264" s="136"/>
      <c r="C1264" s="425"/>
      <c r="D1264" s="425"/>
      <c r="E1264" s="425"/>
    </row>
    <row r="1265" spans="2:5" s="381" customFormat="1">
      <c r="B1265" s="136"/>
      <c r="C1265" s="425"/>
      <c r="D1265" s="425"/>
      <c r="E1265" s="425"/>
    </row>
    <row r="1266" spans="2:5" s="381" customFormat="1">
      <c r="B1266" s="136"/>
      <c r="C1266" s="425"/>
      <c r="D1266" s="425"/>
      <c r="E1266" s="425"/>
    </row>
    <row r="1267" spans="2:5" s="381" customFormat="1">
      <c r="B1267" s="136"/>
      <c r="C1267" s="425"/>
      <c r="D1267" s="425"/>
      <c r="E1267" s="425"/>
    </row>
    <row r="1268" spans="2:5" s="381" customFormat="1">
      <c r="B1268" s="136"/>
      <c r="C1268" s="425"/>
      <c r="D1268" s="425"/>
      <c r="E1268" s="425"/>
    </row>
    <row r="1269" spans="2:5" s="381" customFormat="1">
      <c r="B1269" s="136"/>
      <c r="C1269" s="425"/>
      <c r="D1269" s="425"/>
      <c r="E1269" s="425"/>
    </row>
    <row r="1270" spans="2:5" s="381" customFormat="1">
      <c r="B1270" s="136"/>
      <c r="C1270" s="425"/>
      <c r="D1270" s="425"/>
      <c r="E1270" s="425"/>
    </row>
    <row r="1271" spans="2:5" s="381" customFormat="1">
      <c r="B1271" s="136"/>
      <c r="C1271" s="425"/>
      <c r="D1271" s="425"/>
      <c r="E1271" s="425"/>
    </row>
    <row r="1272" spans="2:5" s="381" customFormat="1">
      <c r="B1272" s="136"/>
      <c r="C1272" s="425"/>
      <c r="D1272" s="425"/>
      <c r="E1272" s="425"/>
    </row>
    <row r="1273" spans="2:5" s="381" customFormat="1">
      <c r="B1273" s="136"/>
      <c r="C1273" s="425"/>
      <c r="D1273" s="425"/>
      <c r="E1273" s="425"/>
    </row>
    <row r="1274" spans="2:5" s="381" customFormat="1">
      <c r="B1274" s="136"/>
      <c r="C1274" s="425"/>
      <c r="D1274" s="425"/>
      <c r="E1274" s="425"/>
    </row>
    <row r="1275" spans="2:5" s="381" customFormat="1">
      <c r="B1275" s="136"/>
      <c r="C1275" s="425"/>
      <c r="D1275" s="425"/>
      <c r="E1275" s="425"/>
    </row>
    <row r="1276" spans="2:5" s="381" customFormat="1">
      <c r="B1276" s="136"/>
      <c r="C1276" s="425"/>
      <c r="D1276" s="425"/>
      <c r="E1276" s="425"/>
    </row>
    <row r="1277" spans="2:5" s="381" customFormat="1">
      <c r="B1277" s="136"/>
      <c r="C1277" s="425"/>
      <c r="D1277" s="425"/>
      <c r="E1277" s="425"/>
    </row>
    <row r="1278" spans="2:5" s="381" customFormat="1">
      <c r="B1278" s="136"/>
      <c r="C1278" s="425"/>
      <c r="D1278" s="425"/>
      <c r="E1278" s="425"/>
    </row>
    <row r="1279" spans="2:5" s="381" customFormat="1">
      <c r="B1279" s="136"/>
      <c r="C1279" s="425"/>
      <c r="D1279" s="425"/>
      <c r="E1279" s="425"/>
    </row>
    <row r="1280" spans="2:5" s="381" customFormat="1">
      <c r="B1280" s="136"/>
      <c r="C1280" s="425"/>
      <c r="D1280" s="425"/>
      <c r="E1280" s="425"/>
    </row>
    <row r="1281" spans="2:5" s="381" customFormat="1">
      <c r="B1281" s="136"/>
      <c r="C1281" s="425"/>
      <c r="D1281" s="425"/>
      <c r="E1281" s="425"/>
    </row>
    <row r="1282" spans="2:5" s="381" customFormat="1">
      <c r="B1282" s="136"/>
      <c r="C1282" s="425"/>
      <c r="D1282" s="425"/>
      <c r="E1282" s="425"/>
    </row>
    <row r="1283" spans="2:5" s="381" customFormat="1">
      <c r="B1283" s="136"/>
      <c r="C1283" s="425"/>
      <c r="D1283" s="425"/>
      <c r="E1283" s="425"/>
    </row>
    <row r="1284" spans="2:5" s="381" customFormat="1">
      <c r="B1284" s="136"/>
      <c r="C1284" s="425"/>
      <c r="D1284" s="425"/>
      <c r="E1284" s="425"/>
    </row>
    <row r="1285" spans="2:5" s="381" customFormat="1">
      <c r="B1285" s="136"/>
      <c r="C1285" s="425"/>
      <c r="D1285" s="425"/>
      <c r="E1285" s="425"/>
    </row>
    <row r="1286" spans="2:5" s="381" customFormat="1">
      <c r="B1286" s="136"/>
      <c r="C1286" s="425"/>
      <c r="D1286" s="425"/>
      <c r="E1286" s="425"/>
    </row>
    <row r="1287" spans="2:5" s="381" customFormat="1">
      <c r="B1287" s="136"/>
      <c r="C1287" s="425"/>
      <c r="D1287" s="425"/>
      <c r="E1287" s="425"/>
    </row>
    <row r="1288" spans="2:5" s="381" customFormat="1">
      <c r="B1288" s="136"/>
      <c r="C1288" s="425"/>
      <c r="D1288" s="425"/>
      <c r="E1288" s="425"/>
    </row>
    <row r="1289" spans="2:5" s="381" customFormat="1">
      <c r="B1289" s="136"/>
      <c r="C1289" s="425"/>
      <c r="D1289" s="425"/>
      <c r="E1289" s="425"/>
    </row>
    <row r="1290" spans="2:5" s="381" customFormat="1">
      <c r="B1290" s="136"/>
      <c r="C1290" s="425"/>
      <c r="D1290" s="425"/>
      <c r="E1290" s="425"/>
    </row>
    <row r="1291" spans="2:5" s="381" customFormat="1">
      <c r="B1291" s="136"/>
      <c r="C1291" s="425"/>
      <c r="D1291" s="425"/>
      <c r="E1291" s="425"/>
    </row>
    <row r="1292" spans="2:5" s="381" customFormat="1">
      <c r="B1292" s="136"/>
      <c r="C1292" s="425"/>
      <c r="D1292" s="425"/>
      <c r="E1292" s="425"/>
    </row>
    <row r="1293" spans="2:5" s="381" customFormat="1">
      <c r="B1293" s="136"/>
      <c r="C1293" s="425"/>
      <c r="D1293" s="425"/>
      <c r="E1293" s="425"/>
    </row>
    <row r="1294" spans="2:5" s="381" customFormat="1">
      <c r="B1294" s="136"/>
      <c r="C1294" s="425"/>
      <c r="D1294" s="425"/>
      <c r="E1294" s="425"/>
    </row>
    <row r="1295" spans="2:5" s="381" customFormat="1">
      <c r="B1295" s="136"/>
      <c r="C1295" s="425"/>
      <c r="D1295" s="425"/>
      <c r="E1295" s="425"/>
    </row>
    <row r="1296" spans="2:5" s="381" customFormat="1">
      <c r="B1296" s="136"/>
      <c r="C1296" s="425"/>
      <c r="D1296" s="425"/>
      <c r="E1296" s="425"/>
    </row>
    <row r="1297" spans="2:5" s="381" customFormat="1">
      <c r="B1297" s="136"/>
      <c r="C1297" s="425"/>
      <c r="D1297" s="425"/>
      <c r="E1297" s="425"/>
    </row>
    <row r="1298" spans="2:5" s="381" customFormat="1">
      <c r="B1298" s="136"/>
      <c r="C1298" s="425"/>
      <c r="D1298" s="425"/>
      <c r="E1298" s="425"/>
    </row>
    <row r="1299" spans="2:5" s="381" customFormat="1">
      <c r="B1299" s="136"/>
      <c r="C1299" s="425"/>
      <c r="D1299" s="425"/>
      <c r="E1299" s="425"/>
    </row>
    <row r="1300" spans="2:5" s="381" customFormat="1">
      <c r="B1300" s="136"/>
      <c r="C1300" s="425"/>
      <c r="D1300" s="425"/>
      <c r="E1300" s="425"/>
    </row>
    <row r="1301" spans="2:5" s="381" customFormat="1">
      <c r="B1301" s="136"/>
      <c r="C1301" s="425"/>
      <c r="D1301" s="425"/>
      <c r="E1301" s="425"/>
    </row>
    <row r="1302" spans="2:5" s="381" customFormat="1">
      <c r="B1302" s="136"/>
      <c r="C1302" s="425"/>
      <c r="D1302" s="425"/>
      <c r="E1302" s="425"/>
    </row>
    <row r="1303" spans="2:5" s="381" customFormat="1">
      <c r="B1303" s="136"/>
      <c r="C1303" s="425"/>
      <c r="D1303" s="425"/>
      <c r="E1303" s="425"/>
    </row>
    <row r="1304" spans="2:5" s="381" customFormat="1">
      <c r="B1304" s="136"/>
      <c r="C1304" s="425"/>
      <c r="D1304" s="425"/>
      <c r="E1304" s="425"/>
    </row>
    <row r="1305" spans="2:5" s="381" customFormat="1">
      <c r="B1305" s="136"/>
      <c r="C1305" s="425"/>
      <c r="D1305" s="425"/>
      <c r="E1305" s="425"/>
    </row>
    <row r="1306" spans="2:5" s="381" customFormat="1">
      <c r="B1306" s="136"/>
      <c r="C1306" s="425"/>
      <c r="D1306" s="425"/>
      <c r="E1306" s="425"/>
    </row>
    <row r="1307" spans="2:5" s="381" customFormat="1">
      <c r="B1307" s="136"/>
      <c r="C1307" s="425"/>
      <c r="D1307" s="425"/>
      <c r="E1307" s="425"/>
    </row>
    <row r="1308" spans="2:5" s="381" customFormat="1">
      <c r="B1308" s="136"/>
      <c r="C1308" s="425"/>
      <c r="D1308" s="425"/>
      <c r="E1308" s="425"/>
    </row>
    <row r="1309" spans="2:5" s="381" customFormat="1">
      <c r="B1309" s="136"/>
      <c r="C1309" s="425"/>
      <c r="D1309" s="425"/>
      <c r="E1309" s="425"/>
    </row>
    <row r="1310" spans="2:5" s="381" customFormat="1">
      <c r="B1310" s="136"/>
      <c r="C1310" s="425"/>
      <c r="D1310" s="425"/>
      <c r="E1310" s="425"/>
    </row>
    <row r="1311" spans="2:5" s="381" customFormat="1">
      <c r="B1311" s="136"/>
      <c r="C1311" s="425"/>
      <c r="D1311" s="425"/>
      <c r="E1311" s="425"/>
    </row>
    <row r="1312" spans="2:5" s="381" customFormat="1">
      <c r="B1312" s="136"/>
      <c r="C1312" s="425"/>
      <c r="D1312" s="425"/>
      <c r="E1312" s="425"/>
    </row>
    <row r="1313" spans="2:5" s="381" customFormat="1">
      <c r="B1313" s="136"/>
      <c r="C1313" s="425"/>
      <c r="D1313" s="425"/>
      <c r="E1313" s="425"/>
    </row>
    <row r="1314" spans="2:5" s="381" customFormat="1">
      <c r="B1314" s="136"/>
      <c r="C1314" s="425"/>
      <c r="D1314" s="425"/>
      <c r="E1314" s="425"/>
    </row>
    <row r="1315" spans="2:5" s="381" customFormat="1">
      <c r="B1315" s="136"/>
      <c r="C1315" s="425"/>
      <c r="D1315" s="425"/>
      <c r="E1315" s="425"/>
    </row>
    <row r="1316" spans="2:5" s="381" customFormat="1">
      <c r="B1316" s="136"/>
      <c r="C1316" s="425"/>
      <c r="D1316" s="425"/>
      <c r="E1316" s="425"/>
    </row>
    <row r="1317" spans="2:5" s="381" customFormat="1">
      <c r="B1317" s="136"/>
      <c r="C1317" s="425"/>
      <c r="D1317" s="425"/>
      <c r="E1317" s="425"/>
    </row>
    <row r="1318" spans="2:5" s="381" customFormat="1">
      <c r="B1318" s="136"/>
      <c r="C1318" s="425"/>
      <c r="D1318" s="425"/>
      <c r="E1318" s="425"/>
    </row>
    <row r="1319" spans="2:5" s="381" customFormat="1">
      <c r="B1319" s="136"/>
      <c r="C1319" s="425"/>
      <c r="D1319" s="425"/>
      <c r="E1319" s="425"/>
    </row>
    <row r="1320" spans="2:5" s="381" customFormat="1">
      <c r="B1320" s="136"/>
      <c r="C1320" s="425"/>
      <c r="D1320" s="425"/>
      <c r="E1320" s="425"/>
    </row>
    <row r="1321" spans="2:5" s="381" customFormat="1">
      <c r="B1321" s="136"/>
      <c r="C1321" s="425"/>
      <c r="D1321" s="425"/>
      <c r="E1321" s="425"/>
    </row>
    <row r="1322" spans="2:5" s="381" customFormat="1">
      <c r="B1322" s="136"/>
      <c r="C1322" s="425"/>
      <c r="D1322" s="425"/>
      <c r="E1322" s="425"/>
    </row>
    <row r="1323" spans="2:5" s="381" customFormat="1">
      <c r="B1323" s="136"/>
      <c r="C1323" s="425"/>
      <c r="D1323" s="425"/>
      <c r="E1323" s="425"/>
    </row>
    <row r="1324" spans="2:5" s="381" customFormat="1">
      <c r="B1324" s="136"/>
      <c r="C1324" s="425"/>
      <c r="D1324" s="425"/>
      <c r="E1324" s="425"/>
    </row>
    <row r="1325" spans="2:5" s="381" customFormat="1">
      <c r="B1325" s="136"/>
      <c r="C1325" s="425"/>
      <c r="D1325" s="425"/>
      <c r="E1325" s="425"/>
    </row>
    <row r="1326" spans="2:5" s="381" customFormat="1">
      <c r="B1326" s="136"/>
      <c r="C1326" s="425"/>
      <c r="D1326" s="425"/>
      <c r="E1326" s="425"/>
    </row>
    <row r="1327" spans="2:5" s="381" customFormat="1">
      <c r="B1327" s="136"/>
      <c r="C1327" s="425"/>
      <c r="D1327" s="425"/>
      <c r="E1327" s="425"/>
    </row>
    <row r="1328" spans="2:5" s="381" customFormat="1">
      <c r="B1328" s="136"/>
      <c r="C1328" s="425"/>
      <c r="D1328" s="425"/>
      <c r="E1328" s="425"/>
    </row>
    <row r="1329" spans="2:5" s="381" customFormat="1">
      <c r="B1329" s="136"/>
      <c r="C1329" s="425"/>
      <c r="D1329" s="425"/>
      <c r="E1329" s="425"/>
    </row>
    <row r="1330" spans="2:5" s="381" customFormat="1">
      <c r="B1330" s="136"/>
      <c r="C1330" s="425"/>
      <c r="D1330" s="425"/>
      <c r="E1330" s="425"/>
    </row>
    <row r="1331" spans="2:5" s="381" customFormat="1">
      <c r="B1331" s="136"/>
      <c r="C1331" s="425"/>
      <c r="D1331" s="425"/>
      <c r="E1331" s="425"/>
    </row>
    <row r="1332" spans="2:5" s="381" customFormat="1">
      <c r="B1332" s="136"/>
      <c r="C1332" s="425"/>
      <c r="D1332" s="425"/>
      <c r="E1332" s="425"/>
    </row>
    <row r="1333" spans="2:5" s="381" customFormat="1">
      <c r="B1333" s="136"/>
      <c r="C1333" s="425"/>
      <c r="D1333" s="425"/>
      <c r="E1333" s="425"/>
    </row>
    <row r="1334" spans="2:5" s="381" customFormat="1">
      <c r="B1334" s="136"/>
      <c r="C1334" s="425"/>
      <c r="D1334" s="425"/>
      <c r="E1334" s="425"/>
    </row>
    <row r="1335" spans="2:5" s="381" customFormat="1">
      <c r="B1335" s="136"/>
      <c r="C1335" s="425"/>
      <c r="D1335" s="425"/>
      <c r="E1335" s="425"/>
    </row>
    <row r="1336" spans="2:5" s="381" customFormat="1">
      <c r="B1336" s="136"/>
      <c r="C1336" s="425"/>
      <c r="D1336" s="425"/>
      <c r="E1336" s="425"/>
    </row>
    <row r="1337" spans="2:5" s="381" customFormat="1">
      <c r="B1337" s="136"/>
      <c r="C1337" s="425"/>
      <c r="D1337" s="425"/>
      <c r="E1337" s="425"/>
    </row>
    <row r="1338" spans="2:5" s="381" customFormat="1">
      <c r="B1338" s="136"/>
      <c r="C1338" s="425"/>
      <c r="D1338" s="425"/>
      <c r="E1338" s="425"/>
    </row>
    <row r="1339" spans="2:5" s="381" customFormat="1">
      <c r="B1339" s="136"/>
      <c r="C1339" s="425"/>
      <c r="D1339" s="425"/>
      <c r="E1339" s="425"/>
    </row>
    <row r="1340" spans="2:5" s="381" customFormat="1">
      <c r="B1340" s="136"/>
      <c r="C1340" s="425"/>
      <c r="D1340" s="425"/>
      <c r="E1340" s="425"/>
    </row>
    <row r="1341" spans="2:5" s="381" customFormat="1">
      <c r="B1341" s="136"/>
      <c r="C1341" s="425"/>
      <c r="D1341" s="425"/>
      <c r="E1341" s="425"/>
    </row>
    <row r="1342" spans="2:5" s="381" customFormat="1">
      <c r="B1342" s="136"/>
      <c r="C1342" s="425"/>
      <c r="D1342" s="425"/>
      <c r="E1342" s="425"/>
    </row>
    <row r="1343" spans="2:5" s="381" customFormat="1">
      <c r="B1343" s="136"/>
      <c r="C1343" s="425"/>
      <c r="D1343" s="425"/>
      <c r="E1343" s="425"/>
    </row>
    <row r="1344" spans="2:5" s="381" customFormat="1">
      <c r="B1344" s="136"/>
      <c r="C1344" s="425"/>
      <c r="D1344" s="425"/>
      <c r="E1344" s="425"/>
    </row>
    <row r="1345" spans="2:5" s="381" customFormat="1">
      <c r="B1345" s="136"/>
      <c r="C1345" s="425"/>
      <c r="D1345" s="425"/>
      <c r="E1345" s="425"/>
    </row>
    <row r="1346" spans="2:5" s="381" customFormat="1">
      <c r="B1346" s="136"/>
      <c r="C1346" s="425"/>
      <c r="D1346" s="425"/>
      <c r="E1346" s="425"/>
    </row>
    <row r="1347" spans="2:5" s="381" customFormat="1">
      <c r="B1347" s="136"/>
      <c r="C1347" s="425"/>
      <c r="D1347" s="425"/>
      <c r="E1347" s="425"/>
    </row>
    <row r="1348" spans="2:5" s="381" customFormat="1">
      <c r="B1348" s="136"/>
      <c r="C1348" s="425"/>
      <c r="D1348" s="425"/>
      <c r="E1348" s="425"/>
    </row>
    <row r="1349" spans="2:5" s="381" customFormat="1">
      <c r="B1349" s="136"/>
      <c r="C1349" s="425"/>
      <c r="D1349" s="425"/>
      <c r="E1349" s="425"/>
    </row>
    <row r="1350" spans="2:5" s="381" customFormat="1">
      <c r="B1350" s="136"/>
      <c r="C1350" s="425"/>
      <c r="D1350" s="425"/>
      <c r="E1350" s="425"/>
    </row>
    <row r="1351" spans="2:5" s="381" customFormat="1">
      <c r="B1351" s="136"/>
      <c r="C1351" s="425"/>
      <c r="D1351" s="425"/>
      <c r="E1351" s="425"/>
    </row>
    <row r="1352" spans="2:5" s="381" customFormat="1">
      <c r="B1352" s="136"/>
      <c r="C1352" s="425"/>
      <c r="D1352" s="425"/>
      <c r="E1352" s="425"/>
    </row>
    <row r="1353" spans="2:5" s="381" customFormat="1">
      <c r="B1353" s="136"/>
      <c r="C1353" s="425"/>
      <c r="D1353" s="425"/>
      <c r="E1353" s="425"/>
    </row>
    <row r="1354" spans="2:5" s="381" customFormat="1">
      <c r="B1354" s="136"/>
      <c r="C1354" s="425"/>
      <c r="D1354" s="425"/>
      <c r="E1354" s="425"/>
    </row>
    <row r="1355" spans="2:5" s="381" customFormat="1">
      <c r="B1355" s="136"/>
      <c r="C1355" s="425"/>
      <c r="D1355" s="425"/>
      <c r="E1355" s="425"/>
    </row>
    <row r="1356" spans="2:5" s="381" customFormat="1">
      <c r="B1356" s="136"/>
      <c r="C1356" s="425"/>
      <c r="D1356" s="425"/>
      <c r="E1356" s="425"/>
    </row>
    <row r="1357" spans="2:5" s="381" customFormat="1">
      <c r="B1357" s="136"/>
      <c r="C1357" s="425"/>
      <c r="D1357" s="425"/>
      <c r="E1357" s="425"/>
    </row>
    <row r="1358" spans="2:5" s="381" customFormat="1">
      <c r="B1358" s="136"/>
      <c r="C1358" s="425"/>
      <c r="D1358" s="425"/>
      <c r="E1358" s="425"/>
    </row>
    <row r="1359" spans="2:5" s="381" customFormat="1">
      <c r="B1359" s="136"/>
      <c r="C1359" s="425"/>
      <c r="D1359" s="425"/>
      <c r="E1359" s="425"/>
    </row>
    <row r="1360" spans="2:5" s="381" customFormat="1">
      <c r="B1360" s="136"/>
      <c r="C1360" s="425"/>
      <c r="D1360" s="425"/>
      <c r="E1360" s="425"/>
    </row>
    <row r="1361" spans="2:5" s="381" customFormat="1">
      <c r="B1361" s="136"/>
      <c r="C1361" s="425"/>
      <c r="D1361" s="425"/>
      <c r="E1361" s="425"/>
    </row>
    <row r="1362" spans="2:5" s="381" customFormat="1">
      <c r="B1362" s="136"/>
      <c r="C1362" s="425"/>
      <c r="D1362" s="425"/>
      <c r="E1362" s="425"/>
    </row>
    <row r="1363" spans="2:5" s="381" customFormat="1">
      <c r="B1363" s="136"/>
      <c r="C1363" s="425"/>
      <c r="D1363" s="425"/>
      <c r="E1363" s="425"/>
    </row>
    <row r="1364" spans="2:5" s="381" customFormat="1">
      <c r="B1364" s="136"/>
      <c r="C1364" s="425"/>
      <c r="D1364" s="425"/>
      <c r="E1364" s="425"/>
    </row>
    <row r="1365" spans="2:5" s="381" customFormat="1">
      <c r="B1365" s="136"/>
      <c r="C1365" s="425"/>
      <c r="D1365" s="425"/>
      <c r="E1365" s="425"/>
    </row>
    <row r="1366" spans="2:5" s="381" customFormat="1">
      <c r="B1366" s="136"/>
      <c r="C1366" s="425"/>
      <c r="D1366" s="425"/>
      <c r="E1366" s="425"/>
    </row>
    <row r="1367" spans="2:5" s="381" customFormat="1">
      <c r="B1367" s="136"/>
      <c r="C1367" s="425"/>
      <c r="D1367" s="425"/>
      <c r="E1367" s="425"/>
    </row>
    <row r="1368" spans="2:5" s="381" customFormat="1">
      <c r="B1368" s="136"/>
      <c r="C1368" s="425"/>
      <c r="D1368" s="425"/>
      <c r="E1368" s="425"/>
    </row>
    <row r="1369" spans="2:5" s="381" customFormat="1">
      <c r="B1369" s="136"/>
      <c r="C1369" s="425"/>
      <c r="D1369" s="425"/>
      <c r="E1369" s="425"/>
    </row>
    <row r="1370" spans="2:5" s="381" customFormat="1">
      <c r="B1370" s="136"/>
      <c r="C1370" s="425"/>
      <c r="D1370" s="425"/>
      <c r="E1370" s="425"/>
    </row>
    <row r="1371" spans="2:5" s="381" customFormat="1">
      <c r="B1371" s="136"/>
      <c r="C1371" s="425"/>
      <c r="D1371" s="425"/>
      <c r="E1371" s="425"/>
    </row>
    <row r="1372" spans="2:5" s="381" customFormat="1">
      <c r="B1372" s="136"/>
      <c r="C1372" s="425"/>
      <c r="D1372" s="425"/>
      <c r="E1372" s="425"/>
    </row>
    <row r="1373" spans="2:5" s="381" customFormat="1">
      <c r="B1373" s="136"/>
      <c r="C1373" s="425"/>
      <c r="D1373" s="425"/>
      <c r="E1373" s="425"/>
    </row>
    <row r="1374" spans="2:5" s="381" customFormat="1">
      <c r="B1374" s="136"/>
      <c r="C1374" s="425"/>
      <c r="D1374" s="425"/>
      <c r="E1374" s="425"/>
    </row>
    <row r="1375" spans="2:5" s="381" customFormat="1">
      <c r="B1375" s="136"/>
      <c r="C1375" s="425"/>
      <c r="D1375" s="425"/>
      <c r="E1375" s="425"/>
    </row>
    <row r="1376" spans="2:5" s="381" customFormat="1">
      <c r="B1376" s="136"/>
      <c r="C1376" s="425"/>
      <c r="D1376" s="425"/>
      <c r="E1376" s="425"/>
    </row>
    <row r="1377" spans="2:5" s="381" customFormat="1">
      <c r="B1377" s="136"/>
      <c r="C1377" s="425"/>
      <c r="D1377" s="425"/>
      <c r="E1377" s="425"/>
    </row>
    <row r="1378" spans="2:5" s="381" customFormat="1">
      <c r="B1378" s="136"/>
      <c r="C1378" s="425"/>
      <c r="D1378" s="425"/>
      <c r="E1378" s="425"/>
    </row>
    <row r="1379" spans="2:5" s="381" customFormat="1">
      <c r="B1379" s="136"/>
      <c r="C1379" s="425"/>
      <c r="D1379" s="425"/>
      <c r="E1379" s="425"/>
    </row>
    <row r="1380" spans="2:5" s="381" customFormat="1">
      <c r="B1380" s="136"/>
      <c r="C1380" s="425"/>
      <c r="D1380" s="425"/>
      <c r="E1380" s="425"/>
    </row>
    <row r="1381" spans="2:5" s="381" customFormat="1">
      <c r="B1381" s="136"/>
      <c r="C1381" s="425"/>
      <c r="D1381" s="425"/>
      <c r="E1381" s="425"/>
    </row>
    <row r="1382" spans="2:5" s="381" customFormat="1">
      <c r="B1382" s="136"/>
      <c r="C1382" s="425"/>
      <c r="D1382" s="425"/>
      <c r="E1382" s="425"/>
    </row>
    <row r="1383" spans="2:5" s="381" customFormat="1">
      <c r="B1383" s="136"/>
      <c r="C1383" s="425"/>
      <c r="D1383" s="425"/>
      <c r="E1383" s="425"/>
    </row>
    <row r="1384" spans="2:5" s="381" customFormat="1">
      <c r="B1384" s="136"/>
      <c r="C1384" s="425"/>
      <c r="D1384" s="425"/>
      <c r="E1384" s="425"/>
    </row>
    <row r="1385" spans="2:5" s="381" customFormat="1">
      <c r="B1385" s="136"/>
      <c r="C1385" s="425"/>
      <c r="D1385" s="425"/>
      <c r="E1385" s="425"/>
    </row>
    <row r="1386" spans="2:5" s="381" customFormat="1">
      <c r="B1386" s="136"/>
      <c r="C1386" s="425"/>
      <c r="D1386" s="425"/>
      <c r="E1386" s="425"/>
    </row>
    <row r="1387" spans="2:5" s="381" customFormat="1">
      <c r="B1387" s="136"/>
      <c r="C1387" s="425"/>
      <c r="D1387" s="425"/>
      <c r="E1387" s="425"/>
    </row>
    <row r="1388" spans="2:5" s="381" customFormat="1">
      <c r="B1388" s="136"/>
      <c r="C1388" s="425"/>
      <c r="D1388" s="425"/>
      <c r="E1388" s="425"/>
    </row>
    <row r="1389" spans="2:5" s="381" customFormat="1">
      <c r="B1389" s="136"/>
      <c r="C1389" s="425"/>
      <c r="D1389" s="425"/>
      <c r="E1389" s="425"/>
    </row>
    <row r="1390" spans="2:5" s="381" customFormat="1">
      <c r="B1390" s="136"/>
      <c r="C1390" s="425"/>
      <c r="D1390" s="425"/>
      <c r="E1390" s="425"/>
    </row>
    <row r="1391" spans="2:5" s="381" customFormat="1">
      <c r="B1391" s="136"/>
      <c r="C1391" s="425"/>
      <c r="D1391" s="425"/>
      <c r="E1391" s="425"/>
    </row>
    <row r="1392" spans="2:5" s="381" customFormat="1">
      <c r="B1392" s="136"/>
      <c r="C1392" s="425"/>
      <c r="D1392" s="425"/>
      <c r="E1392" s="425"/>
    </row>
  </sheetData>
  <mergeCells count="6">
    <mergeCell ref="B3:K3"/>
    <mergeCell ref="B22:K22"/>
    <mergeCell ref="B23:K23"/>
    <mergeCell ref="B24:M24"/>
    <mergeCell ref="C25:T25"/>
    <mergeCell ref="B19:I19"/>
  </mergeCells>
  <conditionalFormatting sqref="A2:A1048576 B26:XFD1048576 B25 U25:XFD25 B20:XFD24 B19 J19:XFD19 B2:XFD3 B5:XFD18 B4:K4 P4:XFD4">
    <cfRule type="containsErrors" dxfId="52" priority="4">
      <formula>ISERROR(A2)</formula>
    </cfRule>
  </conditionalFormatting>
  <conditionalFormatting sqref="A1">
    <cfRule type="containsErrors" dxfId="51" priority="3">
      <formula>ISERROR(A1)</formula>
    </cfRule>
  </conditionalFormatting>
  <conditionalFormatting sqref="C25">
    <cfRule type="containsErrors" dxfId="50" priority="2">
      <formula>ISERROR(C25)</formula>
    </cfRule>
  </conditionalFormatting>
  <conditionalFormatting sqref="L4:O4">
    <cfRule type="containsErrors" dxfId="49" priority="1">
      <formula>ISERROR(L4)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5">
    <tabColor rgb="FF2C5D98"/>
  </sheetPr>
  <dimension ref="A1:Y1376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19.28515625" style="30" customWidth="1"/>
    <col min="3" max="3" width="7.7109375" style="30" customWidth="1"/>
    <col min="4" max="4" width="6.28515625" style="30" bestFit="1" customWidth="1"/>
    <col min="5" max="5" width="8" style="30" customWidth="1"/>
    <col min="6" max="6" width="6.28515625" style="30" bestFit="1" customWidth="1"/>
    <col min="7" max="7" width="5.85546875" style="30" bestFit="1" customWidth="1"/>
    <col min="8" max="8" width="8" style="30" bestFit="1" customWidth="1"/>
    <col min="9" max="9" width="6.7109375" style="30" customWidth="1"/>
    <col min="10" max="10" width="6.28515625" style="30" bestFit="1" customWidth="1"/>
    <col min="11" max="11" width="9" style="30" customWidth="1"/>
    <col min="12" max="12" width="10.85546875" style="28" customWidth="1"/>
    <col min="13" max="16384" width="9.140625" style="28"/>
  </cols>
  <sheetData>
    <row r="1" spans="1:21" s="38" customFormat="1" ht="24.95" customHeight="1">
      <c r="A1" s="1"/>
      <c r="B1" s="86"/>
      <c r="C1" s="77"/>
      <c r="D1" s="78"/>
      <c r="E1" s="78"/>
      <c r="F1" s="78"/>
      <c r="G1" s="78"/>
      <c r="H1" s="78"/>
      <c r="I1" s="78"/>
      <c r="J1" s="78"/>
      <c r="K1" s="78"/>
      <c r="L1" s="19"/>
      <c r="M1" s="19"/>
      <c r="N1" s="19"/>
      <c r="O1" s="19"/>
      <c r="P1" s="19"/>
      <c r="Q1" s="19"/>
      <c r="R1" s="19"/>
      <c r="S1" s="19"/>
    </row>
    <row r="2" spans="1:21" ht="15" customHeight="1"/>
    <row r="3" spans="1:21" ht="36" customHeight="1">
      <c r="B3" s="849" t="s">
        <v>292</v>
      </c>
      <c r="C3" s="849"/>
      <c r="D3" s="849"/>
      <c r="E3" s="849"/>
      <c r="F3" s="849"/>
      <c r="G3" s="849"/>
      <c r="H3" s="849"/>
      <c r="I3" s="849"/>
      <c r="J3" s="849"/>
      <c r="K3" s="849"/>
      <c r="L3" s="849"/>
      <c r="O3" s="43"/>
    </row>
    <row r="4" spans="1:21" ht="25.5" customHeight="1">
      <c r="B4" s="844" t="s">
        <v>288</v>
      </c>
      <c r="C4" s="846" t="s">
        <v>835</v>
      </c>
      <c r="D4" s="847"/>
      <c r="E4" s="848"/>
      <c r="F4" s="846" t="s">
        <v>836</v>
      </c>
      <c r="G4" s="847"/>
      <c r="H4" s="848"/>
      <c r="I4" s="847" t="s">
        <v>837</v>
      </c>
      <c r="J4" s="847"/>
      <c r="K4" s="847"/>
      <c r="L4" s="142"/>
      <c r="M4" s="43"/>
      <c r="N4" s="43"/>
      <c r="O4" s="43"/>
      <c r="P4" s="43"/>
      <c r="Q4" s="43"/>
      <c r="R4" s="43"/>
      <c r="S4" s="43"/>
      <c r="T4" s="43"/>
      <c r="U4" s="43"/>
    </row>
    <row r="5" spans="1:21" ht="24">
      <c r="B5" s="845"/>
      <c r="C5" s="478">
        <v>43891</v>
      </c>
      <c r="D5" s="479">
        <v>43922</v>
      </c>
      <c r="E5" s="480" t="s">
        <v>289</v>
      </c>
      <c r="F5" s="479">
        <v>43891</v>
      </c>
      <c r="G5" s="479">
        <v>43922</v>
      </c>
      <c r="H5" s="480" t="s">
        <v>289</v>
      </c>
      <c r="I5" s="479">
        <v>43891</v>
      </c>
      <c r="J5" s="479">
        <v>43922</v>
      </c>
      <c r="K5" s="479" t="s">
        <v>289</v>
      </c>
      <c r="L5" s="142"/>
      <c r="M5" s="464"/>
      <c r="N5" s="43"/>
      <c r="O5" s="43"/>
      <c r="P5" s="43"/>
      <c r="Q5" s="43"/>
      <c r="R5" s="43"/>
      <c r="S5" s="43"/>
      <c r="T5" s="43"/>
      <c r="U5" s="43"/>
    </row>
    <row r="6" spans="1:21">
      <c r="B6" s="452" t="s">
        <v>74</v>
      </c>
      <c r="C6" s="458">
        <v>22.69</v>
      </c>
      <c r="D6" s="458">
        <v>21.47</v>
      </c>
      <c r="E6" s="459">
        <v>-1.2200000000000024</v>
      </c>
      <c r="F6" s="458">
        <v>3.17</v>
      </c>
      <c r="G6" s="458">
        <v>3.27</v>
      </c>
      <c r="H6" s="459">
        <v>0.10000000000000007</v>
      </c>
      <c r="I6" s="458">
        <v>17.989999999999998</v>
      </c>
      <c r="J6" s="458">
        <v>17.18</v>
      </c>
      <c r="K6" s="458">
        <v>-0.80999999999999872</v>
      </c>
      <c r="L6" s="134"/>
      <c r="M6" s="457"/>
      <c r="N6" s="454"/>
      <c r="O6" s="454"/>
      <c r="P6" s="454"/>
      <c r="Q6" s="454"/>
      <c r="R6" s="454"/>
      <c r="S6" s="454"/>
      <c r="T6" s="454"/>
      <c r="U6" s="454"/>
    </row>
    <row r="7" spans="1:21" s="40" customFormat="1" ht="13.5" customHeight="1">
      <c r="A7" s="28"/>
      <c r="B7" s="453" t="s">
        <v>91</v>
      </c>
      <c r="C7" s="460">
        <v>13.7</v>
      </c>
      <c r="D7" s="460">
        <v>12.96</v>
      </c>
      <c r="E7" s="461">
        <v>-0.73999999999999844</v>
      </c>
      <c r="F7" s="460">
        <v>2.15</v>
      </c>
      <c r="G7" s="460">
        <v>2.2799999999999998</v>
      </c>
      <c r="H7" s="461">
        <v>0.12999999999999989</v>
      </c>
      <c r="I7" s="460">
        <v>8.7100000000000009</v>
      </c>
      <c r="J7" s="460">
        <v>8.69</v>
      </c>
      <c r="K7" s="460">
        <v>-2.000000000000135E-2</v>
      </c>
      <c r="L7" s="94"/>
      <c r="M7" s="457"/>
      <c r="N7" s="454"/>
      <c r="O7" s="454"/>
      <c r="P7" s="454"/>
      <c r="Q7" s="454"/>
      <c r="R7" s="454"/>
      <c r="S7" s="454"/>
      <c r="T7" s="454"/>
      <c r="U7" s="454"/>
    </row>
    <row r="8" spans="1:21" s="40" customFormat="1" ht="10.5" customHeight="1">
      <c r="B8" s="455" t="s">
        <v>92</v>
      </c>
      <c r="C8" s="462">
        <v>28.36</v>
      </c>
      <c r="D8" s="462">
        <v>27.19</v>
      </c>
      <c r="E8" s="463">
        <v>-1.1699999999999982</v>
      </c>
      <c r="F8" s="462">
        <v>3.93</v>
      </c>
      <c r="G8" s="462">
        <v>4.03</v>
      </c>
      <c r="H8" s="463">
        <v>0.10000000000000007</v>
      </c>
      <c r="I8" s="462">
        <v>23.84</v>
      </c>
      <c r="J8" s="462">
        <v>22.89</v>
      </c>
      <c r="K8" s="462">
        <v>-0.9499999999999994</v>
      </c>
      <c r="M8" s="464"/>
      <c r="N8" s="454"/>
      <c r="O8" s="454"/>
      <c r="P8" s="454"/>
      <c r="Q8" s="454"/>
      <c r="R8" s="454"/>
      <c r="S8" s="454"/>
      <c r="T8" s="454"/>
      <c r="U8" s="454"/>
    </row>
    <row r="9" spans="1:21">
      <c r="A9" s="40"/>
      <c r="B9" s="456" t="s">
        <v>290</v>
      </c>
      <c r="C9" s="458">
        <v>33.29</v>
      </c>
      <c r="D9" s="458">
        <v>31.27</v>
      </c>
      <c r="E9" s="459">
        <v>-2.0199999999999996</v>
      </c>
      <c r="F9" s="458">
        <v>3.85</v>
      </c>
      <c r="G9" s="458">
        <v>3.99</v>
      </c>
      <c r="H9" s="459">
        <v>0.14000000000000012</v>
      </c>
      <c r="I9" s="458">
        <v>27.62</v>
      </c>
      <c r="J9" s="458">
        <v>26.16</v>
      </c>
      <c r="K9" s="458">
        <v>-1.4600000000000009</v>
      </c>
      <c r="M9" s="457"/>
      <c r="N9" s="43"/>
      <c r="O9" s="43"/>
      <c r="P9" s="43"/>
      <c r="Q9" s="43"/>
      <c r="R9" s="43"/>
      <c r="S9" s="43"/>
      <c r="T9" s="43"/>
      <c r="U9" s="43"/>
    </row>
    <row r="10" spans="1:21">
      <c r="B10" s="453" t="s">
        <v>91</v>
      </c>
      <c r="C10" s="460">
        <v>16.63</v>
      </c>
      <c r="D10" s="460">
        <v>15.75</v>
      </c>
      <c r="E10" s="461">
        <v>-0.87999999999999901</v>
      </c>
      <c r="F10" s="460">
        <v>2.33</v>
      </c>
      <c r="G10" s="460">
        <v>2.37</v>
      </c>
      <c r="H10" s="461">
        <v>4.0000000000000029E-2</v>
      </c>
      <c r="I10" s="460">
        <v>11.36</v>
      </c>
      <c r="J10" s="460">
        <v>11.38</v>
      </c>
      <c r="K10" s="460">
        <v>2.000000000000135E-2</v>
      </c>
      <c r="M10" s="457"/>
      <c r="N10" s="43"/>
      <c r="O10" s="43"/>
      <c r="P10" s="43"/>
      <c r="Q10" s="43"/>
      <c r="R10" s="43"/>
      <c r="S10" s="43"/>
      <c r="T10" s="43"/>
      <c r="U10" s="43"/>
    </row>
    <row r="11" spans="1:21">
      <c r="B11" s="455" t="s">
        <v>92</v>
      </c>
      <c r="C11" s="462">
        <v>46.22</v>
      </c>
      <c r="D11" s="462">
        <v>44.51</v>
      </c>
      <c r="E11" s="463">
        <v>-1.7100000000000009</v>
      </c>
      <c r="F11" s="462">
        <v>5.17</v>
      </c>
      <c r="G11" s="462">
        <v>5.43</v>
      </c>
      <c r="H11" s="463">
        <v>0.25999999999999979</v>
      </c>
      <c r="I11" s="462">
        <v>40.229999999999997</v>
      </c>
      <c r="J11" s="462">
        <v>38.76</v>
      </c>
      <c r="K11" s="462">
        <v>-1.4699999999999989</v>
      </c>
      <c r="M11" s="464"/>
      <c r="N11" s="43"/>
      <c r="O11" s="43"/>
      <c r="P11" s="43"/>
      <c r="Q11" s="43"/>
      <c r="R11" s="43"/>
      <c r="S11" s="43"/>
      <c r="T11" s="43"/>
      <c r="U11" s="43"/>
    </row>
    <row r="12" spans="1:21">
      <c r="B12" s="452" t="s">
        <v>291</v>
      </c>
      <c r="C12" s="458">
        <v>7.52</v>
      </c>
      <c r="D12" s="458">
        <v>7.3</v>
      </c>
      <c r="E12" s="459">
        <v>-0.21999999999999975</v>
      </c>
      <c r="F12" s="458">
        <v>2.19</v>
      </c>
      <c r="G12" s="458">
        <v>2.2599999999999998</v>
      </c>
      <c r="H12" s="459">
        <v>6.999999999999984E-2</v>
      </c>
      <c r="I12" s="458">
        <v>4.21</v>
      </c>
      <c r="J12" s="458">
        <v>4.2</v>
      </c>
      <c r="K12" s="458">
        <v>0</v>
      </c>
      <c r="M12" s="457"/>
      <c r="N12" s="43"/>
      <c r="O12" s="43"/>
      <c r="P12" s="43"/>
      <c r="Q12" s="43"/>
      <c r="R12" s="43"/>
      <c r="S12" s="43"/>
      <c r="T12" s="43"/>
      <c r="U12" s="43"/>
    </row>
    <row r="13" spans="1:21">
      <c r="B13" s="453" t="s">
        <v>91</v>
      </c>
      <c r="C13" s="460">
        <v>7.91</v>
      </c>
      <c r="D13" s="460">
        <v>7.07</v>
      </c>
      <c r="E13" s="461">
        <v>-0.83999999999999986</v>
      </c>
      <c r="F13" s="460">
        <v>1.84</v>
      </c>
      <c r="G13" s="460">
        <v>2.11</v>
      </c>
      <c r="H13" s="461">
        <v>0.2699999999999998</v>
      </c>
      <c r="I13" s="460">
        <v>3.46</v>
      </c>
      <c r="J13" s="460">
        <v>3.01</v>
      </c>
      <c r="K13" s="460">
        <v>-0.45000000000000018</v>
      </c>
      <c r="M13" s="457"/>
      <c r="N13" s="43"/>
      <c r="O13" s="43"/>
      <c r="P13" s="43"/>
      <c r="Q13" s="43"/>
      <c r="R13" s="43"/>
      <c r="S13" s="43"/>
      <c r="T13" s="43"/>
      <c r="U13" s="43"/>
    </row>
    <row r="14" spans="1:21">
      <c r="B14" s="455" t="s">
        <v>92</v>
      </c>
      <c r="C14" s="462">
        <v>7.34</v>
      </c>
      <c r="D14" s="462">
        <v>7.41</v>
      </c>
      <c r="E14" s="463">
        <v>7.0000000000000284E-2</v>
      </c>
      <c r="F14" s="462">
        <v>2.41</v>
      </c>
      <c r="G14" s="462">
        <v>2.35</v>
      </c>
      <c r="H14" s="463">
        <v>-6.0000000000000053E-2</v>
      </c>
      <c r="I14" s="462">
        <v>4.5599999999999996</v>
      </c>
      <c r="J14" s="462">
        <v>4.76</v>
      </c>
      <c r="K14" s="462">
        <v>0.20000000000000015</v>
      </c>
    </row>
    <row r="15" spans="1:21">
      <c r="B15" s="444" t="s">
        <v>122</v>
      </c>
      <c r="C15" s="34"/>
      <c r="D15" s="34"/>
      <c r="E15" s="34"/>
    </row>
    <row r="16" spans="1:21">
      <c r="B16" s="444" t="s">
        <v>215</v>
      </c>
      <c r="C16" s="34"/>
      <c r="D16" s="34"/>
      <c r="E16" s="34"/>
    </row>
    <row r="17" spans="1:25">
      <c r="B17" s="34"/>
      <c r="C17" s="34"/>
      <c r="D17" s="34"/>
      <c r="E17" s="34"/>
    </row>
    <row r="18" spans="1:25" s="30" customFormat="1">
      <c r="A18" s="28"/>
      <c r="B18" s="34"/>
      <c r="C18" s="34"/>
      <c r="D18" s="34"/>
      <c r="E18" s="34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s="30" customFormat="1">
      <c r="A19" s="28"/>
      <c r="B19" s="34"/>
      <c r="C19" s="34"/>
      <c r="D19" s="34"/>
      <c r="E19" s="34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s="30" customFormat="1">
      <c r="A20" s="28"/>
      <c r="B20" s="34"/>
      <c r="C20" s="34"/>
      <c r="D20" s="34"/>
      <c r="E20" s="34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s="30" customFormat="1">
      <c r="A21" s="28"/>
      <c r="B21" s="34"/>
      <c r="C21" s="34"/>
      <c r="D21" s="34"/>
      <c r="E21" s="34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s="30" customFormat="1">
      <c r="A22" s="28"/>
      <c r="B22" s="34"/>
      <c r="C22" s="34"/>
      <c r="D22" s="34"/>
      <c r="E22" s="34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s="30" customFormat="1">
      <c r="A23" s="28"/>
      <c r="B23" s="34"/>
      <c r="C23" s="34"/>
      <c r="D23" s="34"/>
      <c r="E23" s="34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s="30" customFormat="1">
      <c r="A24" s="28"/>
      <c r="B24" s="34"/>
      <c r="C24" s="34"/>
      <c r="D24" s="34"/>
      <c r="E24" s="34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</row>
    <row r="25" spans="1:25" s="30" customFormat="1">
      <c r="A25" s="28"/>
      <c r="B25" s="34"/>
      <c r="C25" s="34"/>
      <c r="D25" s="34"/>
      <c r="E25" s="34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</row>
    <row r="26" spans="1:25" s="30" customFormat="1">
      <c r="A26" s="28"/>
      <c r="B26" s="34"/>
      <c r="C26" s="34"/>
      <c r="D26" s="34"/>
      <c r="E26" s="34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</row>
    <row r="27" spans="1:25" s="30" customFormat="1">
      <c r="A27" s="28"/>
      <c r="B27" s="34"/>
      <c r="C27" s="34"/>
      <c r="D27" s="34"/>
      <c r="E27" s="34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s="30" customFormat="1">
      <c r="A28" s="28"/>
      <c r="B28" s="34"/>
      <c r="C28" s="34"/>
      <c r="D28" s="34"/>
      <c r="E28" s="34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5" s="30" customFormat="1">
      <c r="A29" s="28"/>
      <c r="B29" s="34"/>
      <c r="C29" s="34"/>
      <c r="D29" s="34"/>
      <c r="E29" s="34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s="30" customFormat="1">
      <c r="A30" s="28"/>
      <c r="B30" s="34"/>
      <c r="C30" s="34"/>
      <c r="D30" s="34"/>
      <c r="E30" s="34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s="30" customFormat="1">
      <c r="A31" s="28"/>
      <c r="B31" s="34"/>
      <c r="C31" s="34"/>
      <c r="D31" s="34"/>
      <c r="E31" s="34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5" s="30" customFormat="1">
      <c r="A32" s="28"/>
      <c r="B32" s="34"/>
      <c r="C32" s="34"/>
      <c r="D32" s="34"/>
      <c r="E32" s="34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s="30" customFormat="1">
      <c r="A33" s="28"/>
      <c r="B33" s="34"/>
      <c r="C33" s="34"/>
      <c r="D33" s="34"/>
      <c r="E33" s="34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s="30" customFormat="1">
      <c r="A34" s="28"/>
      <c r="B34" s="34"/>
      <c r="C34" s="34"/>
      <c r="D34" s="34"/>
      <c r="E34" s="34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 s="30" customFormat="1">
      <c r="A35" s="28"/>
      <c r="B35" s="34"/>
      <c r="C35" s="34"/>
      <c r="D35" s="34"/>
      <c r="E35" s="34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 s="30" customFormat="1">
      <c r="A36" s="28"/>
      <c r="B36" s="34"/>
      <c r="C36" s="34"/>
      <c r="D36" s="34"/>
      <c r="E36" s="34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 s="30" customFormat="1">
      <c r="A37" s="28"/>
      <c r="B37" s="34"/>
      <c r="C37" s="34"/>
      <c r="D37" s="34"/>
      <c r="E37" s="34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 s="30" customFormat="1">
      <c r="A38" s="28"/>
      <c r="B38" s="34"/>
      <c r="C38" s="34"/>
      <c r="D38" s="34"/>
      <c r="E38" s="34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 s="30" customFormat="1">
      <c r="A39" s="28"/>
      <c r="B39" s="34"/>
      <c r="C39" s="34"/>
      <c r="D39" s="34"/>
      <c r="E39" s="34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s="30" customFormat="1">
      <c r="A40" s="28"/>
      <c r="B40" s="34"/>
      <c r="C40" s="34"/>
      <c r="D40" s="34"/>
      <c r="E40" s="34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 s="30" customFormat="1">
      <c r="A41" s="28"/>
      <c r="B41" s="34"/>
      <c r="C41" s="34"/>
      <c r="D41" s="34"/>
      <c r="E41" s="34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 s="30" customFormat="1">
      <c r="A42" s="28"/>
      <c r="B42" s="34"/>
      <c r="C42" s="34"/>
      <c r="D42" s="34"/>
      <c r="E42" s="34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 s="30" customFormat="1">
      <c r="A43" s="28"/>
      <c r="B43" s="34"/>
      <c r="C43" s="34"/>
      <c r="D43" s="34"/>
      <c r="E43" s="34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 s="30" customFormat="1">
      <c r="A44" s="28"/>
      <c r="B44" s="34"/>
      <c r="C44" s="34"/>
      <c r="D44" s="34"/>
      <c r="E44" s="34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 s="30" customFormat="1">
      <c r="A45" s="28"/>
      <c r="B45" s="34"/>
      <c r="C45" s="34"/>
      <c r="D45" s="34"/>
      <c r="E45" s="34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 s="30" customFormat="1">
      <c r="A46" s="28"/>
      <c r="B46" s="34"/>
      <c r="C46" s="34"/>
      <c r="D46" s="34"/>
      <c r="E46" s="34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 s="30" customFormat="1">
      <c r="A47" s="28"/>
      <c r="B47" s="34"/>
      <c r="C47" s="34"/>
      <c r="D47" s="34"/>
      <c r="E47" s="34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 s="30" customFormat="1">
      <c r="A48" s="28"/>
      <c r="B48" s="34"/>
      <c r="C48" s="34"/>
      <c r="D48" s="34"/>
      <c r="E48" s="34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 s="30" customFormat="1">
      <c r="A49" s="28"/>
      <c r="B49" s="34"/>
      <c r="C49" s="34"/>
      <c r="D49" s="34"/>
      <c r="E49" s="34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 s="30" customFormat="1">
      <c r="A50" s="28"/>
      <c r="B50" s="34"/>
      <c r="C50" s="34"/>
      <c r="D50" s="34"/>
      <c r="E50" s="34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</row>
    <row r="51" spans="1:25" s="30" customFormat="1">
      <c r="A51" s="28"/>
      <c r="B51" s="34"/>
      <c r="C51" s="34"/>
      <c r="D51" s="34"/>
      <c r="E51" s="34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</row>
    <row r="52" spans="1:25" s="30" customFormat="1">
      <c r="A52" s="28"/>
      <c r="B52" s="34"/>
      <c r="C52" s="34"/>
      <c r="D52" s="34"/>
      <c r="E52" s="34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</row>
    <row r="53" spans="1:25" s="30" customFormat="1">
      <c r="A53" s="28"/>
      <c r="B53" s="34"/>
      <c r="C53" s="34"/>
      <c r="D53" s="34"/>
      <c r="E53" s="34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</row>
    <row r="54" spans="1:25" s="30" customFormat="1">
      <c r="A54" s="28"/>
      <c r="B54" s="34"/>
      <c r="C54" s="34"/>
      <c r="D54" s="34"/>
      <c r="E54" s="34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</row>
    <row r="55" spans="1:25" s="30" customFormat="1">
      <c r="A55" s="28"/>
      <c r="B55" s="34"/>
      <c r="C55" s="34"/>
      <c r="D55" s="34"/>
      <c r="E55" s="34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</row>
    <row r="56" spans="1:25" s="30" customFormat="1">
      <c r="A56" s="28"/>
      <c r="B56" s="34"/>
      <c r="C56" s="34"/>
      <c r="D56" s="34"/>
      <c r="E56" s="34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</row>
    <row r="57" spans="1:25" s="30" customFormat="1">
      <c r="A57" s="28"/>
      <c r="B57" s="34"/>
      <c r="C57" s="34"/>
      <c r="D57" s="34"/>
      <c r="E57" s="34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</row>
    <row r="58" spans="1:25" s="30" customFormat="1">
      <c r="A58" s="28"/>
      <c r="B58" s="34"/>
      <c r="C58" s="34"/>
      <c r="D58" s="34"/>
      <c r="E58" s="34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</row>
    <row r="59" spans="1:25" s="30" customFormat="1">
      <c r="A59" s="28"/>
      <c r="B59" s="34"/>
      <c r="C59" s="34"/>
      <c r="D59" s="34"/>
      <c r="E59" s="34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</row>
    <row r="60" spans="1:25" s="30" customFormat="1">
      <c r="A60" s="28"/>
      <c r="B60" s="34"/>
      <c r="C60" s="34"/>
      <c r="D60" s="34"/>
      <c r="E60" s="34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</row>
    <row r="61" spans="1:25" s="30" customFormat="1">
      <c r="A61" s="28"/>
      <c r="B61" s="34"/>
      <c r="C61" s="34"/>
      <c r="D61" s="34"/>
      <c r="E61" s="34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</row>
    <row r="62" spans="1:25" s="30" customFormat="1">
      <c r="A62" s="28"/>
      <c r="B62" s="34"/>
      <c r="C62" s="34"/>
      <c r="D62" s="34"/>
      <c r="E62" s="34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</row>
    <row r="63" spans="1:25" s="30" customFormat="1">
      <c r="A63" s="28"/>
      <c r="B63" s="34"/>
      <c r="C63" s="34"/>
      <c r="D63" s="34"/>
      <c r="E63" s="34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</row>
    <row r="64" spans="1:25" s="30" customFormat="1">
      <c r="A64" s="28"/>
      <c r="B64" s="34"/>
      <c r="C64" s="34"/>
      <c r="D64" s="34"/>
      <c r="E64" s="34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</row>
    <row r="65" spans="1:25" s="30" customFormat="1">
      <c r="A65" s="28"/>
      <c r="B65" s="34"/>
      <c r="C65" s="34"/>
      <c r="D65" s="34"/>
      <c r="E65" s="34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</row>
    <row r="66" spans="1:25" s="30" customFormat="1">
      <c r="A66" s="28"/>
      <c r="B66" s="34"/>
      <c r="C66" s="34"/>
      <c r="D66" s="34"/>
      <c r="E66" s="34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</row>
    <row r="67" spans="1:25" s="30" customFormat="1">
      <c r="A67" s="28"/>
      <c r="B67" s="34"/>
      <c r="C67" s="34"/>
      <c r="D67" s="34"/>
      <c r="E67" s="34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</row>
    <row r="68" spans="1:25" s="30" customFormat="1">
      <c r="A68" s="28"/>
      <c r="B68" s="34"/>
      <c r="C68" s="34"/>
      <c r="D68" s="34"/>
      <c r="E68" s="34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</row>
    <row r="69" spans="1:25" s="30" customFormat="1">
      <c r="A69" s="28"/>
      <c r="B69" s="34"/>
      <c r="C69" s="34"/>
      <c r="D69" s="34"/>
      <c r="E69" s="34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</row>
    <row r="70" spans="1:25" s="30" customFormat="1">
      <c r="A70" s="28"/>
      <c r="B70" s="34"/>
      <c r="C70" s="34"/>
      <c r="D70" s="34"/>
      <c r="E70" s="34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</row>
    <row r="71" spans="1:25" s="30" customFormat="1">
      <c r="A71" s="28"/>
      <c r="B71" s="34"/>
      <c r="C71" s="34"/>
      <c r="D71" s="34"/>
      <c r="E71" s="34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</row>
    <row r="72" spans="1:25" s="30" customFormat="1">
      <c r="A72" s="28"/>
      <c r="B72" s="34"/>
      <c r="C72" s="34"/>
      <c r="D72" s="34"/>
      <c r="E72" s="34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</row>
    <row r="73" spans="1:25" s="30" customFormat="1">
      <c r="A73" s="28"/>
      <c r="B73" s="34"/>
      <c r="C73" s="34"/>
      <c r="D73" s="34"/>
      <c r="E73" s="34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</row>
    <row r="74" spans="1:25" s="30" customFormat="1">
      <c r="A74" s="28"/>
      <c r="B74" s="34"/>
      <c r="C74" s="34"/>
      <c r="D74" s="34"/>
      <c r="E74" s="34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</row>
    <row r="75" spans="1:25" s="30" customFormat="1">
      <c r="A75" s="28"/>
      <c r="B75" s="34"/>
      <c r="C75" s="34"/>
      <c r="D75" s="34"/>
      <c r="E75" s="34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</row>
    <row r="76" spans="1:25" s="30" customFormat="1">
      <c r="A76" s="28"/>
      <c r="B76" s="34"/>
      <c r="C76" s="34"/>
      <c r="D76" s="34"/>
      <c r="E76" s="34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</row>
    <row r="77" spans="1:25" s="30" customFormat="1">
      <c r="A77" s="28"/>
      <c r="B77" s="34"/>
      <c r="C77" s="34"/>
      <c r="D77" s="34"/>
      <c r="E77" s="34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</row>
    <row r="78" spans="1:25" s="30" customFormat="1">
      <c r="A78" s="28"/>
      <c r="B78" s="34"/>
      <c r="C78" s="34"/>
      <c r="D78" s="34"/>
      <c r="E78" s="34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</row>
    <row r="79" spans="1:25" s="30" customFormat="1">
      <c r="A79" s="28"/>
      <c r="B79" s="34"/>
      <c r="C79" s="34"/>
      <c r="D79" s="34"/>
      <c r="E79" s="34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</row>
    <row r="80" spans="1:25" s="30" customFormat="1">
      <c r="A80" s="28"/>
      <c r="B80" s="34"/>
      <c r="C80" s="34"/>
      <c r="D80" s="34"/>
      <c r="E80" s="34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</row>
    <row r="81" spans="1:25" s="30" customFormat="1">
      <c r="A81" s="28"/>
      <c r="B81" s="34"/>
      <c r="C81" s="34"/>
      <c r="D81" s="34"/>
      <c r="E81" s="34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</row>
    <row r="82" spans="1:25" s="30" customFormat="1">
      <c r="A82" s="28"/>
      <c r="B82" s="34"/>
      <c r="C82" s="34"/>
      <c r="D82" s="34"/>
      <c r="E82" s="34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</row>
    <row r="83" spans="1:25" s="30" customFormat="1">
      <c r="A83" s="28"/>
      <c r="B83" s="34"/>
      <c r="C83" s="34"/>
      <c r="D83" s="34"/>
      <c r="E83" s="34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</row>
    <row r="84" spans="1:25" s="30" customFormat="1">
      <c r="A84" s="28"/>
      <c r="B84" s="34"/>
      <c r="C84" s="34"/>
      <c r="D84" s="34"/>
      <c r="E84" s="34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</row>
    <row r="85" spans="1:25" s="30" customFormat="1">
      <c r="A85" s="28"/>
      <c r="B85" s="34"/>
      <c r="C85" s="34"/>
      <c r="D85" s="34"/>
      <c r="E85" s="34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</row>
    <row r="86" spans="1:25" s="30" customFormat="1">
      <c r="A86" s="28"/>
      <c r="B86" s="34"/>
      <c r="C86" s="34"/>
      <c r="D86" s="34"/>
      <c r="E86" s="34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</row>
    <row r="87" spans="1:25" s="30" customFormat="1">
      <c r="A87" s="28"/>
      <c r="B87" s="34"/>
      <c r="C87" s="34"/>
      <c r="D87" s="34"/>
      <c r="E87" s="34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</row>
    <row r="88" spans="1:25" s="30" customFormat="1">
      <c r="A88" s="28"/>
      <c r="B88" s="34"/>
      <c r="C88" s="34"/>
      <c r="D88" s="34"/>
      <c r="E88" s="34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</row>
    <row r="89" spans="1:25" s="30" customFormat="1">
      <c r="A89" s="28"/>
      <c r="B89" s="34"/>
      <c r="C89" s="34"/>
      <c r="D89" s="34"/>
      <c r="E89" s="34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</row>
    <row r="90" spans="1:25" s="30" customFormat="1">
      <c r="A90" s="28"/>
      <c r="B90" s="34"/>
      <c r="C90" s="34"/>
      <c r="D90" s="34"/>
      <c r="E90" s="34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</row>
    <row r="91" spans="1:25" s="30" customFormat="1">
      <c r="A91" s="28"/>
      <c r="B91" s="34"/>
      <c r="C91" s="34"/>
      <c r="D91" s="34"/>
      <c r="E91" s="34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</row>
    <row r="92" spans="1:25" s="30" customFormat="1">
      <c r="A92" s="28"/>
      <c r="B92" s="34"/>
      <c r="C92" s="34"/>
      <c r="D92" s="34"/>
      <c r="E92" s="34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</row>
    <row r="93" spans="1:25" s="30" customFormat="1">
      <c r="A93" s="28"/>
      <c r="B93" s="34"/>
      <c r="C93" s="34"/>
      <c r="D93" s="34"/>
      <c r="E93" s="34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</row>
    <row r="94" spans="1:25" s="30" customFormat="1">
      <c r="A94" s="28"/>
      <c r="B94" s="34"/>
      <c r="C94" s="34"/>
      <c r="D94" s="34"/>
      <c r="E94" s="34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</row>
    <row r="95" spans="1:25" s="30" customFormat="1">
      <c r="A95" s="28"/>
      <c r="B95" s="34"/>
      <c r="C95" s="34"/>
      <c r="D95" s="34"/>
      <c r="E95" s="34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</row>
    <row r="96" spans="1:25" s="30" customFormat="1">
      <c r="A96" s="28"/>
      <c r="B96" s="34"/>
      <c r="C96" s="34"/>
      <c r="D96" s="34"/>
      <c r="E96" s="34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</row>
    <row r="97" spans="1:25" s="30" customFormat="1">
      <c r="A97" s="28"/>
      <c r="B97" s="34"/>
      <c r="C97" s="34"/>
      <c r="D97" s="34"/>
      <c r="E97" s="34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</row>
    <row r="98" spans="1:25" s="30" customFormat="1">
      <c r="A98" s="28"/>
      <c r="B98" s="34"/>
      <c r="C98" s="34"/>
      <c r="D98" s="34"/>
      <c r="E98" s="34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</row>
    <row r="99" spans="1:25" s="30" customFormat="1">
      <c r="A99" s="28"/>
      <c r="B99" s="34"/>
      <c r="C99" s="34"/>
      <c r="D99" s="34"/>
      <c r="E99" s="34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</row>
    <row r="100" spans="1:25" s="30" customFormat="1">
      <c r="A100" s="28"/>
      <c r="B100" s="34"/>
      <c r="C100" s="34"/>
      <c r="D100" s="34"/>
      <c r="E100" s="34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</row>
    <row r="101" spans="1:25" s="30" customFormat="1">
      <c r="A101" s="28"/>
      <c r="B101" s="34"/>
      <c r="C101" s="34"/>
      <c r="D101" s="34"/>
      <c r="E101" s="34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</row>
    <row r="102" spans="1:25" s="30" customFormat="1">
      <c r="A102" s="28"/>
      <c r="B102" s="34"/>
      <c r="C102" s="34"/>
      <c r="D102" s="34"/>
      <c r="E102" s="34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</row>
    <row r="103" spans="1:25" s="30" customFormat="1">
      <c r="A103" s="28"/>
      <c r="B103" s="34"/>
      <c r="C103" s="34"/>
      <c r="D103" s="34"/>
      <c r="E103" s="34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</row>
    <row r="104" spans="1:25" s="30" customFormat="1">
      <c r="A104" s="28"/>
      <c r="B104" s="34"/>
      <c r="C104" s="34"/>
      <c r="D104" s="34"/>
      <c r="E104" s="34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</row>
    <row r="105" spans="1:25" s="30" customFormat="1">
      <c r="A105" s="28"/>
      <c r="B105" s="34"/>
      <c r="C105" s="34"/>
      <c r="D105" s="34"/>
      <c r="E105" s="34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</row>
    <row r="106" spans="1:25" s="30" customFormat="1">
      <c r="A106" s="28"/>
      <c r="B106" s="34"/>
      <c r="C106" s="34"/>
      <c r="D106" s="34"/>
      <c r="E106" s="34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</row>
    <row r="107" spans="1:25" s="30" customFormat="1">
      <c r="A107" s="28"/>
      <c r="B107" s="34"/>
      <c r="C107" s="34"/>
      <c r="D107" s="34"/>
      <c r="E107" s="34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</row>
    <row r="108" spans="1:25" s="30" customFormat="1">
      <c r="A108" s="28"/>
      <c r="B108" s="34"/>
      <c r="C108" s="34"/>
      <c r="D108" s="34"/>
      <c r="E108" s="34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</row>
    <row r="109" spans="1:25" s="30" customFormat="1">
      <c r="A109" s="28"/>
      <c r="B109" s="34"/>
      <c r="C109" s="34"/>
      <c r="D109" s="34"/>
      <c r="E109" s="34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</row>
    <row r="110" spans="1:25" s="30" customFormat="1">
      <c r="A110" s="28"/>
      <c r="B110" s="34"/>
      <c r="C110" s="34"/>
      <c r="D110" s="34"/>
      <c r="E110" s="34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</row>
    <row r="111" spans="1:25" s="30" customFormat="1">
      <c r="A111" s="28"/>
      <c r="B111" s="34"/>
      <c r="C111" s="34"/>
      <c r="D111" s="34"/>
      <c r="E111" s="34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</row>
    <row r="112" spans="1:25" s="30" customFormat="1">
      <c r="A112" s="28"/>
      <c r="B112" s="34"/>
      <c r="C112" s="34"/>
      <c r="D112" s="34"/>
      <c r="E112" s="34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</row>
    <row r="113" spans="1:25" s="30" customFormat="1">
      <c r="A113" s="28"/>
      <c r="B113" s="34"/>
      <c r="C113" s="34"/>
      <c r="D113" s="34"/>
      <c r="E113" s="34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</row>
    <row r="114" spans="1:25" s="30" customFormat="1">
      <c r="A114" s="28"/>
      <c r="B114" s="34"/>
      <c r="C114" s="34"/>
      <c r="D114" s="34"/>
      <c r="E114" s="34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</row>
    <row r="115" spans="1:25" s="30" customFormat="1">
      <c r="A115" s="28"/>
      <c r="B115" s="34"/>
      <c r="C115" s="34"/>
      <c r="D115" s="34"/>
      <c r="E115" s="34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</row>
    <row r="116" spans="1:25" s="30" customFormat="1">
      <c r="A116" s="28"/>
      <c r="B116" s="34"/>
      <c r="C116" s="34"/>
      <c r="D116" s="34"/>
      <c r="E116" s="34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</row>
    <row r="117" spans="1:25" s="30" customFormat="1">
      <c r="A117" s="28"/>
      <c r="B117" s="34"/>
      <c r="C117" s="34"/>
      <c r="D117" s="34"/>
      <c r="E117" s="34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</row>
    <row r="118" spans="1:25" s="30" customFormat="1">
      <c r="A118" s="28"/>
      <c r="B118" s="34"/>
      <c r="C118" s="34"/>
      <c r="D118" s="34"/>
      <c r="E118" s="34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</row>
    <row r="119" spans="1:25" s="30" customFormat="1">
      <c r="A119" s="28"/>
      <c r="B119" s="34"/>
      <c r="C119" s="34"/>
      <c r="D119" s="34"/>
      <c r="E119" s="34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</row>
    <row r="120" spans="1:25" s="30" customFormat="1">
      <c r="A120" s="28"/>
      <c r="B120" s="34"/>
      <c r="C120" s="34"/>
      <c r="D120" s="34"/>
      <c r="E120" s="34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</row>
    <row r="121" spans="1:25" s="30" customFormat="1">
      <c r="A121" s="28"/>
      <c r="B121" s="34"/>
      <c r="C121" s="34"/>
      <c r="D121" s="34"/>
      <c r="E121" s="34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</row>
    <row r="122" spans="1:25" s="30" customFormat="1">
      <c r="A122" s="28"/>
      <c r="B122" s="34"/>
      <c r="C122" s="34"/>
      <c r="D122" s="34"/>
      <c r="E122" s="34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</row>
    <row r="123" spans="1:25" s="30" customFormat="1">
      <c r="A123" s="28"/>
      <c r="B123" s="34"/>
      <c r="C123" s="34"/>
      <c r="D123" s="34"/>
      <c r="E123" s="34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</row>
    <row r="124" spans="1:25" s="30" customFormat="1">
      <c r="A124" s="28"/>
      <c r="B124" s="34"/>
      <c r="C124" s="34"/>
      <c r="D124" s="34"/>
      <c r="E124" s="34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</row>
    <row r="125" spans="1:25" s="30" customFormat="1">
      <c r="A125" s="28"/>
      <c r="B125" s="34"/>
      <c r="C125" s="34"/>
      <c r="D125" s="34"/>
      <c r="E125" s="34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</row>
    <row r="126" spans="1:25" s="30" customFormat="1">
      <c r="A126" s="28"/>
      <c r="B126" s="34"/>
      <c r="C126" s="34"/>
      <c r="D126" s="34"/>
      <c r="E126" s="34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</row>
    <row r="127" spans="1:25" s="30" customFormat="1">
      <c r="A127" s="28"/>
      <c r="B127" s="34"/>
      <c r="C127" s="34"/>
      <c r="D127" s="34"/>
      <c r="E127" s="34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</row>
    <row r="128" spans="1:25" s="30" customFormat="1">
      <c r="A128" s="28"/>
      <c r="B128" s="34"/>
      <c r="C128" s="34"/>
      <c r="D128" s="34"/>
      <c r="E128" s="34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</row>
    <row r="129" spans="1:25" s="30" customFormat="1">
      <c r="A129" s="28"/>
      <c r="B129" s="34"/>
      <c r="C129" s="34"/>
      <c r="D129" s="34"/>
      <c r="E129" s="34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</row>
    <row r="130" spans="1:25" s="30" customFormat="1">
      <c r="A130" s="28"/>
      <c r="B130" s="34"/>
      <c r="C130" s="34"/>
      <c r="D130" s="34"/>
      <c r="E130" s="34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</row>
    <row r="131" spans="1:25" s="30" customFormat="1">
      <c r="A131" s="28"/>
      <c r="B131" s="34"/>
      <c r="C131" s="34"/>
      <c r="D131" s="34"/>
      <c r="E131" s="34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</row>
    <row r="132" spans="1:25" s="30" customFormat="1">
      <c r="A132" s="28"/>
      <c r="B132" s="34"/>
      <c r="C132" s="34"/>
      <c r="D132" s="34"/>
      <c r="E132" s="34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</row>
    <row r="133" spans="1:25" s="30" customFormat="1">
      <c r="A133" s="28"/>
      <c r="B133" s="34"/>
      <c r="C133" s="34"/>
      <c r="D133" s="34"/>
      <c r="E133" s="34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</row>
    <row r="134" spans="1:25" s="30" customFormat="1">
      <c r="A134" s="28"/>
      <c r="B134" s="34"/>
      <c r="C134" s="34"/>
      <c r="D134" s="34"/>
      <c r="E134" s="34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</row>
    <row r="135" spans="1:25" s="30" customFormat="1">
      <c r="A135" s="28"/>
      <c r="B135" s="34"/>
      <c r="C135" s="34"/>
      <c r="D135" s="34"/>
      <c r="E135" s="34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</row>
    <row r="136" spans="1:25" s="30" customFormat="1">
      <c r="A136" s="28"/>
      <c r="B136" s="34"/>
      <c r="C136" s="34"/>
      <c r="D136" s="34"/>
      <c r="E136" s="34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</row>
    <row r="137" spans="1:25" s="30" customFormat="1">
      <c r="A137" s="28"/>
      <c r="B137" s="34"/>
      <c r="C137" s="34"/>
      <c r="D137" s="34"/>
      <c r="E137" s="34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</row>
    <row r="138" spans="1:25" s="30" customFormat="1">
      <c r="A138" s="28"/>
      <c r="B138" s="34"/>
      <c r="C138" s="34"/>
      <c r="D138" s="34"/>
      <c r="E138" s="34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</row>
    <row r="139" spans="1:25" s="30" customFormat="1">
      <c r="A139" s="28"/>
      <c r="B139" s="34"/>
      <c r="C139" s="34"/>
      <c r="D139" s="34"/>
      <c r="E139" s="34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</row>
    <row r="140" spans="1:25" s="30" customFormat="1">
      <c r="A140" s="28"/>
      <c r="B140" s="34"/>
      <c r="C140" s="34"/>
      <c r="D140" s="34"/>
      <c r="E140" s="34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</row>
    <row r="141" spans="1:25" s="30" customFormat="1">
      <c r="A141" s="28"/>
      <c r="B141" s="34"/>
      <c r="C141" s="34"/>
      <c r="D141" s="34"/>
      <c r="E141" s="34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</row>
    <row r="142" spans="1:25" s="30" customFormat="1">
      <c r="A142" s="28"/>
      <c r="B142" s="34"/>
      <c r="C142" s="34"/>
      <c r="D142" s="34"/>
      <c r="E142" s="34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</row>
    <row r="143" spans="1:25" s="30" customFormat="1">
      <c r="A143" s="28"/>
      <c r="B143" s="34"/>
      <c r="C143" s="34"/>
      <c r="D143" s="34"/>
      <c r="E143" s="34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</row>
    <row r="144" spans="1:25" s="30" customFormat="1">
      <c r="A144" s="28"/>
      <c r="B144" s="34"/>
      <c r="C144" s="34"/>
      <c r="D144" s="34"/>
      <c r="E144" s="34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</row>
    <row r="145" spans="1:25" s="30" customFormat="1">
      <c r="A145" s="28"/>
      <c r="B145" s="34"/>
      <c r="C145" s="34"/>
      <c r="D145" s="34"/>
      <c r="E145" s="34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</row>
    <row r="146" spans="1:25" s="30" customFormat="1">
      <c r="A146" s="28"/>
      <c r="B146" s="34"/>
      <c r="C146" s="34"/>
      <c r="D146" s="34"/>
      <c r="E146" s="34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</row>
    <row r="147" spans="1:25" s="30" customFormat="1">
      <c r="A147" s="28"/>
      <c r="B147" s="34"/>
      <c r="C147" s="34"/>
      <c r="D147" s="34"/>
      <c r="E147" s="34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</row>
    <row r="148" spans="1:25" s="30" customFormat="1">
      <c r="A148" s="28"/>
      <c r="B148" s="34"/>
      <c r="C148" s="34"/>
      <c r="D148" s="34"/>
      <c r="E148" s="34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</row>
    <row r="149" spans="1:25" s="30" customFormat="1">
      <c r="A149" s="28"/>
      <c r="B149" s="34"/>
      <c r="C149" s="34"/>
      <c r="D149" s="34"/>
      <c r="E149" s="34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</row>
    <row r="150" spans="1:25" s="30" customFormat="1">
      <c r="A150" s="28"/>
      <c r="B150" s="34"/>
      <c r="C150" s="34"/>
      <c r="D150" s="34"/>
      <c r="E150" s="34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</row>
    <row r="151" spans="1:25" s="30" customFormat="1">
      <c r="A151" s="28"/>
      <c r="B151" s="34"/>
      <c r="C151" s="34"/>
      <c r="D151" s="34"/>
      <c r="E151" s="34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</row>
    <row r="152" spans="1:25" s="30" customFormat="1">
      <c r="A152" s="28"/>
      <c r="B152" s="34"/>
      <c r="C152" s="34"/>
      <c r="D152" s="34"/>
      <c r="E152" s="34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</row>
    <row r="153" spans="1:25" s="30" customFormat="1">
      <c r="A153" s="28"/>
      <c r="B153" s="34"/>
      <c r="C153" s="34"/>
      <c r="D153" s="34"/>
      <c r="E153" s="34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</row>
    <row r="154" spans="1:25" s="30" customFormat="1">
      <c r="A154" s="28"/>
      <c r="B154" s="34"/>
      <c r="C154" s="34"/>
      <c r="D154" s="34"/>
      <c r="E154" s="34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</row>
    <row r="155" spans="1:25" s="30" customFormat="1">
      <c r="A155" s="28"/>
      <c r="B155" s="34"/>
      <c r="C155" s="34"/>
      <c r="D155" s="34"/>
      <c r="E155" s="34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</row>
    <row r="156" spans="1:25" s="30" customFormat="1">
      <c r="A156" s="28"/>
      <c r="B156" s="34"/>
      <c r="C156" s="34"/>
      <c r="D156" s="34"/>
      <c r="E156" s="34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</row>
    <row r="157" spans="1:25" s="30" customFormat="1">
      <c r="A157" s="28"/>
      <c r="B157" s="34"/>
      <c r="C157" s="34"/>
      <c r="D157" s="34"/>
      <c r="E157" s="34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</row>
    <row r="158" spans="1:25" s="30" customFormat="1">
      <c r="A158" s="28"/>
      <c r="B158" s="34"/>
      <c r="C158" s="34"/>
      <c r="D158" s="34"/>
      <c r="E158" s="34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</row>
    <row r="159" spans="1:25" s="30" customFormat="1">
      <c r="A159" s="28"/>
      <c r="B159" s="34"/>
      <c r="C159" s="34"/>
      <c r="D159" s="34"/>
      <c r="E159" s="34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</row>
    <row r="160" spans="1:25" s="30" customFormat="1">
      <c r="A160" s="28"/>
      <c r="B160" s="34"/>
      <c r="C160" s="34"/>
      <c r="D160" s="34"/>
      <c r="E160" s="34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</row>
    <row r="161" spans="1:25" s="30" customFormat="1">
      <c r="A161" s="28"/>
      <c r="B161" s="34"/>
      <c r="C161" s="34"/>
      <c r="D161" s="34"/>
      <c r="E161" s="34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</row>
    <row r="162" spans="1:25" s="30" customFormat="1">
      <c r="A162" s="28"/>
      <c r="B162" s="34"/>
      <c r="C162" s="34"/>
      <c r="D162" s="34"/>
      <c r="E162" s="34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</row>
    <row r="163" spans="1:25" s="30" customFormat="1">
      <c r="A163" s="28"/>
      <c r="B163" s="34"/>
      <c r="C163" s="34"/>
      <c r="D163" s="34"/>
      <c r="E163" s="34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</row>
    <row r="164" spans="1:25" s="30" customFormat="1">
      <c r="A164" s="28"/>
      <c r="B164" s="34"/>
      <c r="C164" s="34"/>
      <c r="D164" s="34"/>
      <c r="E164" s="34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</row>
    <row r="165" spans="1:25" s="30" customFormat="1">
      <c r="A165" s="28"/>
      <c r="B165" s="34"/>
      <c r="C165" s="34"/>
      <c r="D165" s="34"/>
      <c r="E165" s="34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</row>
    <row r="166" spans="1:25" s="30" customFormat="1">
      <c r="A166" s="28"/>
      <c r="B166" s="34"/>
      <c r="C166" s="34"/>
      <c r="D166" s="34"/>
      <c r="E166" s="34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</row>
    <row r="167" spans="1:25" s="30" customFormat="1">
      <c r="A167" s="28"/>
      <c r="B167" s="34"/>
      <c r="C167" s="34"/>
      <c r="D167" s="34"/>
      <c r="E167" s="34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</row>
    <row r="168" spans="1:25" s="30" customFormat="1">
      <c r="A168" s="28"/>
      <c r="B168" s="34"/>
      <c r="C168" s="34"/>
      <c r="D168" s="34"/>
      <c r="E168" s="34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</row>
    <row r="169" spans="1:25" s="30" customFormat="1">
      <c r="A169" s="28"/>
      <c r="B169" s="34"/>
      <c r="C169" s="34"/>
      <c r="D169" s="34"/>
      <c r="E169" s="34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</row>
    <row r="170" spans="1:25" s="30" customFormat="1">
      <c r="A170" s="28"/>
      <c r="B170" s="34"/>
      <c r="C170" s="34"/>
      <c r="D170" s="34"/>
      <c r="E170" s="34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</row>
    <row r="171" spans="1:25" s="30" customFormat="1">
      <c r="A171" s="28"/>
      <c r="B171" s="34"/>
      <c r="C171" s="34"/>
      <c r="D171" s="34"/>
      <c r="E171" s="34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</row>
    <row r="172" spans="1:25" s="30" customFormat="1">
      <c r="A172" s="28"/>
      <c r="B172" s="34"/>
      <c r="C172" s="34"/>
      <c r="D172" s="34"/>
      <c r="E172" s="34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</row>
    <row r="173" spans="1:25" s="30" customFormat="1">
      <c r="A173" s="28"/>
      <c r="B173" s="34"/>
      <c r="C173" s="34"/>
      <c r="D173" s="34"/>
      <c r="E173" s="34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</row>
    <row r="174" spans="1:25" s="30" customFormat="1">
      <c r="A174" s="28"/>
      <c r="B174" s="34"/>
      <c r="C174" s="34"/>
      <c r="D174" s="34"/>
      <c r="E174" s="34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</row>
    <row r="175" spans="1:25" s="30" customFormat="1">
      <c r="A175" s="28"/>
      <c r="B175" s="34"/>
      <c r="C175" s="34"/>
      <c r="D175" s="34"/>
      <c r="E175" s="34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</row>
    <row r="176" spans="1:25" s="30" customFormat="1">
      <c r="A176" s="28"/>
      <c r="B176" s="34"/>
      <c r="C176" s="34"/>
      <c r="D176" s="34"/>
      <c r="E176" s="34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</row>
    <row r="177" spans="1:25" s="30" customFormat="1">
      <c r="A177" s="28"/>
      <c r="B177" s="34"/>
      <c r="C177" s="34"/>
      <c r="D177" s="34"/>
      <c r="E177" s="34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</row>
    <row r="178" spans="1:25" s="30" customFormat="1">
      <c r="A178" s="28"/>
      <c r="B178" s="34"/>
      <c r="C178" s="34"/>
      <c r="D178" s="34"/>
      <c r="E178" s="34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</row>
    <row r="179" spans="1:25" s="30" customFormat="1">
      <c r="A179" s="28"/>
      <c r="B179" s="34"/>
      <c r="C179" s="34"/>
      <c r="D179" s="34"/>
      <c r="E179" s="34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</row>
    <row r="180" spans="1:25" s="30" customFormat="1">
      <c r="A180" s="28"/>
      <c r="B180" s="34"/>
      <c r="C180" s="34"/>
      <c r="D180" s="34"/>
      <c r="E180" s="34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</row>
    <row r="181" spans="1:25" s="30" customFormat="1">
      <c r="A181" s="28"/>
      <c r="B181" s="34"/>
      <c r="C181" s="34"/>
      <c r="D181" s="34"/>
      <c r="E181" s="34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</row>
    <row r="182" spans="1:25" s="30" customFormat="1">
      <c r="A182" s="28"/>
      <c r="B182" s="34"/>
      <c r="C182" s="34"/>
      <c r="D182" s="34"/>
      <c r="E182" s="34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</row>
    <row r="183" spans="1:25" s="30" customFormat="1">
      <c r="A183" s="28"/>
      <c r="B183" s="34"/>
      <c r="C183" s="34"/>
      <c r="D183" s="34"/>
      <c r="E183" s="34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</row>
    <row r="184" spans="1:25" s="30" customFormat="1">
      <c r="A184" s="28"/>
      <c r="B184" s="34"/>
      <c r="C184" s="34"/>
      <c r="D184" s="34"/>
      <c r="E184" s="34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</row>
    <row r="185" spans="1:25" s="30" customFormat="1">
      <c r="A185" s="28"/>
      <c r="B185" s="34"/>
      <c r="C185" s="34"/>
      <c r="D185" s="34"/>
      <c r="E185" s="34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</row>
    <row r="186" spans="1:25" s="30" customFormat="1">
      <c r="A186" s="28"/>
      <c r="B186" s="34"/>
      <c r="C186" s="34"/>
      <c r="D186" s="34"/>
      <c r="E186" s="34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</row>
    <row r="187" spans="1:25" s="30" customFormat="1">
      <c r="A187" s="28"/>
      <c r="B187" s="34"/>
      <c r="C187" s="34"/>
      <c r="D187" s="34"/>
      <c r="E187" s="34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</row>
    <row r="188" spans="1:25" s="30" customFormat="1">
      <c r="A188" s="28"/>
      <c r="B188" s="34"/>
      <c r="C188" s="34"/>
      <c r="D188" s="34"/>
      <c r="E188" s="34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</row>
    <row r="189" spans="1:25" s="30" customFormat="1">
      <c r="A189" s="28"/>
      <c r="B189" s="34"/>
      <c r="C189" s="34"/>
      <c r="D189" s="34"/>
      <c r="E189" s="34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</row>
    <row r="190" spans="1:25" s="30" customFormat="1">
      <c r="A190" s="28"/>
      <c r="B190" s="34"/>
      <c r="C190" s="34"/>
      <c r="D190" s="34"/>
      <c r="E190" s="34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</row>
    <row r="191" spans="1:25" s="30" customFormat="1">
      <c r="A191" s="28"/>
      <c r="B191" s="34"/>
      <c r="C191" s="34"/>
      <c r="D191" s="34"/>
      <c r="E191" s="34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</row>
    <row r="192" spans="1:25" s="30" customFormat="1">
      <c r="A192" s="28"/>
      <c r="B192" s="34"/>
      <c r="C192" s="34"/>
      <c r="D192" s="34"/>
      <c r="E192" s="34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</row>
    <row r="193" spans="1:25" s="30" customFormat="1">
      <c r="A193" s="28"/>
      <c r="B193" s="34"/>
      <c r="C193" s="34"/>
      <c r="D193" s="34"/>
      <c r="E193" s="34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</row>
    <row r="194" spans="1:25" s="30" customFormat="1">
      <c r="A194" s="28"/>
      <c r="B194" s="34"/>
      <c r="C194" s="34"/>
      <c r="D194" s="34"/>
      <c r="E194" s="34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</row>
    <row r="195" spans="1:25" s="30" customFormat="1">
      <c r="A195" s="28"/>
      <c r="B195" s="34"/>
      <c r="C195" s="34"/>
      <c r="D195" s="34"/>
      <c r="E195" s="34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</row>
    <row r="196" spans="1:25" s="30" customFormat="1">
      <c r="A196" s="28"/>
      <c r="B196" s="34"/>
      <c r="C196" s="34"/>
      <c r="D196" s="34"/>
      <c r="E196" s="34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</row>
    <row r="197" spans="1:25" s="30" customFormat="1">
      <c r="A197" s="28"/>
      <c r="B197" s="34"/>
      <c r="C197" s="34"/>
      <c r="D197" s="34"/>
      <c r="E197" s="34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</row>
    <row r="198" spans="1:25" s="30" customFormat="1">
      <c r="A198" s="28"/>
      <c r="B198" s="34"/>
      <c r="C198" s="34"/>
      <c r="D198" s="34"/>
      <c r="E198" s="34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</row>
    <row r="199" spans="1:25" s="30" customFormat="1">
      <c r="A199" s="28"/>
      <c r="B199" s="34"/>
      <c r="C199" s="34"/>
      <c r="D199" s="34"/>
      <c r="E199" s="34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</row>
    <row r="200" spans="1:25" s="30" customFormat="1">
      <c r="A200" s="28"/>
      <c r="B200" s="34"/>
      <c r="C200" s="34"/>
      <c r="D200" s="34"/>
      <c r="E200" s="34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</row>
    <row r="201" spans="1:25" s="30" customFormat="1">
      <c r="A201" s="28"/>
      <c r="B201" s="34"/>
      <c r="C201" s="34"/>
      <c r="D201" s="34"/>
      <c r="E201" s="34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</row>
    <row r="202" spans="1:25" s="30" customFormat="1">
      <c r="A202" s="28"/>
      <c r="B202" s="34"/>
      <c r="C202" s="34"/>
      <c r="D202" s="34"/>
      <c r="E202" s="34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</row>
    <row r="203" spans="1:25" s="30" customFormat="1">
      <c r="A203" s="28"/>
      <c r="B203" s="34"/>
      <c r="C203" s="34"/>
      <c r="D203" s="34"/>
      <c r="E203" s="34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</row>
    <row r="204" spans="1:25" s="30" customFormat="1">
      <c r="A204" s="28"/>
      <c r="B204" s="34"/>
      <c r="C204" s="34"/>
      <c r="D204" s="34"/>
      <c r="E204" s="34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</row>
    <row r="205" spans="1:25" s="30" customFormat="1">
      <c r="A205" s="28"/>
      <c r="B205" s="34"/>
      <c r="C205" s="34"/>
      <c r="D205" s="34"/>
      <c r="E205" s="34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</row>
    <row r="206" spans="1:25" s="30" customFormat="1">
      <c r="A206" s="28"/>
      <c r="B206" s="34"/>
      <c r="C206" s="34"/>
      <c r="D206" s="34"/>
      <c r="E206" s="34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</row>
    <row r="207" spans="1:25" s="30" customFormat="1">
      <c r="A207" s="28"/>
      <c r="B207" s="34"/>
      <c r="C207" s="34"/>
      <c r="D207" s="34"/>
      <c r="E207" s="34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</row>
    <row r="208" spans="1:25" s="30" customFormat="1">
      <c r="A208" s="28"/>
      <c r="B208" s="34"/>
      <c r="C208" s="34"/>
      <c r="D208" s="34"/>
      <c r="E208" s="34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</row>
    <row r="209" spans="1:25" s="30" customFormat="1">
      <c r="A209" s="28"/>
      <c r="B209" s="34"/>
      <c r="C209" s="34"/>
      <c r="D209" s="34"/>
      <c r="E209" s="34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</row>
    <row r="210" spans="1:25" s="30" customFormat="1">
      <c r="A210" s="28"/>
      <c r="B210" s="34"/>
      <c r="C210" s="34"/>
      <c r="D210" s="34"/>
      <c r="E210" s="34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</row>
    <row r="211" spans="1:25" s="30" customFormat="1">
      <c r="A211" s="28"/>
      <c r="B211" s="34"/>
      <c r="C211" s="34"/>
      <c r="D211" s="34"/>
      <c r="E211" s="34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</row>
    <row r="212" spans="1:25" s="30" customFormat="1">
      <c r="A212" s="28"/>
      <c r="B212" s="34"/>
      <c r="C212" s="34"/>
      <c r="D212" s="34"/>
      <c r="E212" s="34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</row>
    <row r="213" spans="1:25" s="30" customFormat="1">
      <c r="A213" s="28"/>
      <c r="B213" s="34"/>
      <c r="C213" s="34"/>
      <c r="D213" s="34"/>
      <c r="E213" s="34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</row>
    <row r="214" spans="1:25" s="30" customFormat="1">
      <c r="A214" s="28"/>
      <c r="B214" s="34"/>
      <c r="C214" s="34"/>
      <c r="D214" s="34"/>
      <c r="E214" s="34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</row>
    <row r="215" spans="1:25" s="30" customFormat="1">
      <c r="A215" s="28"/>
      <c r="B215" s="34"/>
      <c r="C215" s="34"/>
      <c r="D215" s="34"/>
      <c r="E215" s="34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</row>
    <row r="216" spans="1:25" s="30" customFormat="1">
      <c r="A216" s="28"/>
      <c r="B216" s="34"/>
      <c r="C216" s="34"/>
      <c r="D216" s="34"/>
      <c r="E216" s="34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</row>
    <row r="217" spans="1:25" s="30" customFormat="1">
      <c r="A217" s="28"/>
      <c r="B217" s="34"/>
      <c r="C217" s="34"/>
      <c r="D217" s="34"/>
      <c r="E217" s="34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</row>
    <row r="218" spans="1:25" s="30" customFormat="1">
      <c r="A218" s="28"/>
      <c r="B218" s="34"/>
      <c r="C218" s="34"/>
      <c r="D218" s="34"/>
      <c r="E218" s="34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</row>
    <row r="219" spans="1:25" s="30" customFormat="1">
      <c r="A219" s="28"/>
      <c r="B219" s="34"/>
      <c r="C219" s="34"/>
      <c r="D219" s="34"/>
      <c r="E219" s="34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</row>
    <row r="220" spans="1:25" s="30" customFormat="1">
      <c r="A220" s="28"/>
      <c r="B220" s="34"/>
      <c r="C220" s="34"/>
      <c r="D220" s="34"/>
      <c r="E220" s="34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</row>
    <row r="221" spans="1:25" s="30" customFormat="1">
      <c r="A221" s="28"/>
      <c r="B221" s="34"/>
      <c r="C221" s="34"/>
      <c r="D221" s="34"/>
      <c r="E221" s="34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</row>
    <row r="222" spans="1:25" s="30" customFormat="1">
      <c r="A222" s="28"/>
      <c r="B222" s="34"/>
      <c r="C222" s="34"/>
      <c r="D222" s="34"/>
      <c r="E222" s="34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</row>
    <row r="223" spans="1:25" s="30" customFormat="1">
      <c r="A223" s="28"/>
      <c r="B223" s="34"/>
      <c r="C223" s="34"/>
      <c r="D223" s="34"/>
      <c r="E223" s="34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</row>
    <row r="224" spans="1:25" s="30" customFormat="1">
      <c r="A224" s="28"/>
      <c r="B224" s="34"/>
      <c r="C224" s="34"/>
      <c r="D224" s="34"/>
      <c r="E224" s="34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</row>
    <row r="225" spans="1:25" s="30" customFormat="1">
      <c r="A225" s="28"/>
      <c r="B225" s="34"/>
      <c r="C225" s="34"/>
      <c r="D225" s="34"/>
      <c r="E225" s="34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</row>
    <row r="226" spans="1:25" s="30" customFormat="1">
      <c r="A226" s="28"/>
      <c r="B226" s="34"/>
      <c r="C226" s="34"/>
      <c r="D226" s="34"/>
      <c r="E226" s="34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</row>
    <row r="227" spans="1:25" s="30" customFormat="1">
      <c r="A227" s="28"/>
      <c r="B227" s="34"/>
      <c r="C227" s="34"/>
      <c r="D227" s="34"/>
      <c r="E227" s="34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</row>
    <row r="228" spans="1:25" s="30" customFormat="1">
      <c r="A228" s="28"/>
      <c r="B228" s="34"/>
      <c r="C228" s="34"/>
      <c r="D228" s="34"/>
      <c r="E228" s="34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</row>
    <row r="229" spans="1:25" s="30" customFormat="1">
      <c r="A229" s="28"/>
      <c r="B229" s="34"/>
      <c r="C229" s="34"/>
      <c r="D229" s="34"/>
      <c r="E229" s="34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</row>
    <row r="230" spans="1:25" s="30" customFormat="1">
      <c r="A230" s="28"/>
      <c r="B230" s="34"/>
      <c r="C230" s="34"/>
      <c r="D230" s="34"/>
      <c r="E230" s="34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</row>
    <row r="231" spans="1:25" s="30" customFormat="1">
      <c r="A231" s="28"/>
      <c r="B231" s="34"/>
      <c r="C231" s="34"/>
      <c r="D231" s="34"/>
      <c r="E231" s="34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</row>
    <row r="232" spans="1:25" s="30" customFormat="1">
      <c r="A232" s="28"/>
      <c r="B232" s="34"/>
      <c r="C232" s="34"/>
      <c r="D232" s="34"/>
      <c r="E232" s="34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</row>
    <row r="233" spans="1:25" s="30" customFormat="1">
      <c r="A233" s="28"/>
      <c r="B233" s="34"/>
      <c r="C233" s="34"/>
      <c r="D233" s="34"/>
      <c r="E233" s="34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</row>
    <row r="234" spans="1:25" s="30" customFormat="1">
      <c r="A234" s="28"/>
      <c r="B234" s="34"/>
      <c r="C234" s="34"/>
      <c r="D234" s="34"/>
      <c r="E234" s="34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</row>
    <row r="235" spans="1:25" s="30" customFormat="1">
      <c r="A235" s="28"/>
      <c r="B235" s="34"/>
      <c r="C235" s="34"/>
      <c r="D235" s="34"/>
      <c r="E235" s="34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</row>
    <row r="236" spans="1:25" s="30" customFormat="1">
      <c r="A236" s="28"/>
      <c r="B236" s="34"/>
      <c r="C236" s="34"/>
      <c r="D236" s="34"/>
      <c r="E236" s="34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</row>
    <row r="237" spans="1:25" s="30" customFormat="1">
      <c r="A237" s="28"/>
      <c r="B237" s="34"/>
      <c r="C237" s="34"/>
      <c r="D237" s="34"/>
      <c r="E237" s="34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</row>
    <row r="238" spans="1:25" s="30" customFormat="1">
      <c r="A238" s="28"/>
      <c r="B238" s="34"/>
      <c r="C238" s="34"/>
      <c r="D238" s="34"/>
      <c r="E238" s="34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</row>
    <row r="239" spans="1:25" s="30" customFormat="1">
      <c r="A239" s="28"/>
      <c r="B239" s="34"/>
      <c r="C239" s="34"/>
      <c r="D239" s="34"/>
      <c r="E239" s="34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</row>
    <row r="240" spans="1:25" s="30" customFormat="1">
      <c r="A240" s="28"/>
      <c r="B240" s="34"/>
      <c r="C240" s="34"/>
      <c r="D240" s="34"/>
      <c r="E240" s="34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</row>
    <row r="241" spans="1:25" s="30" customFormat="1">
      <c r="A241" s="28"/>
      <c r="B241" s="34"/>
      <c r="C241" s="34"/>
      <c r="D241" s="34"/>
      <c r="E241" s="34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</row>
    <row r="242" spans="1:25" s="30" customFormat="1">
      <c r="A242" s="28"/>
      <c r="B242" s="34"/>
      <c r="C242" s="34"/>
      <c r="D242" s="34"/>
      <c r="E242" s="34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</row>
    <row r="243" spans="1:25" s="30" customFormat="1">
      <c r="A243" s="28"/>
      <c r="B243" s="34"/>
      <c r="C243" s="34"/>
      <c r="D243" s="34"/>
      <c r="E243" s="34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</row>
    <row r="244" spans="1:25" s="30" customFormat="1">
      <c r="A244" s="28"/>
      <c r="B244" s="34"/>
      <c r="C244" s="34"/>
      <c r="D244" s="34"/>
      <c r="E244" s="34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</row>
    <row r="245" spans="1:25" s="30" customFormat="1">
      <c r="A245" s="28"/>
      <c r="B245" s="34"/>
      <c r="C245" s="34"/>
      <c r="D245" s="34"/>
      <c r="E245" s="34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</row>
    <row r="246" spans="1:25" s="30" customFormat="1">
      <c r="A246" s="28"/>
      <c r="B246" s="34"/>
      <c r="C246" s="34"/>
      <c r="D246" s="34"/>
      <c r="E246" s="34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</row>
    <row r="247" spans="1:25" s="30" customFormat="1">
      <c r="A247" s="28"/>
      <c r="B247" s="34"/>
      <c r="C247" s="34"/>
      <c r="D247" s="34"/>
      <c r="E247" s="34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</row>
    <row r="248" spans="1:25" s="30" customFormat="1">
      <c r="A248" s="28"/>
      <c r="B248" s="34"/>
      <c r="C248" s="34"/>
      <c r="D248" s="34"/>
      <c r="E248" s="34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</row>
    <row r="249" spans="1:25" s="30" customFormat="1">
      <c r="A249" s="28"/>
      <c r="B249" s="34"/>
      <c r="C249" s="34"/>
      <c r="D249" s="34"/>
      <c r="E249" s="34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</row>
    <row r="250" spans="1:25" s="30" customFormat="1">
      <c r="A250" s="28"/>
      <c r="B250" s="34"/>
      <c r="C250" s="34"/>
      <c r="D250" s="34"/>
      <c r="E250" s="34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</row>
    <row r="251" spans="1:25" s="30" customFormat="1">
      <c r="A251" s="28"/>
      <c r="B251" s="34"/>
      <c r="C251" s="34"/>
      <c r="D251" s="34"/>
      <c r="E251" s="34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</row>
    <row r="252" spans="1:25" s="30" customFormat="1">
      <c r="A252" s="28"/>
      <c r="B252" s="34"/>
      <c r="C252" s="34"/>
      <c r="D252" s="34"/>
      <c r="E252" s="34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</row>
    <row r="253" spans="1:25" s="30" customFormat="1">
      <c r="A253" s="28"/>
      <c r="B253" s="87"/>
      <c r="C253" s="36"/>
      <c r="D253" s="36"/>
      <c r="E253" s="36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</row>
    <row r="254" spans="1:25" s="30" customFormat="1">
      <c r="A254" s="28"/>
      <c r="B254" s="87"/>
      <c r="C254" s="36"/>
      <c r="D254" s="36"/>
      <c r="E254" s="36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</row>
    <row r="255" spans="1:25" s="30" customFormat="1">
      <c r="A255" s="28"/>
      <c r="B255" s="87"/>
      <c r="C255" s="36"/>
      <c r="D255" s="36"/>
      <c r="E255" s="36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</row>
    <row r="256" spans="1:25" s="30" customFormat="1">
      <c r="A256" s="28"/>
      <c r="B256" s="87"/>
      <c r="C256" s="36"/>
      <c r="D256" s="36"/>
      <c r="E256" s="36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</row>
    <row r="257" spans="1:25" s="30" customFormat="1">
      <c r="A257" s="28"/>
      <c r="B257" s="87"/>
      <c r="C257" s="36"/>
      <c r="D257" s="36"/>
      <c r="E257" s="36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</row>
    <row r="258" spans="1:25" s="30" customFormat="1">
      <c r="A258" s="28"/>
      <c r="B258" s="87"/>
      <c r="C258" s="36"/>
      <c r="D258" s="36"/>
      <c r="E258" s="36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</row>
    <row r="259" spans="1:25" s="30" customFormat="1">
      <c r="A259" s="28"/>
      <c r="B259" s="87"/>
      <c r="C259" s="36"/>
      <c r="D259" s="36"/>
      <c r="E259" s="36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</row>
    <row r="260" spans="1:25" s="30" customFormat="1">
      <c r="A260" s="28"/>
      <c r="B260" s="87"/>
      <c r="C260" s="36"/>
      <c r="D260" s="36"/>
      <c r="E260" s="36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</row>
    <row r="261" spans="1:25" s="30" customFormat="1">
      <c r="A261" s="28"/>
      <c r="B261" s="87"/>
      <c r="C261" s="36"/>
      <c r="D261" s="36"/>
      <c r="E261" s="36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</row>
    <row r="262" spans="1:25" s="30" customFormat="1">
      <c r="A262" s="28"/>
      <c r="B262" s="87"/>
      <c r="C262" s="36"/>
      <c r="D262" s="36"/>
      <c r="E262" s="36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</row>
    <row r="263" spans="1:25" s="30" customFormat="1">
      <c r="A263" s="28"/>
      <c r="B263" s="87"/>
      <c r="C263" s="36"/>
      <c r="D263" s="36"/>
      <c r="E263" s="36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</row>
    <row r="264" spans="1:25" s="30" customFormat="1">
      <c r="A264" s="28"/>
      <c r="B264" s="87"/>
      <c r="C264" s="36"/>
      <c r="D264" s="36"/>
      <c r="E264" s="36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</row>
    <row r="265" spans="1:25" s="30" customFormat="1">
      <c r="A265" s="28"/>
      <c r="B265" s="87"/>
      <c r="C265" s="36"/>
      <c r="D265" s="36"/>
      <c r="E265" s="36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</row>
    <row r="266" spans="1:25" s="30" customFormat="1">
      <c r="A266" s="28"/>
      <c r="B266" s="87"/>
      <c r="C266" s="36"/>
      <c r="D266" s="36"/>
      <c r="E266" s="36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</row>
    <row r="267" spans="1:25" s="30" customFormat="1">
      <c r="A267" s="28"/>
      <c r="B267" s="87"/>
      <c r="C267" s="36"/>
      <c r="D267" s="36"/>
      <c r="E267" s="36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</row>
    <row r="268" spans="1:25" s="30" customFormat="1">
      <c r="A268" s="28"/>
      <c r="B268" s="87"/>
      <c r="C268" s="36"/>
      <c r="D268" s="36"/>
      <c r="E268" s="36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</row>
    <row r="269" spans="1:25" s="30" customFormat="1">
      <c r="A269" s="28"/>
      <c r="B269" s="87"/>
      <c r="C269" s="36"/>
      <c r="D269" s="36"/>
      <c r="E269" s="36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</row>
    <row r="270" spans="1:25" s="30" customFormat="1">
      <c r="A270" s="28"/>
      <c r="B270" s="87"/>
      <c r="C270" s="36"/>
      <c r="D270" s="36"/>
      <c r="E270" s="36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</row>
    <row r="271" spans="1:25" s="30" customFormat="1">
      <c r="A271" s="28"/>
      <c r="B271" s="87"/>
      <c r="C271" s="36"/>
      <c r="D271" s="36"/>
      <c r="E271" s="36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</row>
    <row r="272" spans="1:25" s="30" customFormat="1">
      <c r="A272" s="28"/>
      <c r="B272" s="87"/>
      <c r="C272" s="36"/>
      <c r="D272" s="36"/>
      <c r="E272" s="36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</row>
    <row r="273" spans="1:25" s="30" customFormat="1">
      <c r="A273" s="28"/>
      <c r="B273" s="87"/>
      <c r="C273" s="36"/>
      <c r="D273" s="36"/>
      <c r="E273" s="36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</row>
    <row r="274" spans="1:25" s="30" customFormat="1">
      <c r="A274" s="28"/>
      <c r="B274" s="87"/>
      <c r="C274" s="36"/>
      <c r="D274" s="36"/>
      <c r="E274" s="36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</row>
    <row r="275" spans="1:25" s="30" customFormat="1">
      <c r="A275" s="28"/>
      <c r="B275" s="87"/>
      <c r="C275" s="36"/>
      <c r="D275" s="36"/>
      <c r="E275" s="36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</row>
    <row r="276" spans="1:25" s="30" customFormat="1">
      <c r="A276" s="28"/>
      <c r="B276" s="87"/>
      <c r="C276" s="36"/>
      <c r="D276" s="36"/>
      <c r="E276" s="36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</row>
    <row r="277" spans="1:25" s="30" customFormat="1">
      <c r="A277" s="28"/>
      <c r="B277" s="87"/>
      <c r="C277" s="36"/>
      <c r="D277" s="36"/>
      <c r="E277" s="36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</row>
    <row r="278" spans="1:25" s="30" customFormat="1">
      <c r="A278" s="28"/>
      <c r="B278" s="87"/>
      <c r="C278" s="36"/>
      <c r="D278" s="36"/>
      <c r="E278" s="36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</row>
    <row r="279" spans="1:25" s="30" customFormat="1">
      <c r="A279" s="28"/>
      <c r="B279" s="87"/>
      <c r="C279" s="36"/>
      <c r="D279" s="36"/>
      <c r="E279" s="36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</row>
    <row r="280" spans="1:25" s="30" customFormat="1">
      <c r="A280" s="28"/>
      <c r="B280" s="87"/>
      <c r="C280" s="36"/>
      <c r="D280" s="36"/>
      <c r="E280" s="36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</row>
    <row r="281" spans="1:25" s="30" customFormat="1">
      <c r="A281" s="28"/>
      <c r="B281" s="87"/>
      <c r="C281" s="36"/>
      <c r="D281" s="36"/>
      <c r="E281" s="36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</row>
    <row r="282" spans="1:25" s="30" customFormat="1">
      <c r="A282" s="28"/>
      <c r="B282" s="87"/>
      <c r="C282" s="36"/>
      <c r="D282" s="36"/>
      <c r="E282" s="36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</row>
    <row r="283" spans="1:25" s="30" customFormat="1">
      <c r="A283" s="28"/>
      <c r="B283" s="87"/>
      <c r="C283" s="36"/>
      <c r="D283" s="36"/>
      <c r="E283" s="36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</row>
    <row r="284" spans="1:25" s="30" customFormat="1">
      <c r="A284" s="28"/>
      <c r="B284" s="87"/>
      <c r="C284" s="36"/>
      <c r="D284" s="36"/>
      <c r="E284" s="36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</row>
    <row r="285" spans="1:25" s="30" customFormat="1">
      <c r="A285" s="28"/>
      <c r="B285" s="87"/>
      <c r="C285" s="36"/>
      <c r="D285" s="36"/>
      <c r="E285" s="36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</row>
    <row r="286" spans="1:25" s="30" customFormat="1">
      <c r="A286" s="28"/>
      <c r="B286" s="87"/>
      <c r="C286" s="36"/>
      <c r="D286" s="36"/>
      <c r="E286" s="36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</row>
    <row r="287" spans="1:25" s="30" customFormat="1">
      <c r="A287" s="28"/>
      <c r="B287" s="87"/>
      <c r="C287" s="36"/>
      <c r="D287" s="36"/>
      <c r="E287" s="36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</row>
    <row r="288" spans="1:25" s="30" customFormat="1">
      <c r="A288" s="28"/>
      <c r="B288" s="87"/>
      <c r="C288" s="36"/>
      <c r="D288" s="36"/>
      <c r="E288" s="36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</row>
    <row r="289" spans="1:25" s="30" customFormat="1">
      <c r="A289" s="28"/>
      <c r="B289" s="87"/>
      <c r="C289" s="36"/>
      <c r="D289" s="36"/>
      <c r="E289" s="36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</row>
    <row r="290" spans="1:25" s="30" customFormat="1">
      <c r="A290" s="28"/>
      <c r="B290" s="87"/>
      <c r="C290" s="36"/>
      <c r="D290" s="36"/>
      <c r="E290" s="36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</row>
    <row r="291" spans="1:25" s="30" customFormat="1">
      <c r="A291" s="28"/>
      <c r="B291" s="87"/>
      <c r="C291" s="36"/>
      <c r="D291" s="36"/>
      <c r="E291" s="36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</row>
    <row r="292" spans="1:25" s="30" customFormat="1">
      <c r="A292" s="28"/>
      <c r="B292" s="87"/>
      <c r="C292" s="36"/>
      <c r="D292" s="36"/>
      <c r="E292" s="36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</row>
    <row r="293" spans="1:25" s="30" customFormat="1">
      <c r="A293" s="28"/>
      <c r="B293" s="87"/>
      <c r="C293" s="36"/>
      <c r="D293" s="36"/>
      <c r="E293" s="36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</row>
    <row r="294" spans="1:25" s="30" customFormat="1">
      <c r="A294" s="28"/>
      <c r="B294" s="87"/>
      <c r="C294" s="36"/>
      <c r="D294" s="36"/>
      <c r="E294" s="36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</row>
    <row r="295" spans="1:25" s="30" customFormat="1">
      <c r="A295" s="28"/>
      <c r="B295" s="87"/>
      <c r="C295" s="36"/>
      <c r="D295" s="36"/>
      <c r="E295" s="36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</row>
    <row r="296" spans="1:25" s="30" customFormat="1">
      <c r="A296" s="28"/>
      <c r="B296" s="87"/>
      <c r="C296" s="36"/>
      <c r="D296" s="36"/>
      <c r="E296" s="36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</row>
    <row r="297" spans="1:25" s="30" customFormat="1">
      <c r="A297" s="28"/>
      <c r="B297" s="87"/>
      <c r="C297" s="36"/>
      <c r="D297" s="36"/>
      <c r="E297" s="36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</row>
    <row r="298" spans="1:25" s="30" customFormat="1">
      <c r="A298" s="28"/>
      <c r="B298" s="87"/>
      <c r="C298" s="36"/>
      <c r="D298" s="36"/>
      <c r="E298" s="36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</row>
    <row r="299" spans="1:25" s="30" customFormat="1">
      <c r="A299" s="28"/>
      <c r="B299" s="87"/>
      <c r="C299" s="36"/>
      <c r="D299" s="36"/>
      <c r="E299" s="36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</row>
    <row r="300" spans="1:25" s="30" customFormat="1">
      <c r="A300" s="28"/>
      <c r="B300" s="87"/>
      <c r="C300" s="36"/>
      <c r="D300" s="36"/>
      <c r="E300" s="36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</row>
    <row r="301" spans="1:25" s="30" customFormat="1">
      <c r="A301" s="28"/>
      <c r="B301" s="87"/>
      <c r="C301" s="36"/>
      <c r="D301" s="36"/>
      <c r="E301" s="36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</row>
    <row r="302" spans="1:25" s="30" customFormat="1">
      <c r="A302" s="28"/>
      <c r="B302" s="87"/>
      <c r="C302" s="36"/>
      <c r="D302" s="36"/>
      <c r="E302" s="36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</row>
    <row r="303" spans="1:25" s="30" customFormat="1">
      <c r="A303" s="28"/>
      <c r="B303" s="87"/>
      <c r="C303" s="36"/>
      <c r="D303" s="36"/>
      <c r="E303" s="36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</row>
    <row r="304" spans="1:25" s="30" customFormat="1">
      <c r="A304" s="28"/>
      <c r="B304" s="87"/>
      <c r="C304" s="36"/>
      <c r="D304" s="36"/>
      <c r="E304" s="36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</row>
    <row r="305" spans="1:25" s="30" customFormat="1">
      <c r="A305" s="28"/>
      <c r="B305" s="87"/>
      <c r="C305" s="36"/>
      <c r="D305" s="36"/>
      <c r="E305" s="36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</row>
    <row r="306" spans="1:25" s="30" customFormat="1">
      <c r="A306" s="28"/>
      <c r="B306" s="87"/>
      <c r="C306" s="36"/>
      <c r="D306" s="36"/>
      <c r="E306" s="36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</row>
    <row r="307" spans="1:25" s="30" customFormat="1">
      <c r="A307" s="28"/>
      <c r="B307" s="87"/>
      <c r="C307" s="36"/>
      <c r="D307" s="36"/>
      <c r="E307" s="36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</row>
    <row r="308" spans="1:25" s="30" customFormat="1">
      <c r="A308" s="28"/>
      <c r="B308" s="87"/>
      <c r="C308" s="36"/>
      <c r="D308" s="36"/>
      <c r="E308" s="36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</row>
    <row r="309" spans="1:25" s="30" customFormat="1">
      <c r="A309" s="28"/>
      <c r="B309" s="87"/>
      <c r="C309" s="36"/>
      <c r="D309" s="36"/>
      <c r="E309" s="36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</row>
    <row r="310" spans="1:25" s="30" customFormat="1">
      <c r="A310" s="28"/>
      <c r="B310" s="87"/>
      <c r="C310" s="36"/>
      <c r="D310" s="36"/>
      <c r="E310" s="36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</row>
    <row r="311" spans="1:25" s="30" customFormat="1">
      <c r="A311" s="28"/>
      <c r="B311" s="87"/>
      <c r="C311" s="36"/>
      <c r="D311" s="36"/>
      <c r="E311" s="36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</row>
    <row r="312" spans="1:25" s="30" customFormat="1">
      <c r="A312" s="28"/>
      <c r="B312" s="87"/>
      <c r="C312" s="36"/>
      <c r="D312" s="36"/>
      <c r="E312" s="36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</row>
    <row r="313" spans="1:25" s="30" customFormat="1">
      <c r="A313" s="28"/>
      <c r="B313" s="87"/>
      <c r="C313" s="36"/>
      <c r="D313" s="36"/>
      <c r="E313" s="36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</row>
    <row r="314" spans="1:25" s="30" customFormat="1">
      <c r="A314" s="28"/>
      <c r="B314" s="87"/>
      <c r="C314" s="36"/>
      <c r="D314" s="36"/>
      <c r="E314" s="36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</row>
    <row r="315" spans="1:25" s="30" customFormat="1">
      <c r="A315" s="28"/>
      <c r="B315" s="87"/>
      <c r="C315" s="36"/>
      <c r="D315" s="36"/>
      <c r="E315" s="36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</row>
    <row r="316" spans="1:25" s="30" customFormat="1">
      <c r="A316" s="28"/>
      <c r="B316" s="87"/>
      <c r="C316" s="36"/>
      <c r="D316" s="36"/>
      <c r="E316" s="36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</row>
    <row r="317" spans="1:25" s="30" customFormat="1">
      <c r="A317" s="28"/>
      <c r="B317" s="87"/>
      <c r="C317" s="36"/>
      <c r="D317" s="36"/>
      <c r="E317" s="36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</row>
    <row r="318" spans="1:25" s="30" customFormat="1">
      <c r="A318" s="28"/>
      <c r="B318" s="87"/>
      <c r="C318" s="36"/>
      <c r="D318" s="36"/>
      <c r="E318" s="36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</row>
    <row r="319" spans="1:25" s="30" customFormat="1">
      <c r="A319" s="28"/>
      <c r="B319" s="87"/>
      <c r="C319" s="36"/>
      <c r="D319" s="36"/>
      <c r="E319" s="36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</row>
    <row r="320" spans="1:25" s="30" customFormat="1">
      <c r="A320" s="28"/>
      <c r="B320" s="87"/>
      <c r="C320" s="36"/>
      <c r="D320" s="36"/>
      <c r="E320" s="36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</row>
    <row r="321" spans="1:25" s="30" customFormat="1">
      <c r="A321" s="28"/>
      <c r="B321" s="87"/>
      <c r="C321" s="36"/>
      <c r="D321" s="36"/>
      <c r="E321" s="36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</row>
    <row r="322" spans="1:25" s="30" customFormat="1">
      <c r="A322" s="28"/>
      <c r="B322" s="87"/>
      <c r="C322" s="36"/>
      <c r="D322" s="36"/>
      <c r="E322" s="36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</row>
    <row r="323" spans="1:25" s="30" customFormat="1">
      <c r="A323" s="28"/>
      <c r="B323" s="87"/>
      <c r="C323" s="36"/>
      <c r="D323" s="36"/>
      <c r="E323" s="36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</row>
    <row r="324" spans="1:25" s="30" customFormat="1">
      <c r="A324" s="28"/>
      <c r="B324" s="87"/>
      <c r="C324" s="36"/>
      <c r="D324" s="36"/>
      <c r="E324" s="36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</row>
    <row r="325" spans="1:25" s="30" customFormat="1">
      <c r="A325" s="28"/>
      <c r="B325" s="87"/>
      <c r="C325" s="36"/>
      <c r="D325" s="36"/>
      <c r="E325" s="36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</row>
    <row r="326" spans="1:25" s="30" customFormat="1">
      <c r="A326" s="28"/>
      <c r="B326" s="87"/>
      <c r="C326" s="36"/>
      <c r="D326" s="36"/>
      <c r="E326" s="36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</row>
    <row r="327" spans="1:25" s="30" customFormat="1">
      <c r="A327" s="28"/>
      <c r="B327" s="87"/>
      <c r="C327" s="36"/>
      <c r="D327" s="36"/>
      <c r="E327" s="36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</row>
    <row r="328" spans="1:25" s="30" customFormat="1">
      <c r="A328" s="28"/>
      <c r="B328" s="87"/>
      <c r="C328" s="36"/>
      <c r="D328" s="36"/>
      <c r="E328" s="36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</row>
    <row r="329" spans="1:25" s="30" customFormat="1">
      <c r="A329" s="28"/>
      <c r="B329" s="87"/>
      <c r="C329" s="36"/>
      <c r="D329" s="36"/>
      <c r="E329" s="36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</row>
    <row r="330" spans="1:25" s="30" customFormat="1">
      <c r="A330" s="28"/>
      <c r="B330" s="87"/>
      <c r="C330" s="36"/>
      <c r="D330" s="36"/>
      <c r="E330" s="36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</row>
    <row r="331" spans="1:25" s="30" customFormat="1">
      <c r="A331" s="28"/>
      <c r="B331" s="87"/>
      <c r="C331" s="36"/>
      <c r="D331" s="36"/>
      <c r="E331" s="36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</row>
    <row r="332" spans="1:25" s="30" customFormat="1">
      <c r="A332" s="28"/>
      <c r="B332" s="87"/>
      <c r="C332" s="36"/>
      <c r="D332" s="36"/>
      <c r="E332" s="36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</row>
    <row r="333" spans="1:25" s="30" customFormat="1">
      <c r="A333" s="28"/>
      <c r="B333" s="87"/>
      <c r="C333" s="36"/>
      <c r="D333" s="36"/>
      <c r="E333" s="36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</row>
    <row r="334" spans="1:25" s="30" customFormat="1">
      <c r="A334" s="28"/>
      <c r="B334" s="87"/>
      <c r="C334" s="36"/>
      <c r="D334" s="36"/>
      <c r="E334" s="36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</row>
    <row r="335" spans="1:25" s="30" customFormat="1">
      <c r="A335" s="28"/>
      <c r="B335" s="87"/>
      <c r="C335" s="36"/>
      <c r="D335" s="36"/>
      <c r="E335" s="36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</row>
    <row r="336" spans="1:25" s="30" customFormat="1">
      <c r="A336" s="28"/>
      <c r="B336" s="87"/>
      <c r="C336" s="36"/>
      <c r="D336" s="36"/>
      <c r="E336" s="36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</row>
    <row r="337" spans="1:25" s="30" customFormat="1">
      <c r="A337" s="28"/>
      <c r="B337" s="87"/>
      <c r="C337" s="36"/>
      <c r="D337" s="36"/>
      <c r="E337" s="36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</row>
    <row r="338" spans="1:25" s="30" customFormat="1">
      <c r="A338" s="28"/>
      <c r="B338" s="87"/>
      <c r="C338" s="36"/>
      <c r="D338" s="36"/>
      <c r="E338" s="36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</row>
    <row r="339" spans="1:25" s="30" customFormat="1">
      <c r="A339" s="28"/>
      <c r="B339" s="87"/>
      <c r="C339" s="36"/>
      <c r="D339" s="36"/>
      <c r="E339" s="36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</row>
    <row r="340" spans="1:25" s="30" customFormat="1">
      <c r="A340" s="28"/>
      <c r="B340" s="87"/>
      <c r="C340" s="36"/>
      <c r="D340" s="36"/>
      <c r="E340" s="36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</row>
    <row r="341" spans="1:25" s="30" customFormat="1">
      <c r="A341" s="28"/>
      <c r="B341" s="87"/>
      <c r="C341" s="36"/>
      <c r="D341" s="36"/>
      <c r="E341" s="36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</row>
    <row r="342" spans="1:25" s="30" customFormat="1">
      <c r="A342" s="28"/>
      <c r="B342" s="87"/>
      <c r="C342" s="36"/>
      <c r="D342" s="36"/>
      <c r="E342" s="36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</row>
    <row r="343" spans="1:25" s="30" customFormat="1">
      <c r="A343" s="28"/>
      <c r="B343" s="87"/>
      <c r="C343" s="36"/>
      <c r="D343" s="36"/>
      <c r="E343" s="36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</row>
    <row r="344" spans="1:25" s="30" customFormat="1">
      <c r="A344" s="28"/>
      <c r="B344" s="87"/>
      <c r="C344" s="36"/>
      <c r="D344" s="36"/>
      <c r="E344" s="36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</row>
    <row r="345" spans="1:25" s="30" customFormat="1">
      <c r="A345" s="28"/>
      <c r="B345" s="87"/>
      <c r="C345" s="36"/>
      <c r="D345" s="36"/>
      <c r="E345" s="36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</row>
    <row r="346" spans="1:25" s="30" customFormat="1">
      <c r="A346" s="28"/>
      <c r="B346" s="87"/>
      <c r="C346" s="36"/>
      <c r="D346" s="36"/>
      <c r="E346" s="36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</row>
    <row r="347" spans="1:25" s="30" customFormat="1">
      <c r="A347" s="28"/>
      <c r="B347" s="87"/>
      <c r="C347" s="36"/>
      <c r="D347" s="36"/>
      <c r="E347" s="36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</row>
    <row r="348" spans="1:25" s="30" customFormat="1">
      <c r="A348" s="28"/>
      <c r="B348" s="87"/>
      <c r="C348" s="36"/>
      <c r="D348" s="36"/>
      <c r="E348" s="36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</row>
    <row r="349" spans="1:25" s="30" customFormat="1">
      <c r="A349" s="28"/>
      <c r="B349" s="87"/>
      <c r="C349" s="36"/>
      <c r="D349" s="36"/>
      <c r="E349" s="36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</row>
    <row r="350" spans="1:25" s="30" customFormat="1">
      <c r="A350" s="28"/>
      <c r="B350" s="87"/>
      <c r="C350" s="36"/>
      <c r="D350" s="36"/>
      <c r="E350" s="36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</row>
    <row r="351" spans="1:25" s="30" customFormat="1">
      <c r="A351" s="28"/>
      <c r="B351" s="87"/>
      <c r="C351" s="36"/>
      <c r="D351" s="36"/>
      <c r="E351" s="36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</row>
    <row r="352" spans="1:25" s="30" customFormat="1">
      <c r="A352" s="28"/>
      <c r="B352" s="87"/>
      <c r="C352" s="36"/>
      <c r="D352" s="36"/>
      <c r="E352" s="36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</row>
    <row r="353" spans="1:25" s="30" customFormat="1">
      <c r="A353" s="28"/>
      <c r="B353" s="87"/>
      <c r="C353" s="36"/>
      <c r="D353" s="36"/>
      <c r="E353" s="36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</row>
    <row r="354" spans="1:25" s="30" customFormat="1">
      <c r="A354" s="28"/>
      <c r="B354" s="87"/>
      <c r="C354" s="36"/>
      <c r="D354" s="36"/>
      <c r="E354" s="36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</row>
    <row r="355" spans="1:25" s="30" customFormat="1">
      <c r="A355" s="28"/>
      <c r="B355" s="87"/>
      <c r="C355" s="36"/>
      <c r="D355" s="36"/>
      <c r="E355" s="36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</row>
    <row r="356" spans="1:25" s="30" customFormat="1">
      <c r="A356" s="28"/>
      <c r="B356" s="87"/>
      <c r="C356" s="36"/>
      <c r="D356" s="36"/>
      <c r="E356" s="36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</row>
    <row r="357" spans="1:25" s="30" customFormat="1">
      <c r="A357" s="28"/>
      <c r="B357" s="87"/>
      <c r="C357" s="36"/>
      <c r="D357" s="36"/>
      <c r="E357" s="36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</row>
    <row r="358" spans="1:25" s="30" customFormat="1">
      <c r="A358" s="28"/>
      <c r="B358" s="87"/>
      <c r="C358" s="36"/>
      <c r="D358" s="36"/>
      <c r="E358" s="36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</row>
    <row r="359" spans="1:25" s="30" customFormat="1">
      <c r="A359" s="28"/>
      <c r="B359" s="87"/>
      <c r="C359" s="36"/>
      <c r="D359" s="36"/>
      <c r="E359" s="36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</row>
    <row r="360" spans="1:25" s="30" customFormat="1">
      <c r="A360" s="28"/>
      <c r="B360" s="87"/>
      <c r="C360" s="36"/>
      <c r="D360" s="36"/>
      <c r="E360" s="36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</row>
    <row r="361" spans="1:25" s="30" customFormat="1">
      <c r="A361" s="28"/>
      <c r="B361" s="87"/>
      <c r="C361" s="36"/>
      <c r="D361" s="36"/>
      <c r="E361" s="36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</row>
    <row r="362" spans="1:25" s="30" customFormat="1">
      <c r="A362" s="28"/>
      <c r="B362" s="87"/>
      <c r="C362" s="36"/>
      <c r="D362" s="36"/>
      <c r="E362" s="36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</row>
    <row r="363" spans="1:25" s="30" customFormat="1">
      <c r="A363" s="28"/>
      <c r="B363" s="87"/>
      <c r="C363" s="36"/>
      <c r="D363" s="36"/>
      <c r="E363" s="36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</row>
    <row r="364" spans="1:25" s="30" customFormat="1">
      <c r="A364" s="28"/>
      <c r="B364" s="87"/>
      <c r="C364" s="36"/>
      <c r="D364" s="36"/>
      <c r="E364" s="36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</row>
    <row r="365" spans="1:25" s="30" customFormat="1">
      <c r="A365" s="28"/>
      <c r="B365" s="87"/>
      <c r="C365" s="36"/>
      <c r="D365" s="36"/>
      <c r="E365" s="36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</row>
    <row r="366" spans="1:25" s="30" customFormat="1">
      <c r="A366" s="28"/>
      <c r="B366" s="87"/>
      <c r="C366" s="36"/>
      <c r="D366" s="36"/>
      <c r="E366" s="36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</row>
    <row r="367" spans="1:25" s="30" customFormat="1">
      <c r="A367" s="28"/>
      <c r="B367" s="87"/>
      <c r="C367" s="36"/>
      <c r="D367" s="36"/>
      <c r="E367" s="36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</row>
    <row r="368" spans="1:25" s="30" customFormat="1">
      <c r="A368" s="28"/>
      <c r="B368" s="87"/>
      <c r="C368" s="36"/>
      <c r="D368" s="36"/>
      <c r="E368" s="36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</row>
    <row r="369" spans="1:25" s="30" customFormat="1">
      <c r="A369" s="28"/>
      <c r="B369" s="87"/>
      <c r="C369" s="36"/>
      <c r="D369" s="36"/>
      <c r="E369" s="36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</row>
    <row r="370" spans="1:25" s="30" customFormat="1">
      <c r="A370" s="28"/>
      <c r="B370" s="87"/>
      <c r="C370" s="36"/>
      <c r="D370" s="36"/>
      <c r="E370" s="36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</row>
    <row r="371" spans="1:25" s="30" customFormat="1">
      <c r="A371" s="28"/>
      <c r="B371" s="87"/>
      <c r="C371" s="36"/>
      <c r="D371" s="36"/>
      <c r="E371" s="36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</row>
    <row r="372" spans="1:25" s="30" customFormat="1">
      <c r="A372" s="28"/>
      <c r="B372" s="87"/>
      <c r="C372" s="36"/>
      <c r="D372" s="36"/>
      <c r="E372" s="36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</row>
    <row r="373" spans="1:25" s="30" customFormat="1">
      <c r="A373" s="28"/>
      <c r="B373" s="87"/>
      <c r="C373" s="36"/>
      <c r="D373" s="36"/>
      <c r="E373" s="36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</row>
    <row r="374" spans="1:25" s="30" customFormat="1">
      <c r="A374" s="28"/>
      <c r="B374" s="87"/>
      <c r="C374" s="36"/>
      <c r="D374" s="36"/>
      <c r="E374" s="36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</row>
    <row r="375" spans="1:25" s="30" customFormat="1">
      <c r="A375" s="28"/>
      <c r="B375" s="87"/>
      <c r="C375" s="36"/>
      <c r="D375" s="36"/>
      <c r="E375" s="36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</row>
    <row r="376" spans="1:25" s="30" customFormat="1">
      <c r="A376" s="28"/>
      <c r="B376" s="87"/>
      <c r="C376" s="36"/>
      <c r="D376" s="36"/>
      <c r="E376" s="36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</row>
    <row r="377" spans="1:25" s="30" customFormat="1">
      <c r="A377" s="28"/>
      <c r="B377" s="87"/>
      <c r="C377" s="36"/>
      <c r="D377" s="36"/>
      <c r="E377" s="36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</row>
    <row r="378" spans="1:25" s="30" customFormat="1">
      <c r="A378" s="28"/>
      <c r="B378" s="87"/>
      <c r="C378" s="36"/>
      <c r="D378" s="36"/>
      <c r="E378" s="36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</row>
    <row r="379" spans="1:25" s="30" customFormat="1">
      <c r="A379" s="28"/>
      <c r="B379" s="87"/>
      <c r="C379" s="36"/>
      <c r="D379" s="36"/>
      <c r="E379" s="36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</row>
    <row r="380" spans="1:25" s="30" customFormat="1">
      <c r="A380" s="28"/>
      <c r="B380" s="87"/>
      <c r="C380" s="36"/>
      <c r="D380" s="36"/>
      <c r="E380" s="36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</row>
    <row r="381" spans="1:25" s="30" customFormat="1">
      <c r="A381" s="28"/>
      <c r="B381" s="87"/>
      <c r="C381" s="36"/>
      <c r="D381" s="36"/>
      <c r="E381" s="36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</row>
    <row r="382" spans="1:25" s="30" customFormat="1">
      <c r="A382" s="28"/>
      <c r="B382" s="87"/>
      <c r="C382" s="36"/>
      <c r="D382" s="36"/>
      <c r="E382" s="36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</row>
    <row r="383" spans="1:25" s="30" customFormat="1">
      <c r="A383" s="28"/>
      <c r="B383" s="87"/>
      <c r="C383" s="36"/>
      <c r="D383" s="36"/>
      <c r="E383" s="36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</row>
    <row r="384" spans="1:25" s="30" customFormat="1">
      <c r="A384" s="28"/>
      <c r="B384" s="87"/>
      <c r="C384" s="36"/>
      <c r="D384" s="36"/>
      <c r="E384" s="36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</row>
    <row r="385" spans="1:25" s="30" customFormat="1">
      <c r="A385" s="28"/>
      <c r="B385" s="87"/>
      <c r="C385" s="36"/>
      <c r="D385" s="36"/>
      <c r="E385" s="36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</row>
    <row r="386" spans="1:25" s="30" customFormat="1">
      <c r="A386" s="28"/>
      <c r="B386" s="87"/>
      <c r="C386" s="36"/>
      <c r="D386" s="36"/>
      <c r="E386" s="36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</row>
    <row r="387" spans="1:25" s="30" customFormat="1">
      <c r="A387" s="28"/>
      <c r="B387" s="87"/>
      <c r="C387" s="36"/>
      <c r="D387" s="36"/>
      <c r="E387" s="36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</row>
    <row r="388" spans="1:25" s="30" customFormat="1">
      <c r="A388" s="28"/>
      <c r="B388" s="87"/>
      <c r="C388" s="36"/>
      <c r="D388" s="36"/>
      <c r="E388" s="36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</row>
    <row r="389" spans="1:25" s="30" customFormat="1">
      <c r="A389" s="28"/>
      <c r="B389" s="87"/>
      <c r="C389" s="36"/>
      <c r="D389" s="36"/>
      <c r="E389" s="36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</row>
    <row r="390" spans="1:25" s="30" customFormat="1">
      <c r="A390" s="28"/>
      <c r="B390" s="87"/>
      <c r="C390" s="36"/>
      <c r="D390" s="36"/>
      <c r="E390" s="36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</row>
    <row r="391" spans="1:25" s="30" customFormat="1">
      <c r="A391" s="28"/>
      <c r="B391" s="87"/>
      <c r="C391" s="36"/>
      <c r="D391" s="36"/>
      <c r="E391" s="36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</row>
    <row r="392" spans="1:25" s="30" customFormat="1">
      <c r="A392" s="28"/>
      <c r="B392" s="87"/>
      <c r="C392" s="36"/>
      <c r="D392" s="36"/>
      <c r="E392" s="36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</row>
    <row r="393" spans="1:25" s="30" customFormat="1">
      <c r="A393" s="28"/>
      <c r="B393" s="87"/>
      <c r="C393" s="36"/>
      <c r="D393" s="36"/>
      <c r="E393" s="36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</row>
    <row r="394" spans="1:25" s="30" customFormat="1">
      <c r="A394" s="28"/>
      <c r="B394" s="87"/>
      <c r="C394" s="36"/>
      <c r="D394" s="36"/>
      <c r="E394" s="36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</row>
    <row r="395" spans="1:25" s="30" customFormat="1">
      <c r="A395" s="28"/>
      <c r="B395" s="87"/>
      <c r="C395" s="36"/>
      <c r="D395" s="36"/>
      <c r="E395" s="36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</row>
    <row r="396" spans="1:25" s="30" customFormat="1">
      <c r="A396" s="28"/>
      <c r="B396" s="87"/>
      <c r="C396" s="36"/>
      <c r="D396" s="36"/>
      <c r="E396" s="36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</row>
    <row r="397" spans="1:25" s="30" customFormat="1">
      <c r="A397" s="28"/>
      <c r="B397" s="87"/>
      <c r="C397" s="36"/>
      <c r="D397" s="36"/>
      <c r="E397" s="36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</row>
    <row r="398" spans="1:25" s="30" customFormat="1">
      <c r="A398" s="28"/>
      <c r="B398" s="87"/>
      <c r="C398" s="36"/>
      <c r="D398" s="36"/>
      <c r="E398" s="36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</row>
    <row r="399" spans="1:25" s="30" customFormat="1">
      <c r="A399" s="28"/>
      <c r="B399" s="87"/>
      <c r="C399" s="36"/>
      <c r="D399" s="36"/>
      <c r="E399" s="36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</row>
    <row r="400" spans="1:25" s="30" customFormat="1">
      <c r="A400" s="28"/>
      <c r="B400" s="87"/>
      <c r="C400" s="36"/>
      <c r="D400" s="36"/>
      <c r="E400" s="36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</row>
    <row r="401" spans="1:25" s="30" customFormat="1">
      <c r="A401" s="28"/>
      <c r="B401" s="87"/>
      <c r="C401" s="36"/>
      <c r="D401" s="36"/>
      <c r="E401" s="36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</row>
    <row r="402" spans="1:25" s="30" customFormat="1">
      <c r="A402" s="28"/>
      <c r="B402" s="87"/>
      <c r="C402" s="36"/>
      <c r="D402" s="36"/>
      <c r="E402" s="36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</row>
    <row r="403" spans="1:25" s="30" customFormat="1">
      <c r="A403" s="28"/>
      <c r="B403" s="87"/>
      <c r="C403" s="36"/>
      <c r="D403" s="36"/>
      <c r="E403" s="36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</row>
    <row r="404" spans="1:25" s="30" customFormat="1">
      <c r="A404" s="28"/>
      <c r="B404" s="87"/>
      <c r="C404" s="36"/>
      <c r="D404" s="36"/>
      <c r="E404" s="36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</row>
    <row r="405" spans="1:25" s="30" customFormat="1">
      <c r="A405" s="28"/>
      <c r="B405" s="87"/>
      <c r="C405" s="36"/>
      <c r="D405" s="36"/>
      <c r="E405" s="36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</row>
    <row r="406" spans="1:25" s="30" customFormat="1">
      <c r="A406" s="28"/>
      <c r="B406" s="87"/>
      <c r="C406" s="36"/>
      <c r="D406" s="36"/>
      <c r="E406" s="36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</row>
    <row r="407" spans="1:25" s="30" customFormat="1">
      <c r="A407" s="28"/>
      <c r="B407" s="87"/>
      <c r="C407" s="36"/>
      <c r="D407" s="36"/>
      <c r="E407" s="36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</row>
    <row r="408" spans="1:25" s="30" customFormat="1">
      <c r="A408" s="28"/>
      <c r="B408" s="87"/>
      <c r="C408" s="36"/>
      <c r="D408" s="36"/>
      <c r="E408" s="36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</row>
    <row r="409" spans="1:25" s="30" customFormat="1">
      <c r="A409" s="28"/>
      <c r="B409" s="87"/>
      <c r="C409" s="36"/>
      <c r="D409" s="36"/>
      <c r="E409" s="36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</row>
    <row r="410" spans="1:25" s="30" customFormat="1">
      <c r="A410" s="28"/>
      <c r="B410" s="87"/>
      <c r="C410" s="36"/>
      <c r="D410" s="36"/>
      <c r="E410" s="36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</row>
    <row r="411" spans="1:25" s="30" customFormat="1">
      <c r="A411" s="28"/>
      <c r="B411" s="87"/>
      <c r="C411" s="36"/>
      <c r="D411" s="36"/>
      <c r="E411" s="36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</row>
    <row r="412" spans="1:25" s="30" customFormat="1">
      <c r="A412" s="28"/>
      <c r="B412" s="87"/>
      <c r="C412" s="36"/>
      <c r="D412" s="36"/>
      <c r="E412" s="36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</row>
    <row r="413" spans="1:25" s="30" customFormat="1">
      <c r="A413" s="28"/>
      <c r="B413" s="87"/>
      <c r="C413" s="36"/>
      <c r="D413" s="36"/>
      <c r="E413" s="36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</row>
    <row r="414" spans="1:25" s="30" customFormat="1">
      <c r="A414" s="28"/>
      <c r="B414" s="87"/>
      <c r="C414" s="36"/>
      <c r="D414" s="36"/>
      <c r="E414" s="36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</row>
    <row r="415" spans="1:25" s="30" customFormat="1">
      <c r="A415" s="28"/>
      <c r="B415" s="87"/>
      <c r="C415" s="36"/>
      <c r="D415" s="36"/>
      <c r="E415" s="36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</row>
    <row r="416" spans="1:25" s="30" customFormat="1">
      <c r="A416" s="28"/>
      <c r="B416" s="87"/>
      <c r="C416" s="36"/>
      <c r="D416" s="36"/>
      <c r="E416" s="36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</row>
    <row r="417" spans="1:25" s="30" customFormat="1">
      <c r="A417" s="28"/>
      <c r="B417" s="87"/>
      <c r="C417" s="36"/>
      <c r="D417" s="36"/>
      <c r="E417" s="36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</row>
    <row r="418" spans="1:25" s="30" customFormat="1">
      <c r="A418" s="28"/>
      <c r="B418" s="87"/>
      <c r="C418" s="36"/>
      <c r="D418" s="36"/>
      <c r="E418" s="36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</row>
    <row r="419" spans="1:25" s="30" customFormat="1">
      <c r="A419" s="28"/>
      <c r="B419" s="87"/>
      <c r="C419" s="36"/>
      <c r="D419" s="36"/>
      <c r="E419" s="36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</row>
    <row r="420" spans="1:25" s="30" customFormat="1">
      <c r="A420" s="28"/>
      <c r="B420" s="87"/>
      <c r="C420" s="36"/>
      <c r="D420" s="36"/>
      <c r="E420" s="36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</row>
    <row r="421" spans="1:25" s="30" customFormat="1">
      <c r="A421" s="28"/>
      <c r="B421" s="87"/>
      <c r="C421" s="36"/>
      <c r="D421" s="36"/>
      <c r="E421" s="36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</row>
    <row r="422" spans="1:25" s="30" customFormat="1">
      <c r="A422" s="28"/>
      <c r="B422" s="87"/>
      <c r="C422" s="36"/>
      <c r="D422" s="36"/>
      <c r="E422" s="36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</row>
    <row r="423" spans="1:25" s="30" customFormat="1">
      <c r="A423" s="28"/>
      <c r="B423" s="87"/>
      <c r="C423" s="36"/>
      <c r="D423" s="36"/>
      <c r="E423" s="36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</row>
    <row r="424" spans="1:25" s="30" customFormat="1">
      <c r="A424" s="28"/>
      <c r="B424" s="87"/>
      <c r="C424" s="36"/>
      <c r="D424" s="36"/>
      <c r="E424" s="36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</row>
    <row r="425" spans="1:25" s="30" customFormat="1">
      <c r="A425" s="28"/>
      <c r="B425" s="87"/>
      <c r="C425" s="36"/>
      <c r="D425" s="36"/>
      <c r="E425" s="36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</row>
    <row r="426" spans="1:25" s="30" customFormat="1">
      <c r="A426" s="28"/>
      <c r="B426" s="87"/>
      <c r="C426" s="36"/>
      <c r="D426" s="36"/>
      <c r="E426" s="36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</row>
    <row r="427" spans="1:25" s="30" customFormat="1">
      <c r="A427" s="28"/>
      <c r="B427" s="87"/>
      <c r="C427" s="36"/>
      <c r="D427" s="36"/>
      <c r="E427" s="36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</row>
    <row r="428" spans="1:25" s="30" customFormat="1">
      <c r="A428" s="28"/>
      <c r="B428" s="87"/>
      <c r="C428" s="36"/>
      <c r="D428" s="36"/>
      <c r="E428" s="36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</row>
    <row r="429" spans="1:25" s="30" customFormat="1">
      <c r="A429" s="28"/>
      <c r="B429" s="87"/>
      <c r="C429" s="36"/>
      <c r="D429" s="36"/>
      <c r="E429" s="36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</row>
    <row r="430" spans="1:25" s="30" customFormat="1">
      <c r="A430" s="28"/>
      <c r="B430" s="87"/>
      <c r="C430" s="36"/>
      <c r="D430" s="36"/>
      <c r="E430" s="36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</row>
    <row r="431" spans="1:25" s="30" customFormat="1">
      <c r="A431" s="28"/>
      <c r="B431" s="87"/>
      <c r="C431" s="36"/>
      <c r="D431" s="36"/>
      <c r="E431" s="36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</row>
    <row r="432" spans="1:25" s="30" customFormat="1">
      <c r="A432" s="28"/>
      <c r="B432" s="87"/>
      <c r="C432" s="36"/>
      <c r="D432" s="36"/>
      <c r="E432" s="36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</row>
    <row r="433" spans="1:25" s="30" customFormat="1">
      <c r="A433" s="28"/>
      <c r="B433" s="87"/>
      <c r="C433" s="36"/>
      <c r="D433" s="36"/>
      <c r="E433" s="36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</row>
    <row r="434" spans="1:25" s="30" customFormat="1">
      <c r="A434" s="28"/>
      <c r="B434" s="87"/>
      <c r="C434" s="36"/>
      <c r="D434" s="36"/>
      <c r="E434" s="36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</row>
    <row r="435" spans="1:25" s="30" customFormat="1">
      <c r="A435" s="28"/>
      <c r="B435" s="87"/>
      <c r="C435" s="36"/>
      <c r="D435" s="36"/>
      <c r="E435" s="36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</row>
    <row r="436" spans="1:25" s="30" customFormat="1">
      <c r="A436" s="28"/>
      <c r="B436" s="87"/>
      <c r="C436" s="36"/>
      <c r="D436" s="36"/>
      <c r="E436" s="36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</row>
    <row r="437" spans="1:25" s="30" customFormat="1">
      <c r="A437" s="28"/>
      <c r="B437" s="87"/>
      <c r="C437" s="36"/>
      <c r="D437" s="36"/>
      <c r="E437" s="36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</row>
    <row r="438" spans="1:25" s="30" customFormat="1">
      <c r="A438" s="28"/>
      <c r="B438" s="87"/>
      <c r="C438" s="36"/>
      <c r="D438" s="36"/>
      <c r="E438" s="36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</row>
    <row r="439" spans="1:25" s="30" customFormat="1">
      <c r="A439" s="28"/>
      <c r="B439" s="87"/>
      <c r="C439" s="36"/>
      <c r="D439" s="36"/>
      <c r="E439" s="36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</row>
    <row r="440" spans="1:25" s="30" customFormat="1">
      <c r="A440" s="28"/>
      <c r="B440" s="87"/>
      <c r="C440" s="36"/>
      <c r="D440" s="36"/>
      <c r="E440" s="36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</row>
    <row r="441" spans="1:25" s="30" customFormat="1">
      <c r="A441" s="28"/>
      <c r="B441" s="87"/>
      <c r="C441" s="36"/>
      <c r="D441" s="36"/>
      <c r="E441" s="36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</row>
    <row r="442" spans="1:25" s="30" customFormat="1">
      <c r="A442" s="28"/>
      <c r="B442" s="87"/>
      <c r="C442" s="36"/>
      <c r="D442" s="36"/>
      <c r="E442" s="36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</row>
    <row r="443" spans="1:25" s="30" customFormat="1">
      <c r="A443" s="28"/>
      <c r="B443" s="87"/>
      <c r="C443" s="36"/>
      <c r="D443" s="36"/>
      <c r="E443" s="36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</row>
    <row r="444" spans="1:25" s="30" customFormat="1">
      <c r="A444" s="28"/>
      <c r="B444" s="87"/>
      <c r="C444" s="36"/>
      <c r="D444" s="36"/>
      <c r="E444" s="36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</row>
    <row r="445" spans="1:25" s="30" customFormat="1">
      <c r="A445" s="28"/>
      <c r="B445" s="87"/>
      <c r="C445" s="36"/>
      <c r="D445" s="36"/>
      <c r="E445" s="36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</row>
    <row r="446" spans="1:25" s="30" customFormat="1">
      <c r="A446" s="28"/>
      <c r="B446" s="87"/>
      <c r="C446" s="36"/>
      <c r="D446" s="36"/>
      <c r="E446" s="36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</row>
    <row r="447" spans="1:25" s="30" customFormat="1">
      <c r="A447" s="28"/>
      <c r="C447" s="31"/>
      <c r="D447" s="31"/>
      <c r="E447" s="31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</row>
    <row r="448" spans="1:25" s="30" customFormat="1">
      <c r="A448" s="28"/>
      <c r="C448" s="31"/>
      <c r="D448" s="31"/>
      <c r="E448" s="31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</row>
    <row r="449" spans="1:25" s="30" customFormat="1">
      <c r="A449" s="28"/>
      <c r="C449" s="31"/>
      <c r="D449" s="31"/>
      <c r="E449" s="31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</row>
    <row r="450" spans="1:25" s="30" customFormat="1">
      <c r="A450" s="28"/>
      <c r="C450" s="31"/>
      <c r="D450" s="31"/>
      <c r="E450" s="31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</row>
    <row r="451" spans="1:25" s="30" customFormat="1">
      <c r="A451" s="28"/>
      <c r="C451" s="31"/>
      <c r="D451" s="31"/>
      <c r="E451" s="31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</row>
    <row r="452" spans="1:25" s="30" customFormat="1">
      <c r="A452" s="28"/>
      <c r="C452" s="31"/>
      <c r="D452" s="31"/>
      <c r="E452" s="31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</row>
    <row r="453" spans="1:25" s="30" customFormat="1">
      <c r="A453" s="28"/>
      <c r="C453" s="31"/>
      <c r="D453" s="31"/>
      <c r="E453" s="31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</row>
    <row r="454" spans="1:25" s="30" customFormat="1">
      <c r="A454" s="28"/>
      <c r="C454" s="31"/>
      <c r="D454" s="31"/>
      <c r="E454" s="31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</row>
    <row r="455" spans="1:25" s="30" customFormat="1">
      <c r="A455" s="28"/>
      <c r="C455" s="31"/>
      <c r="D455" s="31"/>
      <c r="E455" s="31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</row>
    <row r="456" spans="1:25" s="30" customFormat="1">
      <c r="A456" s="28"/>
      <c r="C456" s="31"/>
      <c r="D456" s="31"/>
      <c r="E456" s="31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</row>
    <row r="457" spans="1:25" s="30" customFormat="1">
      <c r="A457" s="28"/>
      <c r="C457" s="31"/>
      <c r="D457" s="31"/>
      <c r="E457" s="31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</row>
    <row r="458" spans="1:25" s="30" customFormat="1">
      <c r="A458" s="28"/>
      <c r="C458" s="31"/>
      <c r="D458" s="31"/>
      <c r="E458" s="31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</row>
    <row r="459" spans="1:25" s="30" customFormat="1">
      <c r="A459" s="28"/>
      <c r="C459" s="31"/>
      <c r="D459" s="31"/>
      <c r="E459" s="31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</row>
    <row r="460" spans="1:25" s="30" customFormat="1">
      <c r="A460" s="28"/>
      <c r="C460" s="31"/>
      <c r="D460" s="31"/>
      <c r="E460" s="31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</row>
    <row r="461" spans="1:25" s="30" customFormat="1">
      <c r="A461" s="28"/>
      <c r="C461" s="31"/>
      <c r="D461" s="31"/>
      <c r="E461" s="31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</row>
    <row r="462" spans="1:25" s="30" customFormat="1">
      <c r="A462" s="28"/>
      <c r="C462" s="31"/>
      <c r="D462" s="31"/>
      <c r="E462" s="31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</row>
    <row r="463" spans="1:25" s="30" customFormat="1">
      <c r="A463" s="28"/>
      <c r="C463" s="31"/>
      <c r="D463" s="31"/>
      <c r="E463" s="31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</row>
    <row r="464" spans="1:25" s="30" customFormat="1">
      <c r="A464" s="28"/>
      <c r="C464" s="31"/>
      <c r="D464" s="31"/>
      <c r="E464" s="31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</row>
    <row r="465" spans="1:25" s="30" customFormat="1">
      <c r="A465" s="28"/>
      <c r="C465" s="31"/>
      <c r="D465" s="31"/>
      <c r="E465" s="31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</row>
    <row r="466" spans="1:25" s="30" customFormat="1">
      <c r="A466" s="28"/>
      <c r="C466" s="31"/>
      <c r="D466" s="31"/>
      <c r="E466" s="31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</row>
    <row r="467" spans="1:25" s="30" customFormat="1">
      <c r="A467" s="28"/>
      <c r="C467" s="31"/>
      <c r="D467" s="31"/>
      <c r="E467" s="31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</row>
    <row r="468" spans="1:25" s="30" customFormat="1">
      <c r="A468" s="28"/>
      <c r="C468" s="31"/>
      <c r="D468" s="31"/>
      <c r="E468" s="31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</row>
    <row r="469" spans="1:25" s="30" customFormat="1">
      <c r="A469" s="28"/>
      <c r="C469" s="31"/>
      <c r="D469" s="31"/>
      <c r="E469" s="31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</row>
    <row r="470" spans="1:25" s="30" customFormat="1">
      <c r="A470" s="28"/>
      <c r="C470" s="31"/>
      <c r="D470" s="31"/>
      <c r="E470" s="31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</row>
    <row r="471" spans="1:25" s="30" customFormat="1">
      <c r="A471" s="28"/>
      <c r="C471" s="31"/>
      <c r="D471" s="31"/>
      <c r="E471" s="31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</row>
    <row r="472" spans="1:25" s="30" customFormat="1">
      <c r="A472" s="28"/>
      <c r="C472" s="31"/>
      <c r="D472" s="31"/>
      <c r="E472" s="31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</row>
    <row r="473" spans="1:25" s="30" customFormat="1">
      <c r="A473" s="28"/>
      <c r="C473" s="31"/>
      <c r="D473" s="31"/>
      <c r="E473" s="31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</row>
    <row r="474" spans="1:25" s="30" customFormat="1">
      <c r="A474" s="28"/>
      <c r="C474" s="31"/>
      <c r="D474" s="31"/>
      <c r="E474" s="31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</row>
    <row r="475" spans="1:25" s="30" customFormat="1">
      <c r="A475" s="28"/>
      <c r="C475" s="31"/>
      <c r="D475" s="31"/>
      <c r="E475" s="31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</row>
    <row r="476" spans="1:25" s="30" customFormat="1">
      <c r="A476" s="28"/>
      <c r="C476" s="31"/>
      <c r="D476" s="31"/>
      <c r="E476" s="31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</row>
    <row r="477" spans="1:25" s="30" customFormat="1">
      <c r="A477" s="28"/>
      <c r="C477" s="31"/>
      <c r="D477" s="31"/>
      <c r="E477" s="31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</row>
    <row r="478" spans="1:25" s="30" customFormat="1">
      <c r="A478" s="28"/>
      <c r="C478" s="31"/>
      <c r="D478" s="31"/>
      <c r="E478" s="31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</row>
    <row r="479" spans="1:25" s="30" customFormat="1">
      <c r="A479" s="28"/>
      <c r="C479" s="31"/>
      <c r="D479" s="31"/>
      <c r="E479" s="31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</row>
    <row r="480" spans="1:25" s="30" customFormat="1">
      <c r="A480" s="28"/>
      <c r="C480" s="31"/>
      <c r="D480" s="31"/>
      <c r="E480" s="31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</row>
    <row r="481" spans="1:25" s="30" customFormat="1">
      <c r="A481" s="28"/>
      <c r="C481" s="31"/>
      <c r="D481" s="31"/>
      <c r="E481" s="31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</row>
    <row r="482" spans="1:25" s="30" customFormat="1">
      <c r="A482" s="28"/>
      <c r="C482" s="31"/>
      <c r="D482" s="31"/>
      <c r="E482" s="31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</row>
    <row r="483" spans="1:25" s="30" customFormat="1">
      <c r="A483" s="28"/>
      <c r="C483" s="31"/>
      <c r="D483" s="31"/>
      <c r="E483" s="31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</row>
    <row r="484" spans="1:25" s="30" customFormat="1">
      <c r="A484" s="28"/>
      <c r="C484" s="31"/>
      <c r="D484" s="31"/>
      <c r="E484" s="31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</row>
    <row r="485" spans="1:25" s="30" customFormat="1">
      <c r="A485" s="28"/>
      <c r="C485" s="31"/>
      <c r="D485" s="31"/>
      <c r="E485" s="31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</row>
    <row r="486" spans="1:25" s="30" customFormat="1">
      <c r="A486" s="28"/>
      <c r="C486" s="31"/>
      <c r="D486" s="31"/>
      <c r="E486" s="31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</row>
    <row r="487" spans="1:25" s="30" customFormat="1">
      <c r="A487" s="28"/>
      <c r="C487" s="31"/>
      <c r="D487" s="31"/>
      <c r="E487" s="31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</row>
    <row r="488" spans="1:25" s="30" customFormat="1">
      <c r="A488" s="28"/>
      <c r="C488" s="31"/>
      <c r="D488" s="31"/>
      <c r="E488" s="31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</row>
    <row r="489" spans="1:25" s="30" customFormat="1">
      <c r="A489" s="28"/>
      <c r="C489" s="31"/>
      <c r="D489" s="31"/>
      <c r="E489" s="31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</row>
    <row r="490" spans="1:25" s="30" customFormat="1">
      <c r="A490" s="28"/>
      <c r="C490" s="31"/>
      <c r="D490" s="31"/>
      <c r="E490" s="31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</row>
    <row r="491" spans="1:25" s="30" customFormat="1">
      <c r="A491" s="28"/>
      <c r="C491" s="31"/>
      <c r="D491" s="31"/>
      <c r="E491" s="31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</row>
    <row r="492" spans="1:25" s="30" customFormat="1">
      <c r="A492" s="28"/>
      <c r="C492" s="31"/>
      <c r="D492" s="31"/>
      <c r="E492" s="31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</row>
    <row r="493" spans="1:25" s="30" customFormat="1">
      <c r="A493" s="28"/>
      <c r="C493" s="31"/>
      <c r="D493" s="31"/>
      <c r="E493" s="31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</row>
    <row r="494" spans="1:25" s="30" customFormat="1">
      <c r="A494" s="28"/>
      <c r="C494" s="31"/>
      <c r="D494" s="31"/>
      <c r="E494" s="31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</row>
    <row r="495" spans="1:25" s="30" customFormat="1">
      <c r="A495" s="28"/>
      <c r="C495" s="31"/>
      <c r="D495" s="31"/>
      <c r="E495" s="31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</row>
    <row r="496" spans="1:25" s="30" customFormat="1">
      <c r="A496" s="28"/>
      <c r="C496" s="31"/>
      <c r="D496" s="31"/>
      <c r="E496" s="31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</row>
    <row r="497" spans="1:25" s="30" customFormat="1">
      <c r="A497" s="28"/>
      <c r="C497" s="31"/>
      <c r="D497" s="31"/>
      <c r="E497" s="31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</row>
    <row r="498" spans="1:25" s="30" customFormat="1">
      <c r="A498" s="28"/>
      <c r="C498" s="31"/>
      <c r="D498" s="31"/>
      <c r="E498" s="31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</row>
    <row r="499" spans="1:25" s="30" customFormat="1">
      <c r="A499" s="28"/>
      <c r="C499" s="31"/>
      <c r="D499" s="31"/>
      <c r="E499" s="31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</row>
    <row r="500" spans="1:25" s="30" customFormat="1">
      <c r="A500" s="28"/>
      <c r="C500" s="31"/>
      <c r="D500" s="31"/>
      <c r="E500" s="31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</row>
    <row r="501" spans="1:25" s="30" customFormat="1">
      <c r="A501" s="28"/>
      <c r="C501" s="31"/>
      <c r="D501" s="31"/>
      <c r="E501" s="31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</row>
    <row r="502" spans="1:25" s="30" customFormat="1">
      <c r="A502" s="28"/>
      <c r="C502" s="31"/>
      <c r="D502" s="31"/>
      <c r="E502" s="31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</row>
    <row r="503" spans="1:25" s="30" customFormat="1">
      <c r="A503" s="28"/>
      <c r="C503" s="31"/>
      <c r="D503" s="31"/>
      <c r="E503" s="31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</row>
    <row r="504" spans="1:25" s="30" customFormat="1">
      <c r="A504" s="28"/>
      <c r="C504" s="31"/>
      <c r="D504" s="31"/>
      <c r="E504" s="31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</row>
    <row r="505" spans="1:25" s="30" customFormat="1">
      <c r="A505" s="28"/>
      <c r="C505" s="31"/>
      <c r="D505" s="31"/>
      <c r="E505" s="31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</row>
    <row r="506" spans="1:25" s="30" customFormat="1">
      <c r="A506" s="28"/>
      <c r="C506" s="31"/>
      <c r="D506" s="31"/>
      <c r="E506" s="31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</row>
    <row r="507" spans="1:25" s="30" customFormat="1">
      <c r="A507" s="28"/>
      <c r="C507" s="31"/>
      <c r="D507" s="31"/>
      <c r="E507" s="31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</row>
    <row r="508" spans="1:25" s="30" customFormat="1">
      <c r="A508" s="28"/>
      <c r="C508" s="31"/>
      <c r="D508" s="31"/>
      <c r="E508" s="31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</row>
    <row r="509" spans="1:25" s="30" customFormat="1">
      <c r="A509" s="28"/>
      <c r="C509" s="31"/>
      <c r="D509" s="31"/>
      <c r="E509" s="31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</row>
    <row r="510" spans="1:25" s="30" customFormat="1">
      <c r="A510" s="28"/>
      <c r="C510" s="31"/>
      <c r="D510" s="31"/>
      <c r="E510" s="31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</row>
    <row r="511" spans="1:25" s="30" customFormat="1">
      <c r="A511" s="28"/>
      <c r="C511" s="31"/>
      <c r="D511" s="31"/>
      <c r="E511" s="31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</row>
    <row r="512" spans="1:25" s="30" customFormat="1">
      <c r="A512" s="28"/>
      <c r="C512" s="31"/>
      <c r="D512" s="31"/>
      <c r="E512" s="31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</row>
    <row r="513" spans="1:25" s="30" customFormat="1">
      <c r="A513" s="28"/>
      <c r="C513" s="31"/>
      <c r="D513" s="31"/>
      <c r="E513" s="31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</row>
    <row r="514" spans="1:25" s="30" customFormat="1">
      <c r="A514" s="28"/>
      <c r="C514" s="31"/>
      <c r="D514" s="31"/>
      <c r="E514" s="31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</row>
    <row r="515" spans="1:25" s="30" customFormat="1">
      <c r="A515" s="28"/>
      <c r="C515" s="31"/>
      <c r="D515" s="31"/>
      <c r="E515" s="31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</row>
    <row r="516" spans="1:25" s="30" customFormat="1">
      <c r="A516" s="28"/>
      <c r="C516" s="31"/>
      <c r="D516" s="31"/>
      <c r="E516" s="31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</row>
    <row r="517" spans="1:25" s="30" customFormat="1">
      <c r="A517" s="28"/>
      <c r="C517" s="31"/>
      <c r="D517" s="31"/>
      <c r="E517" s="31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</row>
    <row r="518" spans="1:25" s="30" customFormat="1">
      <c r="A518" s="28"/>
      <c r="C518" s="31"/>
      <c r="D518" s="31"/>
      <c r="E518" s="31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</row>
    <row r="519" spans="1:25" s="30" customFormat="1">
      <c r="A519" s="28"/>
      <c r="C519" s="31"/>
      <c r="D519" s="31"/>
      <c r="E519" s="31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</row>
    <row r="520" spans="1:25" s="30" customFormat="1">
      <c r="A520" s="28"/>
      <c r="C520" s="31"/>
      <c r="D520" s="31"/>
      <c r="E520" s="31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</row>
    <row r="521" spans="1:25" s="30" customFormat="1">
      <c r="A521" s="28"/>
      <c r="C521" s="31"/>
      <c r="D521" s="31"/>
      <c r="E521" s="31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</row>
    <row r="522" spans="1:25" s="30" customFormat="1">
      <c r="A522" s="28"/>
      <c r="C522" s="31"/>
      <c r="D522" s="31"/>
      <c r="E522" s="31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</row>
    <row r="523" spans="1:25" s="30" customFormat="1">
      <c r="A523" s="28"/>
      <c r="C523" s="31"/>
      <c r="D523" s="31"/>
      <c r="E523" s="31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</row>
    <row r="524" spans="1:25" s="30" customFormat="1">
      <c r="A524" s="28"/>
      <c r="C524" s="31"/>
      <c r="D524" s="31"/>
      <c r="E524" s="31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</row>
    <row r="525" spans="1:25" s="30" customFormat="1">
      <c r="A525" s="28"/>
      <c r="C525" s="31"/>
      <c r="D525" s="31"/>
      <c r="E525" s="31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</row>
    <row r="526" spans="1:25" s="30" customFormat="1">
      <c r="A526" s="28"/>
      <c r="C526" s="31"/>
      <c r="D526" s="31"/>
      <c r="E526" s="31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</row>
    <row r="527" spans="1:25" s="30" customFormat="1">
      <c r="A527" s="28"/>
      <c r="C527" s="31"/>
      <c r="D527" s="31"/>
      <c r="E527" s="31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</row>
    <row r="528" spans="1:25" s="30" customFormat="1">
      <c r="A528" s="28"/>
      <c r="C528" s="31"/>
      <c r="D528" s="31"/>
      <c r="E528" s="31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</row>
    <row r="529" spans="1:25" s="30" customFormat="1">
      <c r="A529" s="28"/>
      <c r="C529" s="31"/>
      <c r="D529" s="31"/>
      <c r="E529" s="31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</row>
    <row r="530" spans="1:25" s="30" customFormat="1">
      <c r="A530" s="28"/>
      <c r="C530" s="31"/>
      <c r="D530" s="31"/>
      <c r="E530" s="31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</row>
    <row r="531" spans="1:25" s="30" customFormat="1">
      <c r="A531" s="28"/>
      <c r="C531" s="31"/>
      <c r="D531" s="31"/>
      <c r="E531" s="31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</row>
    <row r="532" spans="1:25" s="30" customFormat="1">
      <c r="A532" s="28"/>
      <c r="C532" s="31"/>
      <c r="D532" s="31"/>
      <c r="E532" s="31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</row>
    <row r="533" spans="1:25" s="30" customFormat="1">
      <c r="A533" s="28"/>
      <c r="C533" s="31"/>
      <c r="D533" s="31"/>
      <c r="E533" s="31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</row>
    <row r="534" spans="1:25" s="30" customFormat="1">
      <c r="A534" s="28"/>
      <c r="C534" s="31"/>
      <c r="D534" s="31"/>
      <c r="E534" s="31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</row>
    <row r="535" spans="1:25" s="30" customFormat="1">
      <c r="A535" s="28"/>
      <c r="C535" s="31"/>
      <c r="D535" s="31"/>
      <c r="E535" s="31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</row>
    <row r="536" spans="1:25" s="30" customFormat="1">
      <c r="A536" s="28"/>
      <c r="C536" s="31"/>
      <c r="D536" s="31"/>
      <c r="E536" s="31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</row>
    <row r="537" spans="1:25" s="30" customFormat="1">
      <c r="A537" s="28"/>
      <c r="C537" s="31"/>
      <c r="D537" s="31"/>
      <c r="E537" s="31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</row>
    <row r="538" spans="1:25" s="30" customFormat="1">
      <c r="A538" s="28"/>
      <c r="C538" s="31"/>
      <c r="D538" s="31"/>
      <c r="E538" s="31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</row>
    <row r="539" spans="1:25" s="30" customFormat="1">
      <c r="A539" s="28"/>
      <c r="C539" s="31"/>
      <c r="D539" s="31"/>
      <c r="E539" s="31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</row>
    <row r="540" spans="1:25" s="30" customFormat="1">
      <c r="A540" s="28"/>
      <c r="C540" s="31"/>
      <c r="D540" s="31"/>
      <c r="E540" s="31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</row>
    <row r="541" spans="1:25" s="30" customFormat="1">
      <c r="A541" s="28"/>
      <c r="C541" s="31"/>
      <c r="D541" s="31"/>
      <c r="E541" s="31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</row>
    <row r="542" spans="1:25" s="30" customFormat="1">
      <c r="A542" s="28"/>
      <c r="C542" s="31"/>
      <c r="D542" s="31"/>
      <c r="E542" s="31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</row>
    <row r="543" spans="1:25" s="30" customFormat="1">
      <c r="A543" s="28"/>
      <c r="C543" s="31"/>
      <c r="D543" s="31"/>
      <c r="E543" s="31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</row>
    <row r="544" spans="1:25" s="30" customFormat="1">
      <c r="A544" s="28"/>
      <c r="C544" s="31"/>
      <c r="D544" s="31"/>
      <c r="E544" s="31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</row>
    <row r="545" spans="1:25" s="30" customFormat="1">
      <c r="A545" s="28"/>
      <c r="C545" s="31"/>
      <c r="D545" s="31"/>
      <c r="E545" s="31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</row>
    <row r="546" spans="1:25" s="30" customFormat="1">
      <c r="A546" s="28"/>
      <c r="C546" s="31"/>
      <c r="D546" s="31"/>
      <c r="E546" s="31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</row>
    <row r="547" spans="1:25" s="30" customFormat="1">
      <c r="A547" s="28"/>
      <c r="C547" s="31"/>
      <c r="D547" s="31"/>
      <c r="E547" s="31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</row>
    <row r="548" spans="1:25" s="30" customFormat="1">
      <c r="A548" s="28"/>
      <c r="C548" s="31"/>
      <c r="D548" s="31"/>
      <c r="E548" s="31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</row>
    <row r="549" spans="1:25" s="30" customFormat="1">
      <c r="A549" s="28"/>
      <c r="C549" s="31"/>
      <c r="D549" s="31"/>
      <c r="E549" s="31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</row>
    <row r="550" spans="1:25" s="30" customFormat="1">
      <c r="A550" s="28"/>
      <c r="C550" s="31"/>
      <c r="D550" s="31"/>
      <c r="E550" s="31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</row>
    <row r="551" spans="1:25" s="30" customFormat="1">
      <c r="A551" s="28"/>
      <c r="C551" s="31"/>
      <c r="D551" s="31"/>
      <c r="E551" s="31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</row>
    <row r="552" spans="1:25" s="30" customFormat="1">
      <c r="A552" s="28"/>
      <c r="C552" s="31"/>
      <c r="D552" s="31"/>
      <c r="E552" s="31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</row>
    <row r="553" spans="1:25" s="30" customFormat="1">
      <c r="A553" s="28"/>
      <c r="C553" s="31"/>
      <c r="D553" s="31"/>
      <c r="E553" s="31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</row>
    <row r="554" spans="1:25" s="30" customFormat="1">
      <c r="A554" s="28"/>
      <c r="C554" s="31"/>
      <c r="D554" s="31"/>
      <c r="E554" s="31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</row>
    <row r="555" spans="1:25" s="30" customFormat="1">
      <c r="A555" s="28"/>
      <c r="C555" s="31"/>
      <c r="D555" s="31"/>
      <c r="E555" s="31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</row>
    <row r="556" spans="1:25" s="30" customFormat="1">
      <c r="A556" s="28"/>
      <c r="C556" s="31"/>
      <c r="D556" s="31"/>
      <c r="E556" s="31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</row>
    <row r="557" spans="1:25" s="30" customFormat="1">
      <c r="A557" s="28"/>
      <c r="C557" s="31"/>
      <c r="D557" s="31"/>
      <c r="E557" s="31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</row>
    <row r="558" spans="1:25" s="30" customFormat="1">
      <c r="A558" s="28"/>
      <c r="C558" s="31"/>
      <c r="D558" s="31"/>
      <c r="E558" s="31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</row>
    <row r="559" spans="1:25" s="30" customFormat="1">
      <c r="A559" s="28"/>
      <c r="C559" s="31"/>
      <c r="D559" s="31"/>
      <c r="E559" s="31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</row>
    <row r="560" spans="1:25" s="30" customFormat="1">
      <c r="A560" s="28"/>
      <c r="C560" s="31"/>
      <c r="D560" s="31"/>
      <c r="E560" s="31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</row>
    <row r="561" spans="1:25" s="30" customFormat="1">
      <c r="A561" s="28"/>
      <c r="C561" s="31"/>
      <c r="D561" s="31"/>
      <c r="E561" s="31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</row>
    <row r="562" spans="1:25" s="30" customFormat="1">
      <c r="A562" s="28"/>
      <c r="C562" s="31"/>
      <c r="D562" s="31"/>
      <c r="E562" s="31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</row>
    <row r="563" spans="1:25" s="30" customFormat="1">
      <c r="A563" s="28"/>
      <c r="C563" s="31"/>
      <c r="D563" s="31"/>
      <c r="E563" s="31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</row>
    <row r="564" spans="1:25" s="30" customFormat="1">
      <c r="A564" s="28"/>
      <c r="C564" s="31"/>
      <c r="D564" s="31"/>
      <c r="E564" s="31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</row>
    <row r="565" spans="1:25" s="30" customFormat="1">
      <c r="A565" s="28"/>
      <c r="C565" s="31"/>
      <c r="D565" s="31"/>
      <c r="E565" s="31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</row>
    <row r="566" spans="1:25" s="30" customFormat="1">
      <c r="A566" s="28"/>
      <c r="C566" s="31"/>
      <c r="D566" s="31"/>
      <c r="E566" s="31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</row>
    <row r="567" spans="1:25" s="30" customFormat="1">
      <c r="A567" s="28"/>
      <c r="C567" s="31"/>
      <c r="D567" s="31"/>
      <c r="E567" s="31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</row>
    <row r="568" spans="1:25" s="30" customFormat="1">
      <c r="A568" s="28"/>
      <c r="C568" s="31"/>
      <c r="D568" s="31"/>
      <c r="E568" s="31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</row>
    <row r="569" spans="1:25" s="30" customFormat="1">
      <c r="A569" s="28"/>
      <c r="C569" s="31"/>
      <c r="D569" s="31"/>
      <c r="E569" s="31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</row>
    <row r="570" spans="1:25" s="30" customFormat="1">
      <c r="A570" s="28"/>
      <c r="C570" s="31"/>
      <c r="D570" s="31"/>
      <c r="E570" s="31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</row>
    <row r="571" spans="1:25" s="30" customFormat="1">
      <c r="A571" s="28"/>
      <c r="C571" s="31"/>
      <c r="D571" s="31"/>
      <c r="E571" s="31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</row>
    <row r="572" spans="1:25" s="30" customFormat="1">
      <c r="A572" s="28"/>
      <c r="C572" s="31"/>
      <c r="D572" s="31"/>
      <c r="E572" s="31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</row>
    <row r="573" spans="1:25" s="30" customFormat="1">
      <c r="A573" s="28"/>
      <c r="C573" s="31"/>
      <c r="D573" s="31"/>
      <c r="E573" s="31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</row>
    <row r="574" spans="1:25" s="30" customFormat="1">
      <c r="A574" s="28"/>
      <c r="C574" s="31"/>
      <c r="D574" s="31"/>
      <c r="E574" s="31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</row>
    <row r="575" spans="1:25" s="30" customFormat="1">
      <c r="A575" s="28"/>
      <c r="C575" s="31"/>
      <c r="D575" s="31"/>
      <c r="E575" s="31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</row>
    <row r="576" spans="1:25" s="30" customFormat="1">
      <c r="A576" s="28"/>
      <c r="C576" s="31"/>
      <c r="D576" s="31"/>
      <c r="E576" s="31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</row>
    <row r="577" spans="1:25" s="30" customFormat="1">
      <c r="A577" s="28"/>
      <c r="C577" s="31"/>
      <c r="D577" s="31"/>
      <c r="E577" s="31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</row>
    <row r="578" spans="1:25" s="30" customFormat="1">
      <c r="A578" s="28"/>
      <c r="C578" s="31"/>
      <c r="D578" s="31"/>
      <c r="E578" s="31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</row>
    <row r="579" spans="1:25" s="30" customFormat="1">
      <c r="A579" s="28"/>
      <c r="C579" s="31"/>
      <c r="D579" s="31"/>
      <c r="E579" s="31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</row>
    <row r="580" spans="1:25" s="30" customFormat="1">
      <c r="A580" s="28"/>
      <c r="C580" s="31"/>
      <c r="D580" s="31"/>
      <c r="E580" s="31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</row>
    <row r="581" spans="1:25" s="30" customFormat="1">
      <c r="A581" s="28"/>
      <c r="C581" s="31"/>
      <c r="D581" s="31"/>
      <c r="E581" s="31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</row>
    <row r="582" spans="1:25" s="30" customFormat="1">
      <c r="A582" s="28"/>
      <c r="C582" s="31"/>
      <c r="D582" s="31"/>
      <c r="E582" s="31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</row>
    <row r="583" spans="1:25" s="30" customFormat="1">
      <c r="A583" s="28"/>
      <c r="C583" s="31"/>
      <c r="D583" s="31"/>
      <c r="E583" s="31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</row>
    <row r="584" spans="1:25" s="30" customFormat="1">
      <c r="A584" s="28"/>
      <c r="C584" s="31"/>
      <c r="D584" s="31"/>
      <c r="E584" s="31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</row>
    <row r="585" spans="1:25" s="30" customFormat="1">
      <c r="A585" s="28"/>
      <c r="C585" s="31"/>
      <c r="D585" s="31"/>
      <c r="E585" s="31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</row>
    <row r="586" spans="1:25" s="30" customFormat="1">
      <c r="A586" s="28"/>
      <c r="C586" s="31"/>
      <c r="D586" s="31"/>
      <c r="E586" s="31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</row>
    <row r="587" spans="1:25" s="30" customFormat="1">
      <c r="A587" s="28"/>
      <c r="C587" s="31"/>
      <c r="D587" s="31"/>
      <c r="E587" s="31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</row>
    <row r="588" spans="1:25" s="30" customFormat="1">
      <c r="A588" s="28"/>
      <c r="C588" s="31"/>
      <c r="D588" s="31"/>
      <c r="E588" s="31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</row>
    <row r="589" spans="1:25" s="30" customFormat="1">
      <c r="A589" s="28"/>
      <c r="C589" s="31"/>
      <c r="D589" s="31"/>
      <c r="E589" s="31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</row>
    <row r="590" spans="1:25" s="30" customFormat="1">
      <c r="A590" s="28"/>
      <c r="C590" s="31"/>
      <c r="D590" s="31"/>
      <c r="E590" s="31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</row>
    <row r="591" spans="1:25" s="30" customFormat="1">
      <c r="A591" s="28"/>
      <c r="C591" s="31"/>
      <c r="D591" s="31"/>
      <c r="E591" s="31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</row>
    <row r="592" spans="1:25" s="30" customFormat="1">
      <c r="A592" s="28"/>
      <c r="C592" s="31"/>
      <c r="D592" s="31"/>
      <c r="E592" s="31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</row>
    <row r="593" spans="1:25" s="30" customFormat="1">
      <c r="A593" s="28"/>
      <c r="C593" s="31"/>
      <c r="D593" s="31"/>
      <c r="E593" s="31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</row>
    <row r="594" spans="1:25" s="30" customFormat="1">
      <c r="A594" s="28"/>
      <c r="C594" s="31"/>
      <c r="D594" s="31"/>
      <c r="E594" s="31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</row>
    <row r="595" spans="1:25" s="30" customFormat="1">
      <c r="A595" s="28"/>
      <c r="C595" s="31"/>
      <c r="D595" s="31"/>
      <c r="E595" s="31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</row>
    <row r="596" spans="1:25" s="30" customFormat="1">
      <c r="A596" s="28"/>
      <c r="C596" s="31"/>
      <c r="D596" s="31"/>
      <c r="E596" s="31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</row>
    <row r="597" spans="1:25" s="30" customFormat="1">
      <c r="A597" s="28"/>
      <c r="C597" s="31"/>
      <c r="D597" s="31"/>
      <c r="E597" s="31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</row>
    <row r="598" spans="1:25" s="30" customFormat="1">
      <c r="A598" s="28"/>
      <c r="C598" s="31"/>
      <c r="D598" s="31"/>
      <c r="E598" s="31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</row>
    <row r="599" spans="1:25" s="30" customFormat="1">
      <c r="A599" s="28"/>
      <c r="C599" s="31"/>
      <c r="D599" s="31"/>
      <c r="E599" s="31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</row>
    <row r="600" spans="1:25" s="30" customFormat="1">
      <c r="A600" s="28"/>
      <c r="C600" s="31"/>
      <c r="D600" s="31"/>
      <c r="E600" s="31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</row>
    <row r="601" spans="1:25" s="30" customFormat="1">
      <c r="A601" s="28"/>
      <c r="C601" s="31"/>
      <c r="D601" s="31"/>
      <c r="E601" s="31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</row>
    <row r="602" spans="1:25" s="30" customFormat="1">
      <c r="A602" s="28"/>
      <c r="C602" s="31"/>
      <c r="D602" s="31"/>
      <c r="E602" s="31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</row>
    <row r="603" spans="1:25" s="30" customFormat="1">
      <c r="A603" s="28"/>
      <c r="C603" s="31"/>
      <c r="D603" s="31"/>
      <c r="E603" s="31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</row>
    <row r="604" spans="1:25" s="30" customFormat="1">
      <c r="A604" s="28"/>
      <c r="C604" s="31"/>
      <c r="D604" s="31"/>
      <c r="E604" s="31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</row>
    <row r="605" spans="1:25" s="30" customFormat="1">
      <c r="A605" s="28"/>
      <c r="C605" s="31"/>
      <c r="D605" s="31"/>
      <c r="E605" s="31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</row>
    <row r="606" spans="1:25" s="30" customFormat="1">
      <c r="A606" s="28"/>
      <c r="C606" s="31"/>
      <c r="D606" s="31"/>
      <c r="E606" s="31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</row>
    <row r="607" spans="1:25" s="30" customFormat="1">
      <c r="A607" s="28"/>
      <c r="C607" s="31"/>
      <c r="D607" s="31"/>
      <c r="E607" s="31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</row>
    <row r="608" spans="1:25" s="30" customFormat="1">
      <c r="A608" s="28"/>
      <c r="C608" s="31"/>
      <c r="D608" s="31"/>
      <c r="E608" s="31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</row>
    <row r="609" spans="1:25" s="30" customFormat="1">
      <c r="A609" s="28"/>
      <c r="C609" s="31"/>
      <c r="D609" s="31"/>
      <c r="E609" s="31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</row>
    <row r="610" spans="1:25" s="30" customFormat="1">
      <c r="A610" s="28"/>
      <c r="C610" s="31"/>
      <c r="D610" s="31"/>
      <c r="E610" s="31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</row>
    <row r="611" spans="1:25" s="30" customFormat="1">
      <c r="A611" s="28"/>
      <c r="C611" s="31"/>
      <c r="D611" s="31"/>
      <c r="E611" s="31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</row>
    <row r="612" spans="1:25" s="30" customFormat="1">
      <c r="A612" s="28"/>
      <c r="C612" s="31"/>
      <c r="D612" s="31"/>
      <c r="E612" s="31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</row>
    <row r="613" spans="1:25" s="30" customFormat="1">
      <c r="A613" s="28"/>
      <c r="C613" s="31"/>
      <c r="D613" s="31"/>
      <c r="E613" s="31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</row>
    <row r="614" spans="1:25" s="30" customFormat="1">
      <c r="A614" s="28"/>
      <c r="C614" s="31"/>
      <c r="D614" s="31"/>
      <c r="E614" s="31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</row>
    <row r="615" spans="1:25" s="30" customFormat="1">
      <c r="A615" s="28"/>
      <c r="C615" s="31"/>
      <c r="D615" s="31"/>
      <c r="E615" s="31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</row>
    <row r="616" spans="1:25" s="30" customFormat="1">
      <c r="A616" s="28"/>
      <c r="C616" s="31"/>
      <c r="D616" s="31"/>
      <c r="E616" s="31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</row>
    <row r="617" spans="1:25" s="30" customFormat="1">
      <c r="A617" s="28"/>
      <c r="C617" s="31"/>
      <c r="D617" s="31"/>
      <c r="E617" s="31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</row>
    <row r="618" spans="1:25" s="30" customFormat="1">
      <c r="A618" s="28"/>
      <c r="C618" s="31"/>
      <c r="D618" s="31"/>
      <c r="E618" s="31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</row>
    <row r="619" spans="1:25" s="30" customFormat="1">
      <c r="A619" s="28"/>
      <c r="C619" s="31"/>
      <c r="D619" s="31"/>
      <c r="E619" s="31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</row>
    <row r="620" spans="1:25" s="30" customFormat="1">
      <c r="A620" s="28"/>
      <c r="C620" s="31"/>
      <c r="D620" s="31"/>
      <c r="E620" s="31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</row>
    <row r="621" spans="1:25" s="30" customFormat="1">
      <c r="A621" s="28"/>
      <c r="C621" s="31"/>
      <c r="D621" s="31"/>
      <c r="E621" s="31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</row>
    <row r="622" spans="1:25" s="30" customFormat="1">
      <c r="A622" s="28"/>
      <c r="C622" s="31"/>
      <c r="D622" s="31"/>
      <c r="E622" s="31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</row>
    <row r="623" spans="1:25" s="30" customFormat="1">
      <c r="A623" s="28"/>
      <c r="C623" s="31"/>
      <c r="D623" s="31"/>
      <c r="E623" s="31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</row>
    <row r="624" spans="1:25" s="30" customFormat="1">
      <c r="A624" s="28"/>
      <c r="C624" s="31"/>
      <c r="D624" s="31"/>
      <c r="E624" s="31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</row>
    <row r="625" spans="1:25" s="30" customFormat="1">
      <c r="A625" s="28"/>
      <c r="C625" s="31"/>
      <c r="D625" s="31"/>
      <c r="E625" s="31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</row>
    <row r="626" spans="1:25" s="30" customFormat="1">
      <c r="A626" s="28"/>
      <c r="C626" s="31"/>
      <c r="D626" s="31"/>
      <c r="E626" s="31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</row>
    <row r="627" spans="1:25" s="30" customFormat="1">
      <c r="A627" s="28"/>
      <c r="C627" s="31"/>
      <c r="D627" s="31"/>
      <c r="E627" s="31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</row>
    <row r="628" spans="1:25" s="30" customFormat="1">
      <c r="A628" s="28"/>
      <c r="C628" s="31"/>
      <c r="D628" s="31"/>
      <c r="E628" s="31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</row>
    <row r="629" spans="1:25" s="30" customFormat="1">
      <c r="A629" s="28"/>
      <c r="C629" s="31"/>
      <c r="D629" s="31"/>
      <c r="E629" s="31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</row>
    <row r="630" spans="1:25" s="30" customFormat="1">
      <c r="A630" s="28"/>
      <c r="C630" s="31"/>
      <c r="D630" s="31"/>
      <c r="E630" s="31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</row>
    <row r="631" spans="1:25" s="30" customFormat="1">
      <c r="A631" s="28"/>
      <c r="C631" s="31"/>
      <c r="D631" s="31"/>
      <c r="E631" s="31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</row>
    <row r="632" spans="1:25" s="30" customFormat="1">
      <c r="A632" s="28"/>
      <c r="C632" s="31"/>
      <c r="D632" s="31"/>
      <c r="E632" s="31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</row>
    <row r="633" spans="1:25" s="30" customFormat="1">
      <c r="A633" s="28"/>
      <c r="C633" s="31"/>
      <c r="D633" s="31"/>
      <c r="E633" s="31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</row>
    <row r="634" spans="1:25" s="30" customFormat="1">
      <c r="A634" s="28"/>
      <c r="C634" s="31"/>
      <c r="D634" s="31"/>
      <c r="E634" s="31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</row>
    <row r="635" spans="1:25" s="30" customFormat="1">
      <c r="A635" s="28"/>
      <c r="C635" s="31"/>
      <c r="D635" s="31"/>
      <c r="E635" s="31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</row>
    <row r="636" spans="1:25" s="30" customFormat="1">
      <c r="A636" s="28"/>
      <c r="C636" s="31"/>
      <c r="D636" s="31"/>
      <c r="E636" s="31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</row>
    <row r="637" spans="1:25" s="30" customFormat="1">
      <c r="A637" s="28"/>
      <c r="C637" s="31"/>
      <c r="D637" s="31"/>
      <c r="E637" s="31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</row>
    <row r="638" spans="1:25" s="30" customFormat="1">
      <c r="A638" s="28"/>
      <c r="C638" s="31"/>
      <c r="D638" s="31"/>
      <c r="E638" s="31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</row>
    <row r="639" spans="1:25" s="30" customFormat="1">
      <c r="A639" s="28"/>
      <c r="C639" s="31"/>
      <c r="D639" s="31"/>
      <c r="E639" s="31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</row>
    <row r="640" spans="1:25" s="30" customFormat="1">
      <c r="A640" s="28"/>
      <c r="C640" s="31"/>
      <c r="D640" s="31"/>
      <c r="E640" s="31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</row>
    <row r="641" spans="1:25" s="30" customFormat="1">
      <c r="A641" s="28"/>
      <c r="C641" s="31"/>
      <c r="D641" s="31"/>
      <c r="E641" s="31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</row>
    <row r="642" spans="1:25" s="30" customFormat="1">
      <c r="A642" s="28"/>
      <c r="C642" s="31"/>
      <c r="D642" s="31"/>
      <c r="E642" s="31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</row>
    <row r="643" spans="1:25" s="30" customFormat="1">
      <c r="A643" s="28"/>
      <c r="C643" s="31"/>
      <c r="D643" s="31"/>
      <c r="E643" s="31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</row>
    <row r="644" spans="1:25" s="30" customFormat="1">
      <c r="A644" s="28"/>
      <c r="C644" s="31"/>
      <c r="D644" s="31"/>
      <c r="E644" s="31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</row>
    <row r="645" spans="1:25" s="30" customFormat="1">
      <c r="A645" s="28"/>
      <c r="C645" s="31"/>
      <c r="D645" s="31"/>
      <c r="E645" s="31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</row>
    <row r="646" spans="1:25" s="30" customFormat="1">
      <c r="A646" s="28"/>
      <c r="C646" s="31"/>
      <c r="D646" s="31"/>
      <c r="E646" s="31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</row>
    <row r="647" spans="1:25" s="30" customFormat="1">
      <c r="A647" s="28"/>
      <c r="C647" s="31"/>
      <c r="D647" s="31"/>
      <c r="E647" s="31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</row>
    <row r="648" spans="1:25" s="30" customFormat="1">
      <c r="A648" s="28"/>
      <c r="C648" s="31"/>
      <c r="D648" s="31"/>
      <c r="E648" s="31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</row>
    <row r="649" spans="1:25" s="30" customFormat="1">
      <c r="A649" s="28"/>
      <c r="C649" s="31"/>
      <c r="D649" s="31"/>
      <c r="E649" s="31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</row>
    <row r="650" spans="1:25" s="30" customFormat="1">
      <c r="A650" s="28"/>
      <c r="C650" s="31"/>
      <c r="D650" s="31"/>
      <c r="E650" s="31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</row>
    <row r="651" spans="1:25" s="30" customFormat="1">
      <c r="A651" s="28"/>
      <c r="C651" s="31"/>
      <c r="D651" s="31"/>
      <c r="E651" s="31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</row>
    <row r="652" spans="1:25" s="30" customFormat="1">
      <c r="A652" s="28"/>
      <c r="C652" s="31"/>
      <c r="D652" s="31"/>
      <c r="E652" s="31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</row>
    <row r="653" spans="1:25" s="30" customFormat="1">
      <c r="A653" s="28"/>
      <c r="C653" s="31"/>
      <c r="D653" s="31"/>
      <c r="E653" s="31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</row>
    <row r="654" spans="1:25" s="30" customFormat="1">
      <c r="A654" s="28"/>
      <c r="C654" s="31"/>
      <c r="D654" s="31"/>
      <c r="E654" s="31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</row>
    <row r="655" spans="1:25" s="30" customFormat="1">
      <c r="A655" s="28"/>
      <c r="C655" s="31"/>
      <c r="D655" s="31"/>
      <c r="E655" s="31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</row>
    <row r="656" spans="1:25" s="30" customFormat="1">
      <c r="A656" s="28"/>
      <c r="C656" s="31"/>
      <c r="D656" s="31"/>
      <c r="E656" s="31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</row>
    <row r="657" spans="1:25" s="30" customFormat="1">
      <c r="A657" s="28"/>
      <c r="C657" s="31"/>
      <c r="D657" s="31"/>
      <c r="E657" s="31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</row>
    <row r="658" spans="1:25" s="30" customFormat="1">
      <c r="A658" s="28"/>
      <c r="C658" s="31"/>
      <c r="D658" s="31"/>
      <c r="E658" s="31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</row>
    <row r="659" spans="1:25" s="30" customFormat="1">
      <c r="A659" s="28"/>
      <c r="C659" s="31"/>
      <c r="D659" s="31"/>
      <c r="E659" s="31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</row>
    <row r="660" spans="1:25" s="30" customFormat="1">
      <c r="A660" s="28"/>
      <c r="C660" s="31"/>
      <c r="D660" s="31"/>
      <c r="E660" s="31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</row>
    <row r="661" spans="1:25" s="30" customFormat="1">
      <c r="A661" s="28"/>
      <c r="C661" s="31"/>
      <c r="D661" s="31"/>
      <c r="E661" s="31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</row>
    <row r="662" spans="1:25" s="30" customFormat="1">
      <c r="A662" s="28"/>
      <c r="C662" s="31"/>
      <c r="D662" s="31"/>
      <c r="E662" s="31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</row>
    <row r="663" spans="1:25" s="30" customFormat="1">
      <c r="A663" s="28"/>
      <c r="C663" s="31"/>
      <c r="D663" s="31"/>
      <c r="E663" s="31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</row>
    <row r="664" spans="1:25" s="30" customFormat="1">
      <c r="A664" s="28"/>
      <c r="C664" s="31"/>
      <c r="D664" s="31"/>
      <c r="E664" s="31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</row>
    <row r="665" spans="1:25" s="30" customFormat="1">
      <c r="A665" s="28"/>
      <c r="C665" s="31"/>
      <c r="D665" s="31"/>
      <c r="E665" s="31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</row>
    <row r="666" spans="1:25" s="30" customFormat="1">
      <c r="A666" s="28"/>
      <c r="C666" s="31"/>
      <c r="D666" s="31"/>
      <c r="E666" s="31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</row>
    <row r="667" spans="1:25" s="30" customFormat="1">
      <c r="A667" s="28"/>
      <c r="C667" s="31"/>
      <c r="D667" s="31"/>
      <c r="E667" s="31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</row>
    <row r="668" spans="1:25" s="30" customFormat="1">
      <c r="A668" s="28"/>
      <c r="C668" s="31"/>
      <c r="D668" s="31"/>
      <c r="E668" s="31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</row>
    <row r="669" spans="1:25" s="30" customFormat="1">
      <c r="A669" s="28"/>
      <c r="C669" s="31"/>
      <c r="D669" s="31"/>
      <c r="E669" s="31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</row>
    <row r="670" spans="1:25" s="30" customFormat="1">
      <c r="A670" s="28"/>
      <c r="C670" s="31"/>
      <c r="D670" s="31"/>
      <c r="E670" s="31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</row>
    <row r="671" spans="1:25" s="30" customFormat="1">
      <c r="A671" s="28"/>
      <c r="C671" s="31"/>
      <c r="D671" s="31"/>
      <c r="E671" s="31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</row>
    <row r="672" spans="1:25" s="30" customFormat="1">
      <c r="A672" s="28"/>
      <c r="C672" s="31"/>
      <c r="D672" s="31"/>
      <c r="E672" s="31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</row>
    <row r="673" spans="1:25" s="30" customFormat="1">
      <c r="A673" s="28"/>
      <c r="C673" s="31"/>
      <c r="D673" s="31"/>
      <c r="E673" s="31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</row>
    <row r="674" spans="1:25" s="30" customFormat="1">
      <c r="A674" s="28"/>
      <c r="C674" s="31"/>
      <c r="D674" s="31"/>
      <c r="E674" s="31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</row>
    <row r="675" spans="1:25" s="30" customFormat="1">
      <c r="A675" s="28"/>
      <c r="C675" s="31"/>
      <c r="D675" s="31"/>
      <c r="E675" s="31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</row>
    <row r="676" spans="1:25" s="30" customFormat="1">
      <c r="A676" s="28"/>
      <c r="C676" s="31"/>
      <c r="D676" s="31"/>
      <c r="E676" s="31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</row>
    <row r="677" spans="1:25" s="30" customFormat="1">
      <c r="A677" s="28"/>
      <c r="C677" s="31"/>
      <c r="D677" s="31"/>
      <c r="E677" s="31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</row>
    <row r="678" spans="1:25" s="30" customFormat="1">
      <c r="A678" s="28"/>
      <c r="C678" s="31"/>
      <c r="D678" s="31"/>
      <c r="E678" s="31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</row>
    <row r="679" spans="1:25" s="30" customFormat="1">
      <c r="A679" s="28"/>
      <c r="C679" s="31"/>
      <c r="D679" s="31"/>
      <c r="E679" s="31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</row>
    <row r="680" spans="1:25" s="30" customFormat="1">
      <c r="A680" s="28"/>
      <c r="C680" s="31"/>
      <c r="D680" s="31"/>
      <c r="E680" s="31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</row>
    <row r="681" spans="1:25" s="30" customFormat="1">
      <c r="A681" s="28"/>
      <c r="C681" s="31"/>
      <c r="D681" s="31"/>
      <c r="E681" s="31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</row>
    <row r="682" spans="1:25" s="30" customFormat="1">
      <c r="A682" s="28"/>
      <c r="C682" s="31"/>
      <c r="D682" s="31"/>
      <c r="E682" s="31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</row>
    <row r="683" spans="1:25" s="30" customFormat="1">
      <c r="A683" s="28"/>
      <c r="C683" s="31"/>
      <c r="D683" s="31"/>
      <c r="E683" s="31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</row>
    <row r="684" spans="1:25" s="30" customFormat="1">
      <c r="A684" s="28"/>
      <c r="C684" s="31"/>
      <c r="D684" s="31"/>
      <c r="E684" s="31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</row>
    <row r="685" spans="1:25" s="30" customFormat="1">
      <c r="A685" s="28"/>
      <c r="C685" s="31"/>
      <c r="D685" s="31"/>
      <c r="E685" s="31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</row>
    <row r="686" spans="1:25" s="30" customFormat="1">
      <c r="A686" s="28"/>
      <c r="C686" s="31"/>
      <c r="D686" s="31"/>
      <c r="E686" s="31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</row>
    <row r="687" spans="1:25" s="30" customFormat="1">
      <c r="A687" s="28"/>
      <c r="C687" s="31"/>
      <c r="D687" s="31"/>
      <c r="E687" s="31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</row>
    <row r="688" spans="1:25" s="30" customFormat="1">
      <c r="A688" s="28"/>
      <c r="C688" s="31"/>
      <c r="D688" s="31"/>
      <c r="E688" s="31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</row>
    <row r="689" spans="1:25" s="30" customFormat="1">
      <c r="A689" s="28"/>
      <c r="C689" s="31"/>
      <c r="D689" s="31"/>
      <c r="E689" s="31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</row>
    <row r="690" spans="1:25" s="30" customFormat="1">
      <c r="A690" s="28"/>
      <c r="C690" s="31"/>
      <c r="D690" s="31"/>
      <c r="E690" s="31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</row>
    <row r="691" spans="1:25" s="30" customFormat="1">
      <c r="A691" s="28"/>
      <c r="C691" s="31"/>
      <c r="D691" s="31"/>
      <c r="E691" s="31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</row>
    <row r="692" spans="1:25" s="30" customFormat="1">
      <c r="A692" s="28"/>
      <c r="C692" s="31"/>
      <c r="D692" s="31"/>
      <c r="E692" s="31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</row>
    <row r="693" spans="1:25" s="30" customFormat="1">
      <c r="A693" s="28"/>
      <c r="C693" s="31"/>
      <c r="D693" s="31"/>
      <c r="E693" s="31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</row>
    <row r="694" spans="1:25" s="30" customFormat="1">
      <c r="A694" s="28"/>
      <c r="C694" s="31"/>
      <c r="D694" s="31"/>
      <c r="E694" s="31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</row>
    <row r="695" spans="1:25" s="30" customFormat="1">
      <c r="A695" s="28"/>
      <c r="C695" s="31"/>
      <c r="D695" s="31"/>
      <c r="E695" s="31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</row>
    <row r="696" spans="1:25" s="30" customFormat="1">
      <c r="A696" s="28"/>
      <c r="C696" s="31"/>
      <c r="D696" s="31"/>
      <c r="E696" s="31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</row>
    <row r="697" spans="1:25" s="30" customFormat="1">
      <c r="A697" s="28"/>
      <c r="C697" s="31"/>
      <c r="D697" s="31"/>
      <c r="E697" s="31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</row>
    <row r="698" spans="1:25" s="30" customFormat="1">
      <c r="A698" s="28"/>
      <c r="C698" s="31"/>
      <c r="D698" s="31"/>
      <c r="E698" s="31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</row>
    <row r="699" spans="1:25" s="30" customFormat="1">
      <c r="A699" s="28"/>
      <c r="C699" s="31"/>
      <c r="D699" s="31"/>
      <c r="E699" s="31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</row>
    <row r="700" spans="1:25" s="30" customFormat="1">
      <c r="A700" s="28"/>
      <c r="C700" s="31"/>
      <c r="D700" s="31"/>
      <c r="E700" s="31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</row>
    <row r="701" spans="1:25" s="30" customFormat="1">
      <c r="A701" s="28"/>
      <c r="C701" s="31"/>
      <c r="D701" s="31"/>
      <c r="E701" s="31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</row>
    <row r="702" spans="1:25" s="30" customFormat="1">
      <c r="A702" s="28"/>
      <c r="C702" s="31"/>
      <c r="D702" s="31"/>
      <c r="E702" s="31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</row>
    <row r="703" spans="1:25" s="30" customFormat="1">
      <c r="A703" s="28"/>
      <c r="C703" s="31"/>
      <c r="D703" s="31"/>
      <c r="E703" s="31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</row>
    <row r="704" spans="1:25" s="30" customFormat="1">
      <c r="A704" s="28"/>
      <c r="C704" s="31"/>
      <c r="D704" s="31"/>
      <c r="E704" s="31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</row>
    <row r="705" spans="1:25" s="30" customFormat="1">
      <c r="A705" s="28"/>
      <c r="C705" s="31"/>
      <c r="D705" s="31"/>
      <c r="E705" s="31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</row>
    <row r="706" spans="1:25" s="30" customFormat="1">
      <c r="A706" s="28"/>
      <c r="C706" s="31"/>
      <c r="D706" s="31"/>
      <c r="E706" s="31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</row>
    <row r="707" spans="1:25" s="30" customFormat="1">
      <c r="A707" s="28"/>
      <c r="C707" s="31"/>
      <c r="D707" s="31"/>
      <c r="E707" s="31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</row>
    <row r="708" spans="1:25" s="30" customFormat="1">
      <c r="A708" s="28"/>
      <c r="C708" s="31"/>
      <c r="D708" s="31"/>
      <c r="E708" s="31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</row>
    <row r="709" spans="1:25" s="30" customFormat="1">
      <c r="A709" s="28"/>
      <c r="C709" s="31"/>
      <c r="D709" s="31"/>
      <c r="E709" s="31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</row>
    <row r="710" spans="1:25" s="30" customFormat="1">
      <c r="A710" s="28"/>
      <c r="C710" s="31"/>
      <c r="D710" s="31"/>
      <c r="E710" s="31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</row>
    <row r="711" spans="1:25" s="30" customFormat="1">
      <c r="A711" s="28"/>
      <c r="C711" s="31"/>
      <c r="D711" s="31"/>
      <c r="E711" s="31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</row>
    <row r="712" spans="1:25" s="30" customFormat="1">
      <c r="A712" s="28"/>
      <c r="C712" s="31"/>
      <c r="D712" s="31"/>
      <c r="E712" s="31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</row>
    <row r="713" spans="1:25" s="30" customFormat="1">
      <c r="A713" s="28"/>
      <c r="C713" s="31"/>
      <c r="D713" s="31"/>
      <c r="E713" s="31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</row>
    <row r="714" spans="1:25" s="30" customFormat="1">
      <c r="A714" s="28"/>
      <c r="C714" s="31"/>
      <c r="D714" s="31"/>
      <c r="E714" s="31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</row>
    <row r="715" spans="1:25" s="30" customFormat="1">
      <c r="A715" s="28"/>
      <c r="C715" s="31"/>
      <c r="D715" s="31"/>
      <c r="E715" s="31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</row>
    <row r="716" spans="1:25" s="30" customFormat="1">
      <c r="A716" s="28"/>
      <c r="C716" s="31"/>
      <c r="D716" s="31"/>
      <c r="E716" s="31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</row>
    <row r="717" spans="1:25" s="30" customFormat="1">
      <c r="A717" s="28"/>
      <c r="C717" s="31"/>
      <c r="D717" s="31"/>
      <c r="E717" s="31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</row>
    <row r="718" spans="1:25" s="30" customFormat="1">
      <c r="A718" s="28"/>
      <c r="C718" s="31"/>
      <c r="D718" s="31"/>
      <c r="E718" s="31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</row>
    <row r="719" spans="1:25" s="30" customFormat="1">
      <c r="A719" s="28"/>
      <c r="C719" s="31"/>
      <c r="D719" s="31"/>
      <c r="E719" s="31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</row>
    <row r="720" spans="1:25" s="30" customFormat="1">
      <c r="A720" s="28"/>
      <c r="C720" s="31"/>
      <c r="D720" s="31"/>
      <c r="E720" s="31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</row>
    <row r="721" spans="1:25" s="30" customFormat="1">
      <c r="A721" s="28"/>
      <c r="C721" s="31"/>
      <c r="D721" s="31"/>
      <c r="E721" s="31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</row>
    <row r="722" spans="1:25" s="30" customFormat="1">
      <c r="A722" s="28"/>
      <c r="C722" s="31"/>
      <c r="D722" s="31"/>
      <c r="E722" s="31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</row>
    <row r="723" spans="1:25" s="30" customFormat="1">
      <c r="A723" s="28"/>
      <c r="C723" s="31"/>
      <c r="D723" s="31"/>
      <c r="E723" s="31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</row>
    <row r="724" spans="1:25" s="30" customFormat="1">
      <c r="A724" s="28"/>
      <c r="C724" s="31"/>
      <c r="D724" s="31"/>
      <c r="E724" s="31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</row>
    <row r="725" spans="1:25" s="30" customFormat="1">
      <c r="A725" s="28"/>
      <c r="C725" s="31"/>
      <c r="D725" s="31"/>
      <c r="E725" s="31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</row>
    <row r="726" spans="1:25" s="30" customFormat="1">
      <c r="A726" s="28"/>
      <c r="C726" s="31"/>
      <c r="D726" s="31"/>
      <c r="E726" s="31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</row>
    <row r="727" spans="1:25" s="30" customFormat="1">
      <c r="A727" s="28"/>
      <c r="C727" s="31"/>
      <c r="D727" s="31"/>
      <c r="E727" s="31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</row>
    <row r="728" spans="1:25" s="30" customFormat="1">
      <c r="A728" s="28"/>
      <c r="C728" s="31"/>
      <c r="D728" s="31"/>
      <c r="E728" s="31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</row>
    <row r="729" spans="1:25" s="30" customFormat="1">
      <c r="A729" s="28"/>
      <c r="C729" s="31"/>
      <c r="D729" s="31"/>
      <c r="E729" s="31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</row>
    <row r="730" spans="1:25" s="30" customFormat="1">
      <c r="A730" s="28"/>
      <c r="C730" s="31"/>
      <c r="D730" s="31"/>
      <c r="E730" s="31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</row>
    <row r="731" spans="1:25" s="30" customFormat="1">
      <c r="A731" s="28"/>
      <c r="C731" s="31"/>
      <c r="D731" s="31"/>
      <c r="E731" s="31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</row>
    <row r="732" spans="1:25" s="30" customFormat="1">
      <c r="A732" s="28"/>
      <c r="C732" s="31"/>
      <c r="D732" s="31"/>
      <c r="E732" s="31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</row>
    <row r="733" spans="1:25" s="30" customFormat="1">
      <c r="A733" s="28"/>
      <c r="C733" s="31"/>
      <c r="D733" s="31"/>
      <c r="E733" s="31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</row>
    <row r="734" spans="1:25" s="30" customFormat="1">
      <c r="A734" s="28"/>
      <c r="C734" s="31"/>
      <c r="D734" s="31"/>
      <c r="E734" s="31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</row>
    <row r="735" spans="1:25" s="30" customFormat="1">
      <c r="A735" s="28"/>
      <c r="C735" s="31"/>
      <c r="D735" s="31"/>
      <c r="E735" s="31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</row>
    <row r="736" spans="1:25" s="30" customFormat="1">
      <c r="A736" s="28"/>
      <c r="C736" s="31"/>
      <c r="D736" s="31"/>
      <c r="E736" s="31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</row>
    <row r="737" spans="1:25" s="30" customFormat="1">
      <c r="A737" s="28"/>
      <c r="C737" s="31"/>
      <c r="D737" s="31"/>
      <c r="E737" s="31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</row>
    <row r="738" spans="1:25" s="30" customFormat="1">
      <c r="A738" s="28"/>
      <c r="C738" s="31"/>
      <c r="D738" s="31"/>
      <c r="E738" s="31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</row>
    <row r="739" spans="1:25" s="30" customFormat="1">
      <c r="A739" s="28"/>
      <c r="C739" s="31"/>
      <c r="D739" s="31"/>
      <c r="E739" s="31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</row>
    <row r="740" spans="1:25" s="30" customFormat="1">
      <c r="A740" s="28"/>
      <c r="C740" s="31"/>
      <c r="D740" s="31"/>
      <c r="E740" s="31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</row>
    <row r="741" spans="1:25" s="30" customFormat="1">
      <c r="A741" s="28"/>
      <c r="C741" s="31"/>
      <c r="D741" s="31"/>
      <c r="E741" s="31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</row>
    <row r="742" spans="1:25" s="30" customFormat="1">
      <c r="A742" s="28"/>
      <c r="C742" s="31"/>
      <c r="D742" s="31"/>
      <c r="E742" s="31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</row>
    <row r="743" spans="1:25" s="30" customFormat="1">
      <c r="A743" s="28"/>
      <c r="C743" s="31"/>
      <c r="D743" s="31"/>
      <c r="E743" s="31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</row>
    <row r="744" spans="1:25" s="30" customFormat="1">
      <c r="A744" s="28"/>
      <c r="C744" s="31"/>
      <c r="D744" s="31"/>
      <c r="E744" s="31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</row>
    <row r="745" spans="1:25" s="30" customFormat="1">
      <c r="A745" s="28"/>
      <c r="C745" s="31"/>
      <c r="D745" s="31"/>
      <c r="E745" s="31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</row>
    <row r="746" spans="1:25" s="30" customFormat="1">
      <c r="A746" s="28"/>
      <c r="C746" s="31"/>
      <c r="D746" s="31"/>
      <c r="E746" s="31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</row>
    <row r="747" spans="1:25" s="30" customFormat="1">
      <c r="A747" s="28"/>
      <c r="C747" s="31"/>
      <c r="D747" s="31"/>
      <c r="E747" s="31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</row>
    <row r="748" spans="1:25" s="30" customFormat="1">
      <c r="A748" s="28"/>
      <c r="C748" s="31"/>
      <c r="D748" s="31"/>
      <c r="E748" s="31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</row>
    <row r="749" spans="1:25" s="30" customFormat="1">
      <c r="A749" s="28"/>
      <c r="C749" s="31"/>
      <c r="D749" s="31"/>
      <c r="E749" s="31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</row>
    <row r="750" spans="1:25" s="30" customFormat="1">
      <c r="A750" s="28"/>
      <c r="C750" s="31"/>
      <c r="D750" s="31"/>
      <c r="E750" s="31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</row>
    <row r="751" spans="1:25" s="30" customFormat="1">
      <c r="A751" s="28"/>
      <c r="C751" s="31"/>
      <c r="D751" s="31"/>
      <c r="E751" s="31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</row>
    <row r="752" spans="1:25" s="30" customFormat="1">
      <c r="A752" s="28"/>
      <c r="C752" s="31"/>
      <c r="D752" s="31"/>
      <c r="E752" s="31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</row>
    <row r="753" spans="1:25" s="30" customFormat="1">
      <c r="A753" s="28"/>
      <c r="C753" s="31"/>
      <c r="D753" s="31"/>
      <c r="E753" s="31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</row>
    <row r="754" spans="1:25" s="30" customFormat="1">
      <c r="A754" s="28"/>
      <c r="C754" s="31"/>
      <c r="D754" s="31"/>
      <c r="E754" s="31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</row>
    <row r="755" spans="1:25" s="30" customFormat="1">
      <c r="A755" s="28"/>
      <c r="C755" s="31"/>
      <c r="D755" s="31"/>
      <c r="E755" s="31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</row>
    <row r="756" spans="1:25" s="30" customFormat="1">
      <c r="A756" s="28"/>
      <c r="C756" s="31"/>
      <c r="D756" s="31"/>
      <c r="E756" s="31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</row>
    <row r="757" spans="1:25" s="30" customFormat="1">
      <c r="A757" s="28"/>
      <c r="C757" s="31"/>
      <c r="D757" s="31"/>
      <c r="E757" s="31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</row>
    <row r="758" spans="1:25" s="30" customFormat="1">
      <c r="A758" s="28"/>
      <c r="C758" s="31"/>
      <c r="D758" s="31"/>
      <c r="E758" s="31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</row>
    <row r="759" spans="1:25" s="30" customFormat="1">
      <c r="A759" s="28"/>
      <c r="C759" s="31"/>
      <c r="D759" s="31"/>
      <c r="E759" s="31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</row>
    <row r="760" spans="1:25" s="30" customFormat="1">
      <c r="A760" s="28"/>
      <c r="C760" s="31"/>
      <c r="D760" s="31"/>
      <c r="E760" s="31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</row>
    <row r="761" spans="1:25" s="30" customFormat="1">
      <c r="A761" s="28"/>
      <c r="C761" s="31"/>
      <c r="D761" s="31"/>
      <c r="E761" s="31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</row>
    <row r="762" spans="1:25" s="30" customFormat="1">
      <c r="A762" s="28"/>
      <c r="C762" s="31"/>
      <c r="D762" s="31"/>
      <c r="E762" s="31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</row>
    <row r="763" spans="1:25" s="30" customFormat="1">
      <c r="A763" s="28"/>
      <c r="C763" s="31"/>
      <c r="D763" s="31"/>
      <c r="E763" s="31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</row>
    <row r="764" spans="1:25" s="30" customFormat="1">
      <c r="A764" s="28"/>
      <c r="C764" s="31"/>
      <c r="D764" s="31"/>
      <c r="E764" s="31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</row>
    <row r="765" spans="1:25" s="30" customFormat="1">
      <c r="A765" s="28"/>
      <c r="C765" s="31"/>
      <c r="D765" s="31"/>
      <c r="E765" s="31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</row>
    <row r="766" spans="1:25" s="30" customFormat="1">
      <c r="A766" s="28"/>
      <c r="C766" s="31"/>
      <c r="D766" s="31"/>
      <c r="E766" s="31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</row>
    <row r="767" spans="1:25" s="30" customFormat="1">
      <c r="A767" s="28"/>
      <c r="C767" s="31"/>
      <c r="D767" s="31"/>
      <c r="E767" s="31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</row>
    <row r="768" spans="1:25" s="30" customFormat="1">
      <c r="A768" s="28"/>
      <c r="C768" s="31"/>
      <c r="D768" s="31"/>
      <c r="E768" s="31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</row>
    <row r="769" spans="1:25" s="30" customFormat="1">
      <c r="A769" s="28"/>
      <c r="C769" s="31"/>
      <c r="D769" s="31"/>
      <c r="E769" s="31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</row>
    <row r="770" spans="1:25" s="30" customFormat="1">
      <c r="A770" s="28"/>
      <c r="C770" s="31"/>
      <c r="D770" s="31"/>
      <c r="E770" s="31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</row>
    <row r="771" spans="1:25" s="30" customFormat="1">
      <c r="A771" s="28"/>
      <c r="C771" s="31"/>
      <c r="D771" s="31"/>
      <c r="E771" s="31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</row>
    <row r="772" spans="1:25" s="30" customFormat="1">
      <c r="A772" s="28"/>
      <c r="C772" s="31"/>
      <c r="D772" s="31"/>
      <c r="E772" s="31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</row>
    <row r="773" spans="1:25" s="30" customFormat="1">
      <c r="A773" s="28"/>
      <c r="C773" s="31"/>
      <c r="D773" s="31"/>
      <c r="E773" s="31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</row>
    <row r="774" spans="1:25" s="30" customFormat="1">
      <c r="A774" s="28"/>
      <c r="C774" s="31"/>
      <c r="D774" s="31"/>
      <c r="E774" s="31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</row>
    <row r="775" spans="1:25" s="30" customFormat="1">
      <c r="A775" s="28"/>
      <c r="C775" s="31"/>
      <c r="D775" s="31"/>
      <c r="E775" s="31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</row>
    <row r="776" spans="1:25" s="30" customFormat="1">
      <c r="A776" s="28"/>
      <c r="C776" s="31"/>
      <c r="D776" s="31"/>
      <c r="E776" s="31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</row>
    <row r="777" spans="1:25" s="30" customFormat="1">
      <c r="A777" s="28"/>
      <c r="C777" s="31"/>
      <c r="D777" s="31"/>
      <c r="E777" s="31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</row>
    <row r="778" spans="1:25" s="30" customFormat="1">
      <c r="A778" s="28"/>
      <c r="C778" s="31"/>
      <c r="D778" s="31"/>
      <c r="E778" s="31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</row>
    <row r="779" spans="1:25" s="30" customFormat="1">
      <c r="A779" s="28"/>
      <c r="C779" s="31"/>
      <c r="D779" s="31"/>
      <c r="E779" s="31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</row>
    <row r="780" spans="1:25" s="30" customFormat="1">
      <c r="A780" s="28"/>
      <c r="C780" s="31"/>
      <c r="D780" s="31"/>
      <c r="E780" s="31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</row>
    <row r="781" spans="1:25" s="30" customFormat="1">
      <c r="A781" s="28"/>
      <c r="C781" s="31"/>
      <c r="D781" s="31"/>
      <c r="E781" s="31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</row>
    <row r="782" spans="1:25" s="30" customFormat="1">
      <c r="A782" s="28"/>
      <c r="C782" s="31"/>
      <c r="D782" s="31"/>
      <c r="E782" s="31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</row>
    <row r="783" spans="1:25" s="30" customFormat="1">
      <c r="A783" s="28"/>
      <c r="C783" s="31"/>
      <c r="D783" s="31"/>
      <c r="E783" s="31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</row>
    <row r="784" spans="1:25" s="30" customFormat="1">
      <c r="A784" s="28"/>
      <c r="C784" s="31"/>
      <c r="D784" s="31"/>
      <c r="E784" s="31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</row>
    <row r="785" spans="1:25" s="30" customFormat="1">
      <c r="A785" s="28"/>
      <c r="C785" s="31"/>
      <c r="D785" s="31"/>
      <c r="E785" s="31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</row>
    <row r="786" spans="1:25" s="30" customFormat="1">
      <c r="A786" s="28"/>
      <c r="C786" s="31"/>
      <c r="D786" s="31"/>
      <c r="E786" s="31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</row>
    <row r="787" spans="1:25" s="30" customFormat="1">
      <c r="A787" s="28"/>
      <c r="C787" s="31"/>
      <c r="D787" s="31"/>
      <c r="E787" s="31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</row>
    <row r="788" spans="1:25" s="30" customFormat="1">
      <c r="A788" s="28"/>
      <c r="C788" s="31"/>
      <c r="D788" s="31"/>
      <c r="E788" s="31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</row>
    <row r="789" spans="1:25" s="30" customFormat="1">
      <c r="A789" s="28"/>
      <c r="C789" s="31"/>
      <c r="D789" s="31"/>
      <c r="E789" s="31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</row>
    <row r="790" spans="1:25" s="30" customFormat="1">
      <c r="A790" s="28"/>
      <c r="C790" s="31"/>
      <c r="D790" s="31"/>
      <c r="E790" s="31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</row>
    <row r="791" spans="1:25" s="30" customFormat="1">
      <c r="A791" s="28"/>
      <c r="C791" s="31"/>
      <c r="D791" s="31"/>
      <c r="E791" s="31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</row>
    <row r="792" spans="1:25" s="30" customFormat="1">
      <c r="A792" s="28"/>
      <c r="C792" s="31"/>
      <c r="D792" s="31"/>
      <c r="E792" s="31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</row>
    <row r="793" spans="1:25" s="30" customFormat="1">
      <c r="A793" s="28"/>
      <c r="C793" s="31"/>
      <c r="D793" s="31"/>
      <c r="E793" s="31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</row>
    <row r="794" spans="1:25" s="30" customFormat="1">
      <c r="A794" s="28"/>
      <c r="C794" s="31"/>
      <c r="D794" s="31"/>
      <c r="E794" s="31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</row>
    <row r="795" spans="1:25" s="30" customFormat="1">
      <c r="A795" s="28"/>
      <c r="C795" s="31"/>
      <c r="D795" s="31"/>
      <c r="E795" s="31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</row>
    <row r="796" spans="1:25" s="30" customFormat="1">
      <c r="A796" s="28"/>
      <c r="C796" s="31"/>
      <c r="D796" s="31"/>
      <c r="E796" s="31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</row>
    <row r="797" spans="1:25" s="30" customFormat="1">
      <c r="A797" s="28"/>
      <c r="C797" s="31"/>
      <c r="D797" s="31"/>
      <c r="E797" s="31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</row>
    <row r="798" spans="1:25" s="30" customFormat="1">
      <c r="A798" s="28"/>
      <c r="C798" s="31"/>
      <c r="D798" s="31"/>
      <c r="E798" s="31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</row>
    <row r="799" spans="1:25" s="30" customFormat="1">
      <c r="A799" s="28"/>
      <c r="C799" s="31"/>
      <c r="D799" s="31"/>
      <c r="E799" s="31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</row>
    <row r="800" spans="1:25" s="30" customFormat="1">
      <c r="A800" s="28"/>
      <c r="C800" s="31"/>
      <c r="D800" s="31"/>
      <c r="E800" s="31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</row>
    <row r="801" spans="1:25" s="30" customFormat="1">
      <c r="A801" s="28"/>
      <c r="C801" s="31"/>
      <c r="D801" s="31"/>
      <c r="E801" s="31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</row>
    <row r="802" spans="1:25" s="30" customFormat="1">
      <c r="A802" s="28"/>
      <c r="C802" s="31"/>
      <c r="D802" s="31"/>
      <c r="E802" s="31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</row>
    <row r="803" spans="1:25" s="30" customFormat="1">
      <c r="A803" s="28"/>
      <c r="C803" s="31"/>
      <c r="D803" s="31"/>
      <c r="E803" s="31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</row>
    <row r="804" spans="1:25" s="30" customFormat="1">
      <c r="A804" s="28"/>
      <c r="C804" s="31"/>
      <c r="D804" s="31"/>
      <c r="E804" s="31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</row>
    <row r="805" spans="1:25" s="30" customFormat="1">
      <c r="A805" s="28"/>
      <c r="C805" s="31"/>
      <c r="D805" s="31"/>
      <c r="E805" s="31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</row>
    <row r="806" spans="1:25" s="30" customFormat="1">
      <c r="A806" s="28"/>
      <c r="C806" s="31"/>
      <c r="D806" s="31"/>
      <c r="E806" s="31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</row>
    <row r="807" spans="1:25" s="30" customFormat="1">
      <c r="A807" s="28"/>
      <c r="C807" s="31"/>
      <c r="D807" s="31"/>
      <c r="E807" s="31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</row>
    <row r="808" spans="1:25" s="30" customFormat="1">
      <c r="A808" s="28"/>
      <c r="C808" s="31"/>
      <c r="D808" s="31"/>
      <c r="E808" s="31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</row>
    <row r="809" spans="1:25" s="30" customFormat="1">
      <c r="A809" s="28"/>
      <c r="C809" s="31"/>
      <c r="D809" s="31"/>
      <c r="E809" s="31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</row>
    <row r="810" spans="1:25" s="30" customFormat="1">
      <c r="A810" s="28"/>
      <c r="C810" s="31"/>
      <c r="D810" s="31"/>
      <c r="E810" s="31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</row>
    <row r="811" spans="1:25" s="30" customFormat="1">
      <c r="A811" s="28"/>
      <c r="C811" s="31"/>
      <c r="D811" s="31"/>
      <c r="E811" s="31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</row>
    <row r="812" spans="1:25" s="30" customFormat="1">
      <c r="A812" s="28"/>
      <c r="C812" s="31"/>
      <c r="D812" s="31"/>
      <c r="E812" s="31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</row>
    <row r="813" spans="1:25" s="30" customFormat="1">
      <c r="A813" s="28"/>
      <c r="C813" s="31"/>
      <c r="D813" s="31"/>
      <c r="E813" s="31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</row>
    <row r="814" spans="1:25" s="30" customFormat="1">
      <c r="A814" s="28"/>
      <c r="C814" s="31"/>
      <c r="D814" s="31"/>
      <c r="E814" s="31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</row>
    <row r="815" spans="1:25" s="30" customFormat="1">
      <c r="A815" s="28"/>
      <c r="C815" s="31"/>
      <c r="D815" s="31"/>
      <c r="E815" s="31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</row>
    <row r="816" spans="1:25" s="30" customFormat="1">
      <c r="A816" s="28"/>
      <c r="C816" s="31"/>
      <c r="D816" s="31"/>
      <c r="E816" s="31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</row>
    <row r="817" spans="1:25" s="30" customFormat="1">
      <c r="A817" s="28"/>
      <c r="C817" s="31"/>
      <c r="D817" s="31"/>
      <c r="E817" s="31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</row>
    <row r="818" spans="1:25" s="30" customFormat="1">
      <c r="A818" s="28"/>
      <c r="C818" s="31"/>
      <c r="D818" s="31"/>
      <c r="E818" s="31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</row>
    <row r="819" spans="1:25" s="30" customFormat="1">
      <c r="A819" s="28"/>
      <c r="C819" s="31"/>
      <c r="D819" s="31"/>
      <c r="E819" s="31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</row>
    <row r="820" spans="1:25" s="30" customFormat="1">
      <c r="A820" s="28"/>
      <c r="C820" s="31"/>
      <c r="D820" s="31"/>
      <c r="E820" s="31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</row>
    <row r="821" spans="1:25" s="30" customFormat="1">
      <c r="A821" s="28"/>
      <c r="C821" s="31"/>
      <c r="D821" s="31"/>
      <c r="E821" s="31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</row>
    <row r="822" spans="1:25" s="30" customFormat="1">
      <c r="A822" s="28"/>
      <c r="C822" s="31"/>
      <c r="D822" s="31"/>
      <c r="E822" s="31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</row>
    <row r="823" spans="1:25" s="30" customFormat="1">
      <c r="A823" s="28"/>
      <c r="C823" s="31"/>
      <c r="D823" s="31"/>
      <c r="E823" s="31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</row>
    <row r="824" spans="1:25" s="30" customFormat="1">
      <c r="A824" s="28"/>
      <c r="C824" s="31"/>
      <c r="D824" s="31"/>
      <c r="E824" s="31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</row>
    <row r="825" spans="1:25" s="30" customFormat="1">
      <c r="A825" s="28"/>
      <c r="C825" s="31"/>
      <c r="D825" s="31"/>
      <c r="E825" s="31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</row>
    <row r="826" spans="1:25" s="30" customFormat="1">
      <c r="A826" s="28"/>
      <c r="C826" s="31"/>
      <c r="D826" s="31"/>
      <c r="E826" s="31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</row>
    <row r="827" spans="1:25" s="30" customFormat="1">
      <c r="A827" s="28"/>
      <c r="C827" s="31"/>
      <c r="D827" s="31"/>
      <c r="E827" s="31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</row>
    <row r="828" spans="1:25" s="30" customFormat="1">
      <c r="A828" s="28"/>
      <c r="C828" s="31"/>
      <c r="D828" s="31"/>
      <c r="E828" s="31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</row>
    <row r="829" spans="1:25" s="30" customFormat="1">
      <c r="A829" s="28"/>
      <c r="C829" s="31"/>
      <c r="D829" s="31"/>
      <c r="E829" s="31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</row>
    <row r="830" spans="1:25" s="30" customFormat="1">
      <c r="A830" s="28"/>
      <c r="C830" s="31"/>
      <c r="D830" s="31"/>
      <c r="E830" s="31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</row>
    <row r="831" spans="1:25" s="30" customFormat="1">
      <c r="A831" s="28"/>
      <c r="C831" s="31"/>
      <c r="D831" s="31"/>
      <c r="E831" s="31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</row>
    <row r="832" spans="1:25" s="30" customFormat="1">
      <c r="A832" s="28"/>
      <c r="C832" s="31"/>
      <c r="D832" s="31"/>
      <c r="E832" s="31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</row>
    <row r="833" spans="1:25" s="30" customFormat="1">
      <c r="A833" s="28"/>
      <c r="C833" s="31"/>
      <c r="D833" s="31"/>
      <c r="E833" s="31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</row>
    <row r="834" spans="1:25" s="30" customFormat="1">
      <c r="A834" s="28"/>
      <c r="C834" s="31"/>
      <c r="D834" s="31"/>
      <c r="E834" s="31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</row>
    <row r="835" spans="1:25" s="30" customFormat="1">
      <c r="A835" s="28"/>
      <c r="C835" s="31"/>
      <c r="D835" s="31"/>
      <c r="E835" s="31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</row>
    <row r="836" spans="1:25" s="30" customFormat="1">
      <c r="A836" s="28"/>
      <c r="C836" s="31"/>
      <c r="D836" s="31"/>
      <c r="E836" s="31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</row>
    <row r="837" spans="1:25" s="30" customFormat="1">
      <c r="A837" s="28"/>
      <c r="C837" s="31"/>
      <c r="D837" s="31"/>
      <c r="E837" s="31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</row>
    <row r="838" spans="1:25" s="30" customFormat="1">
      <c r="A838" s="28"/>
      <c r="C838" s="31"/>
      <c r="D838" s="31"/>
      <c r="E838" s="31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</row>
    <row r="839" spans="1:25" s="30" customFormat="1">
      <c r="A839" s="28"/>
      <c r="C839" s="31"/>
      <c r="D839" s="31"/>
      <c r="E839" s="31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</row>
    <row r="840" spans="1:25" s="30" customFormat="1">
      <c r="A840" s="28"/>
      <c r="C840" s="31"/>
      <c r="D840" s="31"/>
      <c r="E840" s="31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</row>
    <row r="841" spans="1:25" s="30" customFormat="1">
      <c r="A841" s="28"/>
      <c r="C841" s="31"/>
      <c r="D841" s="31"/>
      <c r="E841" s="31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</row>
    <row r="842" spans="1:25" s="30" customFormat="1">
      <c r="A842" s="28"/>
      <c r="C842" s="31"/>
      <c r="D842" s="31"/>
      <c r="E842" s="31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</row>
    <row r="843" spans="1:25" s="30" customFormat="1">
      <c r="A843" s="28"/>
      <c r="C843" s="31"/>
      <c r="D843" s="31"/>
      <c r="E843" s="31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</row>
    <row r="844" spans="1:25" s="30" customFormat="1">
      <c r="A844" s="28"/>
      <c r="C844" s="31"/>
      <c r="D844" s="31"/>
      <c r="E844" s="31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</row>
    <row r="845" spans="1:25" s="30" customFormat="1">
      <c r="A845" s="28"/>
      <c r="C845" s="31"/>
      <c r="D845" s="31"/>
      <c r="E845" s="31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</row>
    <row r="846" spans="1:25" s="30" customFormat="1">
      <c r="A846" s="28"/>
      <c r="C846" s="31"/>
      <c r="D846" s="31"/>
      <c r="E846" s="31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</row>
    <row r="847" spans="1:25" s="30" customFormat="1">
      <c r="A847" s="28"/>
      <c r="C847" s="31"/>
      <c r="D847" s="31"/>
      <c r="E847" s="31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</row>
    <row r="848" spans="1:25" s="30" customFormat="1">
      <c r="A848" s="28"/>
      <c r="C848" s="31"/>
      <c r="D848" s="31"/>
      <c r="E848" s="31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</row>
    <row r="849" spans="1:25" s="30" customFormat="1">
      <c r="A849" s="28"/>
      <c r="C849" s="31"/>
      <c r="D849" s="31"/>
      <c r="E849" s="31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</row>
    <row r="850" spans="1:25" s="30" customFormat="1">
      <c r="A850" s="28"/>
      <c r="C850" s="31"/>
      <c r="D850" s="31"/>
      <c r="E850" s="31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</row>
    <row r="851" spans="1:25" s="30" customFormat="1">
      <c r="A851" s="28"/>
      <c r="C851" s="31"/>
      <c r="D851" s="31"/>
      <c r="E851" s="31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</row>
    <row r="852" spans="1:25" s="30" customFormat="1">
      <c r="A852" s="28"/>
      <c r="C852" s="31"/>
      <c r="D852" s="31"/>
      <c r="E852" s="31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</row>
    <row r="853" spans="1:25" s="30" customFormat="1">
      <c r="A853" s="28"/>
      <c r="C853" s="31"/>
      <c r="D853" s="31"/>
      <c r="E853" s="31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</row>
    <row r="854" spans="1:25" s="30" customFormat="1">
      <c r="A854" s="28"/>
      <c r="C854" s="31"/>
      <c r="D854" s="31"/>
      <c r="E854" s="31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</row>
    <row r="855" spans="1:25" s="30" customFormat="1">
      <c r="A855" s="28"/>
      <c r="C855" s="31"/>
      <c r="D855" s="31"/>
      <c r="E855" s="31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</row>
    <row r="856" spans="1:25" s="30" customFormat="1">
      <c r="A856" s="28"/>
      <c r="C856" s="31"/>
      <c r="D856" s="31"/>
      <c r="E856" s="31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</row>
    <row r="857" spans="1:25" s="30" customFormat="1">
      <c r="A857" s="28"/>
      <c r="C857" s="31"/>
      <c r="D857" s="31"/>
      <c r="E857" s="31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</row>
    <row r="858" spans="1:25" s="30" customFormat="1">
      <c r="A858" s="28"/>
      <c r="C858" s="31"/>
      <c r="D858" s="31"/>
      <c r="E858" s="31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</row>
    <row r="859" spans="1:25" s="30" customFormat="1">
      <c r="A859" s="28"/>
      <c r="C859" s="31"/>
      <c r="D859" s="31"/>
      <c r="E859" s="31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</row>
    <row r="860" spans="1:25" s="30" customFormat="1">
      <c r="A860" s="28"/>
      <c r="C860" s="31"/>
      <c r="D860" s="31"/>
      <c r="E860" s="31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</row>
    <row r="861" spans="1:25" s="30" customFormat="1">
      <c r="A861" s="28"/>
      <c r="C861" s="31"/>
      <c r="D861" s="31"/>
      <c r="E861" s="31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</row>
    <row r="862" spans="1:25" s="30" customFormat="1">
      <c r="A862" s="28"/>
      <c r="C862" s="31"/>
      <c r="D862" s="31"/>
      <c r="E862" s="31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</row>
    <row r="863" spans="1:25" s="30" customFormat="1">
      <c r="A863" s="28"/>
      <c r="C863" s="31"/>
      <c r="D863" s="31"/>
      <c r="E863" s="31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</row>
    <row r="864" spans="1:25" s="30" customFormat="1">
      <c r="A864" s="28"/>
      <c r="C864" s="31"/>
      <c r="D864" s="31"/>
      <c r="E864" s="31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</row>
    <row r="865" spans="1:25" s="30" customFormat="1">
      <c r="A865" s="28"/>
      <c r="C865" s="31"/>
      <c r="D865" s="31"/>
      <c r="E865" s="31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</row>
    <row r="866" spans="1:25" s="30" customFormat="1">
      <c r="A866" s="28"/>
      <c r="C866" s="31"/>
      <c r="D866" s="31"/>
      <c r="E866" s="31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</row>
    <row r="867" spans="1:25" s="30" customFormat="1">
      <c r="A867" s="28"/>
      <c r="C867" s="31"/>
      <c r="D867" s="31"/>
      <c r="E867" s="31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</row>
    <row r="868" spans="1:25" s="30" customFormat="1">
      <c r="A868" s="28"/>
      <c r="C868" s="31"/>
      <c r="D868" s="31"/>
      <c r="E868" s="31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</row>
    <row r="869" spans="1:25" s="30" customFormat="1">
      <c r="A869" s="28"/>
      <c r="C869" s="31"/>
      <c r="D869" s="31"/>
      <c r="E869" s="31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</row>
    <row r="870" spans="1:25" s="30" customFormat="1">
      <c r="A870" s="28"/>
      <c r="C870" s="31"/>
      <c r="D870" s="31"/>
      <c r="E870" s="31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</row>
    <row r="871" spans="1:25" s="30" customFormat="1">
      <c r="A871" s="28"/>
      <c r="C871" s="31"/>
      <c r="D871" s="31"/>
      <c r="E871" s="31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</row>
    <row r="872" spans="1:25" s="30" customFormat="1">
      <c r="A872" s="28"/>
      <c r="C872" s="31"/>
      <c r="D872" s="31"/>
      <c r="E872" s="31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</row>
    <row r="873" spans="1:25" s="30" customFormat="1">
      <c r="A873" s="28"/>
      <c r="C873" s="31"/>
      <c r="D873" s="31"/>
      <c r="E873" s="31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</row>
    <row r="874" spans="1:25" s="30" customFormat="1">
      <c r="A874" s="28"/>
      <c r="C874" s="31"/>
      <c r="D874" s="31"/>
      <c r="E874" s="31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</row>
    <row r="875" spans="1:25" s="30" customFormat="1">
      <c r="A875" s="28"/>
      <c r="C875" s="31"/>
      <c r="D875" s="31"/>
      <c r="E875" s="31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</row>
    <row r="876" spans="1:25" s="30" customFormat="1">
      <c r="A876" s="28"/>
      <c r="C876" s="31"/>
      <c r="D876" s="31"/>
      <c r="E876" s="31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</row>
    <row r="877" spans="1:25" s="30" customFormat="1">
      <c r="A877" s="28"/>
      <c r="C877" s="31"/>
      <c r="D877" s="31"/>
      <c r="E877" s="31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</row>
    <row r="878" spans="1:25" s="30" customFormat="1">
      <c r="A878" s="28"/>
      <c r="C878" s="31"/>
      <c r="D878" s="31"/>
      <c r="E878" s="31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</row>
    <row r="879" spans="1:25" s="30" customFormat="1">
      <c r="A879" s="28"/>
      <c r="C879" s="31"/>
      <c r="D879" s="31"/>
      <c r="E879" s="31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</row>
    <row r="880" spans="1:25" s="30" customFormat="1">
      <c r="A880" s="28"/>
      <c r="C880" s="31"/>
      <c r="D880" s="31"/>
      <c r="E880" s="31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</row>
    <row r="881" spans="1:25" s="30" customFormat="1">
      <c r="A881" s="28"/>
      <c r="C881" s="31"/>
      <c r="D881" s="31"/>
      <c r="E881" s="31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</row>
    <row r="882" spans="1:25" s="30" customFormat="1">
      <c r="A882" s="28"/>
      <c r="C882" s="31"/>
      <c r="D882" s="31"/>
      <c r="E882" s="31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</row>
    <row r="883" spans="1:25" s="30" customFormat="1">
      <c r="A883" s="28"/>
      <c r="C883" s="31"/>
      <c r="D883" s="31"/>
      <c r="E883" s="31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</row>
    <row r="884" spans="1:25" s="30" customFormat="1">
      <c r="A884" s="28"/>
      <c r="C884" s="31"/>
      <c r="D884" s="31"/>
      <c r="E884" s="31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</row>
    <row r="885" spans="1:25" s="30" customFormat="1">
      <c r="A885" s="28"/>
      <c r="C885" s="31"/>
      <c r="D885" s="31"/>
      <c r="E885" s="31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</row>
    <row r="886" spans="1:25" s="30" customFormat="1">
      <c r="A886" s="28"/>
      <c r="C886" s="31"/>
      <c r="D886" s="31"/>
      <c r="E886" s="31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</row>
    <row r="887" spans="1:25" s="30" customFormat="1">
      <c r="A887" s="28"/>
      <c r="C887" s="31"/>
      <c r="D887" s="31"/>
      <c r="E887" s="31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</row>
    <row r="888" spans="1:25" s="30" customFormat="1">
      <c r="A888" s="28"/>
      <c r="C888" s="31"/>
      <c r="D888" s="31"/>
      <c r="E888" s="31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</row>
    <row r="889" spans="1:25" s="30" customFormat="1">
      <c r="A889" s="28"/>
      <c r="C889" s="31"/>
      <c r="D889" s="31"/>
      <c r="E889" s="31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</row>
    <row r="890" spans="1:25" s="30" customFormat="1">
      <c r="A890" s="28"/>
      <c r="C890" s="31"/>
      <c r="D890" s="31"/>
      <c r="E890" s="31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</row>
    <row r="891" spans="1:25" s="30" customFormat="1">
      <c r="A891" s="28"/>
      <c r="C891" s="31"/>
      <c r="D891" s="31"/>
      <c r="E891" s="31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</row>
    <row r="892" spans="1:25" s="30" customFormat="1">
      <c r="A892" s="28"/>
      <c r="C892" s="31"/>
      <c r="D892" s="31"/>
      <c r="E892" s="31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</row>
    <row r="893" spans="1:25" s="30" customFormat="1">
      <c r="A893" s="28"/>
      <c r="C893" s="31"/>
      <c r="D893" s="31"/>
      <c r="E893" s="31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</row>
    <row r="894" spans="1:25" s="30" customFormat="1">
      <c r="A894" s="28"/>
      <c r="C894" s="31"/>
      <c r="D894" s="31"/>
      <c r="E894" s="31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</row>
    <row r="895" spans="1:25" s="30" customFormat="1">
      <c r="A895" s="28"/>
      <c r="C895" s="31"/>
      <c r="D895" s="31"/>
      <c r="E895" s="31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</row>
    <row r="896" spans="1:25" s="30" customFormat="1">
      <c r="A896" s="28"/>
      <c r="C896" s="31"/>
      <c r="D896" s="31"/>
      <c r="E896" s="31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</row>
    <row r="897" spans="1:25" s="30" customFormat="1">
      <c r="A897" s="28"/>
      <c r="C897" s="31"/>
      <c r="D897" s="31"/>
      <c r="E897" s="31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</row>
    <row r="898" spans="1:25" s="30" customFormat="1">
      <c r="A898" s="28"/>
      <c r="C898" s="31"/>
      <c r="D898" s="31"/>
      <c r="E898" s="31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</row>
    <row r="899" spans="1:25" s="30" customFormat="1">
      <c r="A899" s="28"/>
      <c r="C899" s="31"/>
      <c r="D899" s="31"/>
      <c r="E899" s="31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</row>
    <row r="900" spans="1:25" s="30" customFormat="1">
      <c r="A900" s="28"/>
      <c r="C900" s="31"/>
      <c r="D900" s="31"/>
      <c r="E900" s="31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</row>
    <row r="901" spans="1:25" s="30" customFormat="1">
      <c r="A901" s="28"/>
      <c r="C901" s="31"/>
      <c r="D901" s="31"/>
      <c r="E901" s="31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</row>
    <row r="902" spans="1:25" s="30" customFormat="1">
      <c r="A902" s="28"/>
      <c r="C902" s="31"/>
      <c r="D902" s="31"/>
      <c r="E902" s="31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</row>
    <row r="903" spans="1:25" s="30" customFormat="1">
      <c r="A903" s="28"/>
      <c r="C903" s="31"/>
      <c r="D903" s="31"/>
      <c r="E903" s="31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</row>
    <row r="904" spans="1:25" s="30" customFormat="1">
      <c r="A904" s="28"/>
      <c r="C904" s="31"/>
      <c r="D904" s="31"/>
      <c r="E904" s="31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</row>
    <row r="905" spans="1:25" s="30" customFormat="1">
      <c r="A905" s="28"/>
      <c r="C905" s="31"/>
      <c r="D905" s="31"/>
      <c r="E905" s="31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</row>
    <row r="906" spans="1:25" s="30" customFormat="1">
      <c r="A906" s="28"/>
      <c r="C906" s="31"/>
      <c r="D906" s="31"/>
      <c r="E906" s="31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</row>
    <row r="907" spans="1:25" s="30" customFormat="1">
      <c r="A907" s="28"/>
      <c r="C907" s="31"/>
      <c r="D907" s="31"/>
      <c r="E907" s="31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</row>
    <row r="908" spans="1:25" s="30" customFormat="1">
      <c r="A908" s="28"/>
      <c r="C908" s="31"/>
      <c r="D908" s="31"/>
      <c r="E908" s="31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</row>
    <row r="909" spans="1:25" s="30" customFormat="1">
      <c r="A909" s="28"/>
      <c r="C909" s="31"/>
      <c r="D909" s="31"/>
      <c r="E909" s="31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</row>
    <row r="910" spans="1:25" s="30" customFormat="1">
      <c r="A910" s="28"/>
      <c r="C910" s="31"/>
      <c r="D910" s="31"/>
      <c r="E910" s="31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</row>
    <row r="911" spans="1:25" s="30" customFormat="1">
      <c r="A911" s="28"/>
      <c r="C911" s="31"/>
      <c r="D911" s="31"/>
      <c r="E911" s="31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</row>
    <row r="912" spans="1:25" s="30" customFormat="1">
      <c r="A912" s="28"/>
      <c r="C912" s="31"/>
      <c r="D912" s="31"/>
      <c r="E912" s="31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</row>
    <row r="913" spans="1:25" s="30" customFormat="1">
      <c r="A913" s="28"/>
      <c r="C913" s="31"/>
      <c r="D913" s="31"/>
      <c r="E913" s="31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</row>
    <row r="914" spans="1:25" s="30" customFormat="1">
      <c r="A914" s="28"/>
      <c r="C914" s="31"/>
      <c r="D914" s="31"/>
      <c r="E914" s="31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</row>
    <row r="915" spans="1:25" s="30" customFormat="1">
      <c r="A915" s="28"/>
      <c r="C915" s="31"/>
      <c r="D915" s="31"/>
      <c r="E915" s="31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</row>
    <row r="916" spans="1:25" s="30" customFormat="1">
      <c r="A916" s="28"/>
      <c r="C916" s="31"/>
      <c r="D916" s="31"/>
      <c r="E916" s="31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</row>
    <row r="917" spans="1:25" s="30" customFormat="1">
      <c r="A917" s="28"/>
      <c r="C917" s="31"/>
      <c r="D917" s="31"/>
      <c r="E917" s="31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</row>
    <row r="918" spans="1:25" s="30" customFormat="1">
      <c r="A918" s="28"/>
      <c r="C918" s="31"/>
      <c r="D918" s="31"/>
      <c r="E918" s="31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</row>
    <row r="919" spans="1:25" s="30" customFormat="1">
      <c r="A919" s="28"/>
      <c r="C919" s="31"/>
      <c r="D919" s="31"/>
      <c r="E919" s="31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</row>
    <row r="920" spans="1:25" s="30" customFormat="1">
      <c r="A920" s="28"/>
      <c r="C920" s="31"/>
      <c r="D920" s="31"/>
      <c r="E920" s="31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</row>
    <row r="921" spans="1:25" s="30" customFormat="1">
      <c r="A921" s="28"/>
      <c r="C921" s="31"/>
      <c r="D921" s="31"/>
      <c r="E921" s="31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</row>
    <row r="922" spans="1:25" s="30" customFormat="1">
      <c r="A922" s="28"/>
      <c r="C922" s="31"/>
      <c r="D922" s="31"/>
      <c r="E922" s="31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</row>
    <row r="923" spans="1:25" s="30" customFormat="1">
      <c r="A923" s="28"/>
      <c r="C923" s="31"/>
      <c r="D923" s="31"/>
      <c r="E923" s="31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</row>
    <row r="924" spans="1:25" s="30" customFormat="1">
      <c r="A924" s="28"/>
      <c r="C924" s="31"/>
      <c r="D924" s="31"/>
      <c r="E924" s="31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</row>
    <row r="925" spans="1:25" s="30" customFormat="1">
      <c r="A925" s="28"/>
      <c r="C925" s="31"/>
      <c r="D925" s="31"/>
      <c r="E925" s="31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</row>
    <row r="926" spans="1:25" s="30" customFormat="1">
      <c r="A926" s="28"/>
      <c r="C926" s="31"/>
      <c r="D926" s="31"/>
      <c r="E926" s="31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</row>
    <row r="927" spans="1:25" s="30" customFormat="1">
      <c r="A927" s="28"/>
      <c r="C927" s="31"/>
      <c r="D927" s="31"/>
      <c r="E927" s="31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</row>
    <row r="928" spans="1:25" s="30" customFormat="1">
      <c r="A928" s="28"/>
      <c r="C928" s="31"/>
      <c r="D928" s="31"/>
      <c r="E928" s="31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</row>
    <row r="929" spans="1:25" s="30" customFormat="1">
      <c r="A929" s="28"/>
      <c r="C929" s="31"/>
      <c r="D929" s="31"/>
      <c r="E929" s="31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</row>
    <row r="930" spans="1:25" s="30" customFormat="1">
      <c r="A930" s="28"/>
      <c r="C930" s="31"/>
      <c r="D930" s="31"/>
      <c r="E930" s="31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</row>
    <row r="931" spans="1:25" s="30" customFormat="1">
      <c r="A931" s="28"/>
      <c r="C931" s="31"/>
      <c r="D931" s="31"/>
      <c r="E931" s="31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</row>
    <row r="932" spans="1:25" s="30" customFormat="1">
      <c r="A932" s="28"/>
      <c r="C932" s="31"/>
      <c r="D932" s="31"/>
      <c r="E932" s="31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</row>
    <row r="933" spans="1:25" s="30" customFormat="1">
      <c r="A933" s="28"/>
      <c r="C933" s="31"/>
      <c r="D933" s="31"/>
      <c r="E933" s="31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</row>
    <row r="934" spans="1:25" s="30" customFormat="1">
      <c r="A934" s="28"/>
      <c r="C934" s="31"/>
      <c r="D934" s="31"/>
      <c r="E934" s="31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</row>
    <row r="935" spans="1:25" s="30" customFormat="1">
      <c r="A935" s="28"/>
      <c r="C935" s="31"/>
      <c r="D935" s="31"/>
      <c r="E935" s="31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</row>
    <row r="936" spans="1:25" s="30" customFormat="1">
      <c r="A936" s="28"/>
      <c r="C936" s="31"/>
      <c r="D936" s="31"/>
      <c r="E936" s="31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</row>
    <row r="937" spans="1:25" s="30" customFormat="1">
      <c r="A937" s="28"/>
      <c r="C937" s="31"/>
      <c r="D937" s="31"/>
      <c r="E937" s="31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</row>
    <row r="938" spans="1:25" s="30" customFormat="1">
      <c r="A938" s="28"/>
      <c r="C938" s="31"/>
      <c r="D938" s="31"/>
      <c r="E938" s="31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</row>
    <row r="939" spans="1:25" s="30" customFormat="1">
      <c r="A939" s="28"/>
      <c r="C939" s="31"/>
      <c r="D939" s="31"/>
      <c r="E939" s="31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</row>
    <row r="940" spans="1:25" s="30" customFormat="1">
      <c r="A940" s="28"/>
      <c r="C940" s="31"/>
      <c r="D940" s="31"/>
      <c r="E940" s="31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</row>
    <row r="941" spans="1:25" s="30" customFormat="1">
      <c r="A941" s="28"/>
      <c r="C941" s="31"/>
      <c r="D941" s="31"/>
      <c r="E941" s="31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</row>
    <row r="942" spans="1:25" s="30" customFormat="1">
      <c r="A942" s="28"/>
      <c r="C942" s="31"/>
      <c r="D942" s="31"/>
      <c r="E942" s="31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</row>
    <row r="943" spans="1:25" s="30" customFormat="1">
      <c r="A943" s="28"/>
      <c r="C943" s="31"/>
      <c r="D943" s="31"/>
      <c r="E943" s="31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</row>
    <row r="944" spans="1:25" s="30" customFormat="1">
      <c r="A944" s="28"/>
      <c r="C944" s="31"/>
      <c r="D944" s="31"/>
      <c r="E944" s="31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</row>
    <row r="945" spans="1:25" s="30" customFormat="1">
      <c r="A945" s="28"/>
      <c r="C945" s="31"/>
      <c r="D945" s="31"/>
      <c r="E945" s="31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</row>
    <row r="946" spans="1:25" s="30" customFormat="1">
      <c r="A946" s="28"/>
      <c r="C946" s="31"/>
      <c r="D946" s="31"/>
      <c r="E946" s="31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</row>
    <row r="947" spans="1:25" s="30" customFormat="1">
      <c r="A947" s="28"/>
      <c r="C947" s="31"/>
      <c r="D947" s="31"/>
      <c r="E947" s="31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</row>
    <row r="948" spans="1:25" s="30" customFormat="1">
      <c r="A948" s="28"/>
      <c r="C948" s="31"/>
      <c r="D948" s="31"/>
      <c r="E948" s="31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</row>
    <row r="949" spans="1:25" s="30" customFormat="1">
      <c r="A949" s="28"/>
      <c r="C949" s="31"/>
      <c r="D949" s="31"/>
      <c r="E949" s="31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</row>
    <row r="950" spans="1:25" s="30" customFormat="1">
      <c r="A950" s="28"/>
      <c r="C950" s="31"/>
      <c r="D950" s="31"/>
      <c r="E950" s="31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</row>
    <row r="951" spans="1:25" s="30" customFormat="1">
      <c r="A951" s="28"/>
      <c r="C951" s="31"/>
      <c r="D951" s="31"/>
      <c r="E951" s="31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</row>
    <row r="952" spans="1:25" s="30" customFormat="1">
      <c r="A952" s="28"/>
      <c r="C952" s="31"/>
      <c r="D952" s="31"/>
      <c r="E952" s="31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</row>
    <row r="953" spans="1:25" s="30" customFormat="1">
      <c r="A953" s="28"/>
      <c r="C953" s="31"/>
      <c r="D953" s="31"/>
      <c r="E953" s="31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</row>
    <row r="954" spans="1:25" s="30" customFormat="1">
      <c r="A954" s="28"/>
      <c r="C954" s="31"/>
      <c r="D954" s="31"/>
      <c r="E954" s="31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</row>
    <row r="955" spans="1:25" s="30" customFormat="1">
      <c r="A955" s="28"/>
      <c r="C955" s="31"/>
      <c r="D955" s="31"/>
      <c r="E955" s="31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</row>
    <row r="956" spans="1:25" s="30" customFormat="1">
      <c r="A956" s="28"/>
      <c r="C956" s="31"/>
      <c r="D956" s="31"/>
      <c r="E956" s="31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</row>
    <row r="957" spans="1:25" s="30" customFormat="1">
      <c r="A957" s="28"/>
      <c r="C957" s="31"/>
      <c r="D957" s="31"/>
      <c r="E957" s="31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</row>
    <row r="958" spans="1:25" s="30" customFormat="1">
      <c r="A958" s="28"/>
      <c r="C958" s="31"/>
      <c r="D958" s="31"/>
      <c r="E958" s="31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</row>
    <row r="959" spans="1:25" s="30" customFormat="1">
      <c r="A959" s="28"/>
      <c r="C959" s="31"/>
      <c r="D959" s="31"/>
      <c r="E959" s="31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</row>
    <row r="960" spans="1:25" s="30" customFormat="1">
      <c r="A960" s="28"/>
      <c r="C960" s="31"/>
      <c r="D960" s="31"/>
      <c r="E960" s="31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</row>
    <row r="961" spans="1:25" s="30" customFormat="1">
      <c r="A961" s="28"/>
      <c r="C961" s="31"/>
      <c r="D961" s="31"/>
      <c r="E961" s="31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</row>
    <row r="962" spans="1:25" s="30" customFormat="1">
      <c r="A962" s="28"/>
      <c r="C962" s="31"/>
      <c r="D962" s="31"/>
      <c r="E962" s="31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</row>
    <row r="963" spans="1:25" s="30" customFormat="1">
      <c r="A963" s="28"/>
      <c r="C963" s="31"/>
      <c r="D963" s="31"/>
      <c r="E963" s="31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</row>
    <row r="964" spans="1:25" s="30" customFormat="1">
      <c r="A964" s="28"/>
      <c r="C964" s="31"/>
      <c r="D964" s="31"/>
      <c r="E964" s="31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</row>
    <row r="965" spans="1:25" s="30" customFormat="1">
      <c r="A965" s="28"/>
      <c r="C965" s="31"/>
      <c r="D965" s="31"/>
      <c r="E965" s="31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</row>
    <row r="966" spans="1:25" s="30" customFormat="1">
      <c r="A966" s="28"/>
      <c r="C966" s="31"/>
      <c r="D966" s="31"/>
      <c r="E966" s="31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</row>
    <row r="967" spans="1:25" s="30" customFormat="1">
      <c r="A967" s="28"/>
      <c r="C967" s="31"/>
      <c r="D967" s="31"/>
      <c r="E967" s="31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</row>
    <row r="968" spans="1:25" s="30" customFormat="1">
      <c r="A968" s="28"/>
      <c r="C968" s="31"/>
      <c r="D968" s="31"/>
      <c r="E968" s="31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</row>
    <row r="969" spans="1:25" s="30" customFormat="1">
      <c r="A969" s="28"/>
      <c r="C969" s="31"/>
      <c r="D969" s="31"/>
      <c r="E969" s="31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</row>
    <row r="970" spans="1:25" s="30" customFormat="1">
      <c r="A970" s="28"/>
      <c r="C970" s="31"/>
      <c r="D970" s="31"/>
      <c r="E970" s="31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</row>
    <row r="971" spans="1:25" s="30" customFormat="1">
      <c r="A971" s="28"/>
      <c r="C971" s="31"/>
      <c r="D971" s="31"/>
      <c r="E971" s="31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</row>
    <row r="972" spans="1:25" s="30" customFormat="1">
      <c r="A972" s="28"/>
      <c r="C972" s="31"/>
      <c r="D972" s="31"/>
      <c r="E972" s="31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</row>
    <row r="973" spans="1:25" s="30" customFormat="1">
      <c r="A973" s="28"/>
      <c r="C973" s="31"/>
      <c r="D973" s="31"/>
      <c r="E973" s="31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</row>
    <row r="974" spans="1:25" s="30" customFormat="1">
      <c r="A974" s="28"/>
      <c r="C974" s="31"/>
      <c r="D974" s="31"/>
      <c r="E974" s="31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</row>
    <row r="975" spans="1:25" s="30" customFormat="1">
      <c r="A975" s="28"/>
      <c r="C975" s="31"/>
      <c r="D975" s="31"/>
      <c r="E975" s="31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</row>
    <row r="976" spans="1:25" s="30" customFormat="1">
      <c r="A976" s="28"/>
      <c r="C976" s="31"/>
      <c r="D976" s="31"/>
      <c r="E976" s="31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</row>
    <row r="977" spans="1:25" s="30" customFormat="1">
      <c r="A977" s="28"/>
      <c r="C977" s="31"/>
      <c r="D977" s="31"/>
      <c r="E977" s="31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</row>
    <row r="978" spans="1:25" s="30" customFormat="1">
      <c r="A978" s="28"/>
      <c r="C978" s="31"/>
      <c r="D978" s="31"/>
      <c r="E978" s="31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</row>
    <row r="979" spans="1:25" s="30" customFormat="1">
      <c r="A979" s="28"/>
      <c r="C979" s="31"/>
      <c r="D979" s="31"/>
      <c r="E979" s="31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</row>
    <row r="980" spans="1:25" s="30" customFormat="1">
      <c r="A980" s="28"/>
      <c r="C980" s="31"/>
      <c r="D980" s="31"/>
      <c r="E980" s="31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</row>
    <row r="981" spans="1:25" s="30" customFormat="1">
      <c r="A981" s="28"/>
      <c r="C981" s="31"/>
      <c r="D981" s="31"/>
      <c r="E981" s="31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</row>
    <row r="982" spans="1:25" s="30" customFormat="1">
      <c r="A982" s="28"/>
      <c r="C982" s="31"/>
      <c r="D982" s="31"/>
      <c r="E982" s="31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</row>
    <row r="983" spans="1:25" s="30" customFormat="1">
      <c r="A983" s="28"/>
      <c r="C983" s="31"/>
      <c r="D983" s="31"/>
      <c r="E983" s="31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</row>
    <row r="984" spans="1:25" s="30" customFormat="1">
      <c r="A984" s="28"/>
      <c r="C984" s="31"/>
      <c r="D984" s="31"/>
      <c r="E984" s="31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</row>
    <row r="985" spans="1:25" s="30" customFormat="1">
      <c r="A985" s="28"/>
      <c r="C985" s="31"/>
      <c r="D985" s="31"/>
      <c r="E985" s="31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</row>
    <row r="986" spans="1:25" s="30" customFormat="1">
      <c r="A986" s="28"/>
      <c r="C986" s="31"/>
      <c r="D986" s="31"/>
      <c r="E986" s="31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</row>
    <row r="987" spans="1:25" s="30" customFormat="1">
      <c r="A987" s="28"/>
      <c r="C987" s="31"/>
      <c r="D987" s="31"/>
      <c r="E987" s="31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</row>
    <row r="988" spans="1:25" s="30" customFormat="1">
      <c r="A988" s="28"/>
      <c r="C988" s="31"/>
      <c r="D988" s="31"/>
      <c r="E988" s="31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</row>
    <row r="989" spans="1:25" s="30" customFormat="1">
      <c r="A989" s="28"/>
      <c r="C989" s="31"/>
      <c r="D989" s="31"/>
      <c r="E989" s="31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</row>
    <row r="990" spans="1:25" s="30" customFormat="1">
      <c r="A990" s="28"/>
      <c r="C990" s="31"/>
      <c r="D990" s="31"/>
      <c r="E990" s="31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</row>
    <row r="991" spans="1:25" s="30" customFormat="1">
      <c r="A991" s="28"/>
      <c r="C991" s="31"/>
      <c r="D991" s="31"/>
      <c r="E991" s="31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</row>
    <row r="992" spans="1:25" s="30" customFormat="1">
      <c r="A992" s="28"/>
      <c r="C992" s="31"/>
      <c r="D992" s="31"/>
      <c r="E992" s="31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</row>
    <row r="993" spans="1:25" s="30" customFormat="1">
      <c r="A993" s="28"/>
      <c r="C993" s="31"/>
      <c r="D993" s="31"/>
      <c r="E993" s="31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</row>
    <row r="994" spans="1:25" s="30" customFormat="1">
      <c r="A994" s="28"/>
      <c r="C994" s="31"/>
      <c r="D994" s="31"/>
      <c r="E994" s="31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</row>
    <row r="995" spans="1:25" s="30" customFormat="1">
      <c r="A995" s="28"/>
      <c r="C995" s="31"/>
      <c r="D995" s="31"/>
      <c r="E995" s="31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</row>
    <row r="996" spans="1:25" s="30" customFormat="1">
      <c r="A996" s="28"/>
      <c r="C996" s="31"/>
      <c r="D996" s="31"/>
      <c r="E996" s="31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</row>
    <row r="997" spans="1:25" s="30" customFormat="1">
      <c r="A997" s="28"/>
      <c r="C997" s="31"/>
      <c r="D997" s="31"/>
      <c r="E997" s="31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</row>
    <row r="998" spans="1:25" s="30" customFormat="1">
      <c r="A998" s="28"/>
      <c r="C998" s="31"/>
      <c r="D998" s="31"/>
      <c r="E998" s="31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</row>
    <row r="999" spans="1:25" s="30" customFormat="1">
      <c r="A999" s="28"/>
      <c r="C999" s="31"/>
      <c r="D999" s="31"/>
      <c r="E999" s="31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</row>
    <row r="1000" spans="1:25" s="30" customFormat="1">
      <c r="A1000" s="28"/>
      <c r="C1000" s="31"/>
      <c r="D1000" s="31"/>
      <c r="E1000" s="31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</row>
    <row r="1001" spans="1:25" s="30" customFormat="1">
      <c r="A1001" s="28"/>
      <c r="C1001" s="31"/>
      <c r="D1001" s="31"/>
      <c r="E1001" s="31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</row>
    <row r="1002" spans="1:25" s="30" customFormat="1">
      <c r="A1002" s="28"/>
      <c r="C1002" s="31"/>
      <c r="D1002" s="31"/>
      <c r="E1002" s="31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</row>
    <row r="1003" spans="1:25" s="30" customFormat="1">
      <c r="A1003" s="28"/>
      <c r="C1003" s="31"/>
      <c r="D1003" s="31"/>
      <c r="E1003" s="31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</row>
    <row r="1004" spans="1:25" s="30" customFormat="1">
      <c r="A1004" s="28"/>
      <c r="C1004" s="31"/>
      <c r="D1004" s="31"/>
      <c r="E1004" s="31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</row>
    <row r="1005" spans="1:25" s="30" customFormat="1">
      <c r="A1005" s="28"/>
      <c r="C1005" s="31"/>
      <c r="D1005" s="31"/>
      <c r="E1005" s="31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</row>
    <row r="1006" spans="1:25" s="30" customFormat="1">
      <c r="A1006" s="28"/>
      <c r="C1006" s="31"/>
      <c r="D1006" s="31"/>
      <c r="E1006" s="31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</row>
    <row r="1007" spans="1:25" s="30" customFormat="1">
      <c r="A1007" s="28"/>
      <c r="C1007" s="31"/>
      <c r="D1007" s="31"/>
      <c r="E1007" s="31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</row>
    <row r="1008" spans="1:25" s="30" customFormat="1">
      <c r="A1008" s="28"/>
      <c r="C1008" s="31"/>
      <c r="D1008" s="31"/>
      <c r="E1008" s="31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</row>
    <row r="1009" spans="1:25" s="30" customFormat="1">
      <c r="A1009" s="28"/>
      <c r="C1009" s="31"/>
      <c r="D1009" s="31"/>
      <c r="E1009" s="31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</row>
    <row r="1010" spans="1:25" s="30" customFormat="1">
      <c r="A1010" s="28"/>
      <c r="C1010" s="31"/>
      <c r="D1010" s="31"/>
      <c r="E1010" s="31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</row>
    <row r="1011" spans="1:25" s="30" customFormat="1">
      <c r="A1011" s="28"/>
      <c r="C1011" s="31"/>
      <c r="D1011" s="31"/>
      <c r="E1011" s="31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</row>
    <row r="1012" spans="1:25" s="30" customFormat="1">
      <c r="A1012" s="28"/>
      <c r="C1012" s="31"/>
      <c r="D1012" s="31"/>
      <c r="E1012" s="31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</row>
    <row r="1013" spans="1:25" s="30" customFormat="1">
      <c r="A1013" s="28"/>
      <c r="C1013" s="31"/>
      <c r="D1013" s="31"/>
      <c r="E1013" s="31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</row>
    <row r="1014" spans="1:25" s="30" customFormat="1">
      <c r="A1014" s="28"/>
      <c r="C1014" s="31"/>
      <c r="D1014" s="31"/>
      <c r="E1014" s="31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</row>
    <row r="1015" spans="1:25" s="30" customFormat="1">
      <c r="A1015" s="28"/>
      <c r="C1015" s="31"/>
      <c r="D1015" s="31"/>
      <c r="E1015" s="31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</row>
    <row r="1016" spans="1:25" s="30" customFormat="1">
      <c r="A1016" s="28"/>
      <c r="C1016" s="31"/>
      <c r="D1016" s="31"/>
      <c r="E1016" s="31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</row>
    <row r="1017" spans="1:25" s="30" customFormat="1">
      <c r="A1017" s="28"/>
      <c r="C1017" s="31"/>
      <c r="D1017" s="31"/>
      <c r="E1017" s="31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</row>
    <row r="1018" spans="1:25" s="30" customFormat="1">
      <c r="A1018" s="28"/>
      <c r="C1018" s="31"/>
      <c r="D1018" s="31"/>
      <c r="E1018" s="31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</row>
    <row r="1019" spans="1:25" s="30" customFormat="1">
      <c r="A1019" s="28"/>
      <c r="C1019" s="31"/>
      <c r="D1019" s="31"/>
      <c r="E1019" s="31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</row>
    <row r="1020" spans="1:25" s="30" customFormat="1">
      <c r="A1020" s="28"/>
      <c r="C1020" s="31"/>
      <c r="D1020" s="31"/>
      <c r="E1020" s="31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</row>
    <row r="1021" spans="1:25" s="30" customFormat="1">
      <c r="A1021" s="28"/>
      <c r="C1021" s="31"/>
      <c r="D1021" s="31"/>
      <c r="E1021" s="31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</row>
    <row r="1022" spans="1:25" s="30" customFormat="1">
      <c r="A1022" s="28"/>
      <c r="C1022" s="31"/>
      <c r="D1022" s="31"/>
      <c r="E1022" s="31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</row>
    <row r="1023" spans="1:25" s="30" customFormat="1">
      <c r="A1023" s="28"/>
      <c r="C1023" s="31"/>
      <c r="D1023" s="31"/>
      <c r="E1023" s="31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</row>
    <row r="1024" spans="1:25" s="30" customFormat="1">
      <c r="A1024" s="28"/>
      <c r="C1024" s="31"/>
      <c r="D1024" s="31"/>
      <c r="E1024" s="31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</row>
    <row r="1025" spans="1:25" s="30" customFormat="1">
      <c r="A1025" s="28"/>
      <c r="C1025" s="31"/>
      <c r="D1025" s="31"/>
      <c r="E1025" s="31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</row>
    <row r="1026" spans="1:25" s="30" customFormat="1">
      <c r="A1026" s="28"/>
      <c r="C1026" s="31"/>
      <c r="D1026" s="31"/>
      <c r="E1026" s="31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</row>
    <row r="1027" spans="1:25" s="30" customFormat="1">
      <c r="A1027" s="28"/>
      <c r="C1027" s="31"/>
      <c r="D1027" s="31"/>
      <c r="E1027" s="31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</row>
    <row r="1028" spans="1:25" s="30" customFormat="1">
      <c r="A1028" s="28"/>
      <c r="C1028" s="31"/>
      <c r="D1028" s="31"/>
      <c r="E1028" s="31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</row>
    <row r="1029" spans="1:25" s="30" customFormat="1">
      <c r="A1029" s="28"/>
      <c r="C1029" s="31"/>
      <c r="D1029" s="31"/>
      <c r="E1029" s="31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</row>
    <row r="1030" spans="1:25" s="30" customFormat="1">
      <c r="A1030" s="28"/>
      <c r="C1030" s="31"/>
      <c r="D1030" s="31"/>
      <c r="E1030" s="31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</row>
    <row r="1031" spans="1:25" s="30" customFormat="1">
      <c r="A1031" s="28"/>
      <c r="C1031" s="31"/>
      <c r="D1031" s="31"/>
      <c r="E1031" s="31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</row>
    <row r="1032" spans="1:25" s="30" customFormat="1">
      <c r="A1032" s="28"/>
      <c r="C1032" s="31"/>
      <c r="D1032" s="31"/>
      <c r="E1032" s="31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</row>
    <row r="1033" spans="1:25" s="30" customFormat="1">
      <c r="A1033" s="28"/>
      <c r="C1033" s="31"/>
      <c r="D1033" s="31"/>
      <c r="E1033" s="31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</row>
    <row r="1034" spans="1:25" s="30" customFormat="1">
      <c r="A1034" s="28"/>
      <c r="C1034" s="31"/>
      <c r="D1034" s="31"/>
      <c r="E1034" s="31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</row>
    <row r="1035" spans="1:25" s="30" customFormat="1">
      <c r="A1035" s="28"/>
      <c r="C1035" s="31"/>
      <c r="D1035" s="31"/>
      <c r="E1035" s="31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</row>
    <row r="1036" spans="1:25" s="30" customFormat="1">
      <c r="A1036" s="28"/>
      <c r="C1036" s="31"/>
      <c r="D1036" s="31"/>
      <c r="E1036" s="31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</row>
    <row r="1037" spans="1:25" s="30" customFormat="1">
      <c r="A1037" s="28"/>
      <c r="C1037" s="31"/>
      <c r="D1037" s="31"/>
      <c r="E1037" s="31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</row>
    <row r="1038" spans="1:25" s="30" customFormat="1">
      <c r="A1038" s="28"/>
      <c r="C1038" s="31"/>
      <c r="D1038" s="31"/>
      <c r="E1038" s="31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</row>
    <row r="1039" spans="1:25" s="30" customFormat="1">
      <c r="A1039" s="28"/>
      <c r="C1039" s="31"/>
      <c r="D1039" s="31"/>
      <c r="E1039" s="31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</row>
    <row r="1040" spans="1:25" s="30" customFormat="1">
      <c r="A1040" s="28"/>
      <c r="C1040" s="31"/>
      <c r="D1040" s="31"/>
      <c r="E1040" s="31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</row>
    <row r="1041" spans="1:25" s="30" customFormat="1">
      <c r="A1041" s="28"/>
      <c r="C1041" s="31"/>
      <c r="D1041" s="31"/>
      <c r="E1041" s="31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</row>
    <row r="1042" spans="1:25" s="30" customFormat="1">
      <c r="A1042" s="28"/>
      <c r="C1042" s="31"/>
      <c r="D1042" s="31"/>
      <c r="E1042" s="31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</row>
    <row r="1043" spans="1:25" s="30" customFormat="1">
      <c r="A1043" s="28"/>
      <c r="C1043" s="31"/>
      <c r="D1043" s="31"/>
      <c r="E1043" s="31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</row>
    <row r="1044" spans="1:25" s="30" customFormat="1">
      <c r="A1044" s="28"/>
      <c r="C1044" s="31"/>
      <c r="D1044" s="31"/>
      <c r="E1044" s="31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</row>
    <row r="1045" spans="1:25" s="30" customFormat="1">
      <c r="A1045" s="28"/>
      <c r="C1045" s="31"/>
      <c r="D1045" s="31"/>
      <c r="E1045" s="31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</row>
    <row r="1046" spans="1:25" s="30" customFormat="1">
      <c r="A1046" s="28"/>
      <c r="C1046" s="31"/>
      <c r="D1046" s="31"/>
      <c r="E1046" s="31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</row>
    <row r="1047" spans="1:25" s="30" customFormat="1">
      <c r="A1047" s="28"/>
      <c r="C1047" s="31"/>
      <c r="D1047" s="31"/>
      <c r="E1047" s="31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</row>
    <row r="1048" spans="1:25" s="30" customFormat="1">
      <c r="A1048" s="28"/>
      <c r="C1048" s="31"/>
      <c r="D1048" s="31"/>
      <c r="E1048" s="31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</row>
    <row r="1049" spans="1:25" s="30" customFormat="1">
      <c r="A1049" s="28"/>
      <c r="C1049" s="31"/>
      <c r="D1049" s="31"/>
      <c r="E1049" s="31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</row>
    <row r="1050" spans="1:25" s="30" customFormat="1">
      <c r="A1050" s="28"/>
      <c r="C1050" s="31"/>
      <c r="D1050" s="31"/>
      <c r="E1050" s="31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</row>
    <row r="1051" spans="1:25" s="30" customFormat="1">
      <c r="A1051" s="28"/>
      <c r="C1051" s="31"/>
      <c r="D1051" s="31"/>
      <c r="E1051" s="31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</row>
    <row r="1052" spans="1:25" s="30" customFormat="1">
      <c r="A1052" s="28"/>
      <c r="C1052" s="31"/>
      <c r="D1052" s="31"/>
      <c r="E1052" s="31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</row>
    <row r="1053" spans="1:25" s="30" customFormat="1">
      <c r="A1053" s="28"/>
      <c r="C1053" s="31"/>
      <c r="D1053" s="31"/>
      <c r="E1053" s="31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</row>
    <row r="1054" spans="1:25" s="30" customFormat="1">
      <c r="A1054" s="28"/>
      <c r="C1054" s="31"/>
      <c r="D1054" s="31"/>
      <c r="E1054" s="31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</row>
    <row r="1055" spans="1:25" s="30" customFormat="1">
      <c r="A1055" s="28"/>
      <c r="C1055" s="31"/>
      <c r="D1055" s="31"/>
      <c r="E1055" s="31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</row>
    <row r="1056" spans="1:25" s="30" customFormat="1">
      <c r="A1056" s="28"/>
      <c r="C1056" s="31"/>
      <c r="D1056" s="31"/>
      <c r="E1056" s="31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</row>
    <row r="1057" spans="1:25" s="30" customFormat="1">
      <c r="A1057" s="28"/>
      <c r="C1057" s="31"/>
      <c r="D1057" s="31"/>
      <c r="E1057" s="31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</row>
    <row r="1058" spans="1:25" s="30" customFormat="1">
      <c r="A1058" s="28"/>
      <c r="C1058" s="31"/>
      <c r="D1058" s="31"/>
      <c r="E1058" s="31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</row>
    <row r="1059" spans="1:25" s="30" customFormat="1">
      <c r="A1059" s="28"/>
      <c r="C1059" s="31"/>
      <c r="D1059" s="31"/>
      <c r="E1059" s="31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</row>
    <row r="1060" spans="1:25" s="30" customFormat="1">
      <c r="A1060" s="28"/>
      <c r="C1060" s="31"/>
      <c r="D1060" s="31"/>
      <c r="E1060" s="31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</row>
    <row r="1061" spans="1:25" s="30" customFormat="1">
      <c r="A1061" s="28"/>
      <c r="C1061" s="31"/>
      <c r="D1061" s="31"/>
      <c r="E1061" s="31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</row>
    <row r="1062" spans="1:25" s="30" customFormat="1">
      <c r="A1062" s="28"/>
      <c r="C1062" s="31"/>
      <c r="D1062" s="31"/>
      <c r="E1062" s="31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</row>
    <row r="1063" spans="1:25" s="30" customFormat="1">
      <c r="A1063" s="28"/>
      <c r="C1063" s="31"/>
      <c r="D1063" s="31"/>
      <c r="E1063" s="31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</row>
    <row r="1064" spans="1:25" s="30" customFormat="1">
      <c r="A1064" s="28"/>
      <c r="C1064" s="31"/>
      <c r="D1064" s="31"/>
      <c r="E1064" s="31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</row>
    <row r="1065" spans="1:25" s="30" customFormat="1">
      <c r="A1065" s="28"/>
      <c r="C1065" s="31"/>
      <c r="D1065" s="31"/>
      <c r="E1065" s="31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</row>
    <row r="1066" spans="1:25" s="30" customFormat="1">
      <c r="A1066" s="28"/>
      <c r="C1066" s="31"/>
      <c r="D1066" s="31"/>
      <c r="E1066" s="31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</row>
    <row r="1067" spans="1:25" s="30" customFormat="1">
      <c r="A1067" s="28"/>
      <c r="C1067" s="31"/>
      <c r="D1067" s="31"/>
      <c r="E1067" s="31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</row>
    <row r="1068" spans="1:25" s="30" customFormat="1">
      <c r="A1068" s="28"/>
      <c r="C1068" s="31"/>
      <c r="D1068" s="31"/>
      <c r="E1068" s="31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</row>
    <row r="1069" spans="1:25" s="30" customFormat="1">
      <c r="A1069" s="28"/>
      <c r="C1069" s="31"/>
      <c r="D1069" s="31"/>
      <c r="E1069" s="31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</row>
    <row r="1070" spans="1:25" s="30" customFormat="1">
      <c r="A1070" s="28"/>
      <c r="C1070" s="31"/>
      <c r="D1070" s="31"/>
      <c r="E1070" s="31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</row>
    <row r="1071" spans="1:25" s="30" customFormat="1">
      <c r="A1071" s="28"/>
      <c r="C1071" s="31"/>
      <c r="D1071" s="31"/>
      <c r="E1071" s="31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</row>
    <row r="1072" spans="1:25" s="30" customFormat="1">
      <c r="A1072" s="28"/>
      <c r="C1072" s="31"/>
      <c r="D1072" s="31"/>
      <c r="E1072" s="31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</row>
    <row r="1073" spans="1:25" s="30" customFormat="1">
      <c r="A1073" s="28"/>
      <c r="C1073" s="31"/>
      <c r="D1073" s="31"/>
      <c r="E1073" s="31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</row>
    <row r="1074" spans="1:25" s="30" customFormat="1">
      <c r="A1074" s="28"/>
      <c r="C1074" s="31"/>
      <c r="D1074" s="31"/>
      <c r="E1074" s="31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</row>
    <row r="1075" spans="1:25" s="30" customFormat="1">
      <c r="A1075" s="28"/>
      <c r="C1075" s="31"/>
      <c r="D1075" s="31"/>
      <c r="E1075" s="31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</row>
    <row r="1076" spans="1:25" s="30" customFormat="1">
      <c r="A1076" s="28"/>
      <c r="C1076" s="31"/>
      <c r="D1076" s="31"/>
      <c r="E1076" s="31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</row>
    <row r="1077" spans="1:25" s="30" customFormat="1">
      <c r="A1077" s="28"/>
      <c r="C1077" s="31"/>
      <c r="D1077" s="31"/>
      <c r="E1077" s="31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</row>
    <row r="1078" spans="1:25" s="30" customFormat="1">
      <c r="A1078" s="28"/>
      <c r="C1078" s="31"/>
      <c r="D1078" s="31"/>
      <c r="E1078" s="31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</row>
    <row r="1079" spans="1:25" s="30" customFormat="1">
      <c r="A1079" s="28"/>
      <c r="C1079" s="31"/>
      <c r="D1079" s="31"/>
      <c r="E1079" s="31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</row>
    <row r="1080" spans="1:25" s="30" customFormat="1">
      <c r="A1080" s="28"/>
      <c r="C1080" s="31"/>
      <c r="D1080" s="31"/>
      <c r="E1080" s="31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</row>
    <row r="1081" spans="1:25" s="30" customFormat="1">
      <c r="A1081" s="28"/>
      <c r="C1081" s="31"/>
      <c r="D1081" s="31"/>
      <c r="E1081" s="31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</row>
    <row r="1082" spans="1:25" s="30" customFormat="1">
      <c r="A1082" s="28"/>
      <c r="C1082" s="31"/>
      <c r="D1082" s="31"/>
      <c r="E1082" s="31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</row>
    <row r="1083" spans="1:25" s="30" customFormat="1">
      <c r="A1083" s="28"/>
      <c r="C1083" s="31"/>
      <c r="D1083" s="31"/>
      <c r="E1083" s="31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</row>
    <row r="1084" spans="1:25" s="30" customFormat="1">
      <c r="A1084" s="28"/>
      <c r="C1084" s="31"/>
      <c r="D1084" s="31"/>
      <c r="E1084" s="31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</row>
    <row r="1085" spans="1:25" s="30" customFormat="1">
      <c r="A1085" s="28"/>
      <c r="C1085" s="31"/>
      <c r="D1085" s="31"/>
      <c r="E1085" s="31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</row>
    <row r="1086" spans="1:25" s="30" customFormat="1">
      <c r="A1086" s="28"/>
      <c r="C1086" s="31"/>
      <c r="D1086" s="31"/>
      <c r="E1086" s="31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</row>
    <row r="1087" spans="1:25" s="30" customFormat="1">
      <c r="A1087" s="28"/>
      <c r="C1087" s="31"/>
      <c r="D1087" s="31"/>
      <c r="E1087" s="31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</row>
    <row r="1088" spans="1:25" s="30" customFormat="1">
      <c r="A1088" s="28"/>
      <c r="C1088" s="31"/>
      <c r="D1088" s="31"/>
      <c r="E1088" s="31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</row>
    <row r="1089" spans="1:25" s="30" customFormat="1">
      <c r="A1089" s="28"/>
      <c r="C1089" s="31"/>
      <c r="D1089" s="31"/>
      <c r="E1089" s="31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</row>
    <row r="1090" spans="1:25" s="30" customFormat="1">
      <c r="A1090" s="28"/>
      <c r="C1090" s="31"/>
      <c r="D1090" s="31"/>
      <c r="E1090" s="31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</row>
    <row r="1091" spans="1:25" s="30" customFormat="1">
      <c r="A1091" s="28"/>
      <c r="C1091" s="31"/>
      <c r="D1091" s="31"/>
      <c r="E1091" s="31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</row>
    <row r="1092" spans="1:25" s="30" customFormat="1">
      <c r="A1092" s="28"/>
      <c r="C1092" s="31"/>
      <c r="D1092" s="31"/>
      <c r="E1092" s="31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</row>
    <row r="1093" spans="1:25" s="30" customFormat="1">
      <c r="A1093" s="28"/>
      <c r="C1093" s="31"/>
      <c r="D1093" s="31"/>
      <c r="E1093" s="31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</row>
    <row r="1094" spans="1:25" s="30" customFormat="1">
      <c r="A1094" s="28"/>
      <c r="C1094" s="31"/>
      <c r="D1094" s="31"/>
      <c r="E1094" s="31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</row>
    <row r="1095" spans="1:25" s="30" customFormat="1">
      <c r="A1095" s="28"/>
      <c r="C1095" s="31"/>
      <c r="D1095" s="31"/>
      <c r="E1095" s="31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</row>
    <row r="1096" spans="1:25" s="30" customFormat="1">
      <c r="A1096" s="28"/>
      <c r="C1096" s="31"/>
      <c r="D1096" s="31"/>
      <c r="E1096" s="31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</row>
    <row r="1097" spans="1:25" s="30" customFormat="1">
      <c r="A1097" s="28"/>
      <c r="C1097" s="31"/>
      <c r="D1097" s="31"/>
      <c r="E1097" s="31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</row>
    <row r="1098" spans="1:25" s="30" customFormat="1">
      <c r="A1098" s="28"/>
      <c r="C1098" s="31"/>
      <c r="D1098" s="31"/>
      <c r="E1098" s="31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</row>
    <row r="1099" spans="1:25" s="30" customFormat="1">
      <c r="A1099" s="28"/>
      <c r="C1099" s="31"/>
      <c r="D1099" s="31"/>
      <c r="E1099" s="31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</row>
    <row r="1100" spans="1:25" s="30" customFormat="1">
      <c r="A1100" s="28"/>
      <c r="C1100" s="31"/>
      <c r="D1100" s="31"/>
      <c r="E1100" s="31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</row>
    <row r="1101" spans="1:25" s="30" customFormat="1">
      <c r="A1101" s="28"/>
      <c r="C1101" s="31"/>
      <c r="D1101" s="31"/>
      <c r="E1101" s="31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</row>
    <row r="1102" spans="1:25" s="30" customFormat="1">
      <c r="A1102" s="28"/>
      <c r="C1102" s="31"/>
      <c r="D1102" s="31"/>
      <c r="E1102" s="31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</row>
    <row r="1103" spans="1:25" s="30" customFormat="1">
      <c r="A1103" s="28"/>
      <c r="C1103" s="31"/>
      <c r="D1103" s="31"/>
      <c r="E1103" s="31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</row>
    <row r="1104" spans="1:25" s="30" customFormat="1">
      <c r="A1104" s="28"/>
      <c r="C1104" s="31"/>
      <c r="D1104" s="31"/>
      <c r="E1104" s="31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</row>
    <row r="1105" spans="1:25" s="30" customFormat="1">
      <c r="A1105" s="28"/>
      <c r="C1105" s="31"/>
      <c r="D1105" s="31"/>
      <c r="E1105" s="31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</row>
    <row r="1106" spans="1:25" s="30" customFormat="1">
      <c r="A1106" s="28"/>
      <c r="C1106" s="31"/>
      <c r="D1106" s="31"/>
      <c r="E1106" s="31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</row>
    <row r="1107" spans="1:25" s="30" customFormat="1">
      <c r="A1107" s="28"/>
      <c r="C1107" s="31"/>
      <c r="D1107" s="31"/>
      <c r="E1107" s="31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</row>
    <row r="1108" spans="1:25" s="30" customFormat="1">
      <c r="A1108" s="28"/>
      <c r="C1108" s="31"/>
      <c r="D1108" s="31"/>
      <c r="E1108" s="31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</row>
    <row r="1109" spans="1:25" s="30" customFormat="1">
      <c r="A1109" s="28"/>
      <c r="C1109" s="31"/>
      <c r="D1109" s="31"/>
      <c r="E1109" s="31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</row>
    <row r="1110" spans="1:25" s="30" customFormat="1">
      <c r="A1110" s="28"/>
      <c r="C1110" s="31"/>
      <c r="D1110" s="31"/>
      <c r="E1110" s="31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</row>
    <row r="1111" spans="1:25" s="30" customFormat="1">
      <c r="A1111" s="28"/>
      <c r="C1111" s="31"/>
      <c r="D1111" s="31"/>
      <c r="E1111" s="31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</row>
    <row r="1112" spans="1:25" s="30" customFormat="1">
      <c r="A1112" s="28"/>
      <c r="C1112" s="31"/>
      <c r="D1112" s="31"/>
      <c r="E1112" s="31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</row>
    <row r="1113" spans="1:25" s="30" customFormat="1">
      <c r="A1113" s="28"/>
      <c r="C1113" s="31"/>
      <c r="D1113" s="31"/>
      <c r="E1113" s="31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</row>
    <row r="1114" spans="1:25" s="30" customFormat="1">
      <c r="A1114" s="28"/>
      <c r="C1114" s="31"/>
      <c r="D1114" s="31"/>
      <c r="E1114" s="31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</row>
    <row r="1115" spans="1:25" s="30" customFormat="1">
      <c r="A1115" s="28"/>
      <c r="C1115" s="31"/>
      <c r="D1115" s="31"/>
      <c r="E1115" s="31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</row>
    <row r="1116" spans="1:25" s="30" customFormat="1">
      <c r="A1116" s="28"/>
      <c r="C1116" s="31"/>
      <c r="D1116" s="31"/>
      <c r="E1116" s="31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</row>
    <row r="1117" spans="1:25" s="30" customFormat="1">
      <c r="A1117" s="28"/>
      <c r="C1117" s="31"/>
      <c r="D1117" s="31"/>
      <c r="E1117" s="31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</row>
    <row r="1118" spans="1:25" s="30" customFormat="1">
      <c r="A1118" s="28"/>
      <c r="C1118" s="31"/>
      <c r="D1118" s="31"/>
      <c r="E1118" s="31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</row>
    <row r="1119" spans="1:25" s="30" customFormat="1">
      <c r="A1119" s="28"/>
      <c r="C1119" s="31"/>
      <c r="D1119" s="31"/>
      <c r="E1119" s="31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</row>
    <row r="1120" spans="1:25" s="30" customFormat="1">
      <c r="A1120" s="28"/>
      <c r="C1120" s="31"/>
      <c r="D1120" s="31"/>
      <c r="E1120" s="31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</row>
    <row r="1121" spans="1:25" s="30" customFormat="1">
      <c r="A1121" s="28"/>
      <c r="C1121" s="31"/>
      <c r="D1121" s="31"/>
      <c r="E1121" s="31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</row>
    <row r="1122" spans="1:25" s="30" customFormat="1">
      <c r="A1122" s="28"/>
      <c r="C1122" s="31"/>
      <c r="D1122" s="31"/>
      <c r="E1122" s="31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</row>
    <row r="1123" spans="1:25" s="30" customFormat="1">
      <c r="A1123" s="28"/>
      <c r="C1123" s="31"/>
      <c r="D1123" s="31"/>
      <c r="E1123" s="31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</row>
    <row r="1124" spans="1:25" s="30" customFormat="1">
      <c r="A1124" s="28"/>
      <c r="C1124" s="31"/>
      <c r="D1124" s="31"/>
      <c r="E1124" s="31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</row>
    <row r="1125" spans="1:25" s="30" customFormat="1">
      <c r="A1125" s="28"/>
      <c r="C1125" s="31"/>
      <c r="D1125" s="31"/>
      <c r="E1125" s="31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</row>
    <row r="1126" spans="1:25" s="30" customFormat="1">
      <c r="A1126" s="28"/>
      <c r="C1126" s="31"/>
      <c r="D1126" s="31"/>
      <c r="E1126" s="31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</row>
    <row r="1127" spans="1:25" s="30" customFormat="1">
      <c r="A1127" s="28"/>
      <c r="C1127" s="31"/>
      <c r="D1127" s="31"/>
      <c r="E1127" s="31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</row>
    <row r="1128" spans="1:25" s="30" customFormat="1">
      <c r="A1128" s="28"/>
      <c r="C1128" s="31"/>
      <c r="D1128" s="31"/>
      <c r="E1128" s="31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</row>
    <row r="1129" spans="1:25" s="30" customFormat="1">
      <c r="A1129" s="28"/>
      <c r="C1129" s="31"/>
      <c r="D1129" s="31"/>
      <c r="E1129" s="31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</row>
    <row r="1130" spans="1:25" s="30" customFormat="1">
      <c r="A1130" s="28"/>
      <c r="C1130" s="31"/>
      <c r="D1130" s="31"/>
      <c r="E1130" s="31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</row>
    <row r="1131" spans="1:25" s="30" customFormat="1">
      <c r="A1131" s="28"/>
      <c r="C1131" s="31"/>
      <c r="D1131" s="31"/>
      <c r="E1131" s="31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</row>
    <row r="1132" spans="1:25" s="30" customFormat="1">
      <c r="A1132" s="28"/>
      <c r="C1132" s="31"/>
      <c r="D1132" s="31"/>
      <c r="E1132" s="31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</row>
    <row r="1133" spans="1:25" s="30" customFormat="1">
      <c r="A1133" s="28"/>
      <c r="C1133" s="31"/>
      <c r="D1133" s="31"/>
      <c r="E1133" s="31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</row>
    <row r="1134" spans="1:25" s="30" customFormat="1">
      <c r="A1134" s="28"/>
      <c r="C1134" s="31"/>
      <c r="D1134" s="31"/>
      <c r="E1134" s="31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</row>
    <row r="1135" spans="1:25" s="30" customFormat="1">
      <c r="A1135" s="28"/>
      <c r="C1135" s="31"/>
      <c r="D1135" s="31"/>
      <c r="E1135" s="31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</row>
    <row r="1136" spans="1:25" s="30" customFormat="1">
      <c r="A1136" s="28"/>
      <c r="C1136" s="31"/>
      <c r="D1136" s="31"/>
      <c r="E1136" s="31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</row>
    <row r="1137" spans="1:25" s="30" customFormat="1">
      <c r="A1137" s="28"/>
      <c r="C1137" s="31"/>
      <c r="D1137" s="31"/>
      <c r="E1137" s="31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</row>
    <row r="1138" spans="1:25" s="30" customFormat="1">
      <c r="A1138" s="28"/>
      <c r="C1138" s="31"/>
      <c r="D1138" s="31"/>
      <c r="E1138" s="31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</row>
    <row r="1139" spans="1:25" s="30" customFormat="1">
      <c r="A1139" s="28"/>
      <c r="C1139" s="31"/>
      <c r="D1139" s="31"/>
      <c r="E1139" s="31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</row>
    <row r="1140" spans="1:25" s="30" customFormat="1">
      <c r="A1140" s="28"/>
      <c r="C1140" s="31"/>
      <c r="D1140" s="31"/>
      <c r="E1140" s="31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</row>
    <row r="1141" spans="1:25" s="30" customFormat="1">
      <c r="A1141" s="28"/>
      <c r="C1141" s="31"/>
      <c r="D1141" s="31"/>
      <c r="E1141" s="31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</row>
    <row r="1142" spans="1:25" s="30" customFormat="1">
      <c r="A1142" s="28"/>
      <c r="C1142" s="31"/>
      <c r="D1142" s="31"/>
      <c r="E1142" s="31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</row>
    <row r="1143" spans="1:25" s="30" customFormat="1">
      <c r="A1143" s="28"/>
      <c r="C1143" s="31"/>
      <c r="D1143" s="31"/>
      <c r="E1143" s="31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</row>
    <row r="1144" spans="1:25" s="30" customFormat="1">
      <c r="A1144" s="28"/>
      <c r="C1144" s="31"/>
      <c r="D1144" s="31"/>
      <c r="E1144" s="31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</row>
    <row r="1145" spans="1:25" s="30" customFormat="1">
      <c r="A1145" s="28"/>
      <c r="C1145" s="31"/>
      <c r="D1145" s="31"/>
      <c r="E1145" s="31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</row>
    <row r="1146" spans="1:25" s="30" customFormat="1">
      <c r="A1146" s="28"/>
      <c r="C1146" s="31"/>
      <c r="D1146" s="31"/>
      <c r="E1146" s="31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</row>
    <row r="1147" spans="1:25" s="30" customFormat="1">
      <c r="A1147" s="28"/>
      <c r="C1147" s="31"/>
      <c r="D1147" s="31"/>
      <c r="E1147" s="31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</row>
    <row r="1148" spans="1:25" s="30" customFormat="1">
      <c r="A1148" s="28"/>
      <c r="C1148" s="31"/>
      <c r="D1148" s="31"/>
      <c r="E1148" s="31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</row>
    <row r="1149" spans="1:25" s="30" customFormat="1">
      <c r="A1149" s="28"/>
      <c r="C1149" s="31"/>
      <c r="D1149" s="31"/>
      <c r="E1149" s="31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</row>
    <row r="1150" spans="1:25" s="30" customFormat="1">
      <c r="A1150" s="28"/>
      <c r="C1150" s="31"/>
      <c r="D1150" s="31"/>
      <c r="E1150" s="31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</row>
    <row r="1151" spans="1:25" s="30" customFormat="1">
      <c r="A1151" s="28"/>
      <c r="C1151" s="31"/>
      <c r="D1151" s="31"/>
      <c r="E1151" s="31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</row>
    <row r="1152" spans="1:25" s="30" customFormat="1">
      <c r="A1152" s="28"/>
      <c r="C1152" s="31"/>
      <c r="D1152" s="31"/>
      <c r="E1152" s="31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</row>
    <row r="1153" spans="1:25" s="30" customFormat="1">
      <c r="A1153" s="28"/>
      <c r="C1153" s="31"/>
      <c r="D1153" s="31"/>
      <c r="E1153" s="31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</row>
    <row r="1154" spans="1:25" s="30" customFormat="1">
      <c r="A1154" s="28"/>
      <c r="C1154" s="31"/>
      <c r="D1154" s="31"/>
      <c r="E1154" s="31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</row>
    <row r="1155" spans="1:25" s="30" customFormat="1">
      <c r="A1155" s="28"/>
      <c r="C1155" s="31"/>
      <c r="D1155" s="31"/>
      <c r="E1155" s="31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</row>
    <row r="1156" spans="1:25" s="30" customFormat="1">
      <c r="A1156" s="28"/>
      <c r="C1156" s="31"/>
      <c r="D1156" s="31"/>
      <c r="E1156" s="31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</row>
    <row r="1157" spans="1:25" s="30" customFormat="1">
      <c r="A1157" s="28"/>
      <c r="C1157" s="31"/>
      <c r="D1157" s="31"/>
      <c r="E1157" s="31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</row>
    <row r="1158" spans="1:25" s="30" customFormat="1">
      <c r="A1158" s="28"/>
      <c r="C1158" s="31"/>
      <c r="D1158" s="31"/>
      <c r="E1158" s="31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</row>
    <row r="1159" spans="1:25" s="30" customFormat="1">
      <c r="A1159" s="28"/>
      <c r="C1159" s="31"/>
      <c r="D1159" s="31"/>
      <c r="E1159" s="31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</row>
    <row r="1160" spans="1:25" s="30" customFormat="1">
      <c r="A1160" s="28"/>
      <c r="C1160" s="31"/>
      <c r="D1160" s="31"/>
      <c r="E1160" s="31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</row>
    <row r="1161" spans="1:25" s="30" customFormat="1">
      <c r="A1161" s="28"/>
      <c r="C1161" s="31"/>
      <c r="D1161" s="31"/>
      <c r="E1161" s="31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</row>
    <row r="1162" spans="1:25" s="30" customFormat="1">
      <c r="A1162" s="28"/>
      <c r="C1162" s="31"/>
      <c r="D1162" s="31"/>
      <c r="E1162" s="31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</row>
    <row r="1163" spans="1:25" s="30" customFormat="1">
      <c r="A1163" s="28"/>
      <c r="C1163" s="31"/>
      <c r="D1163" s="31"/>
      <c r="E1163" s="31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</row>
    <row r="1164" spans="1:25" s="30" customFormat="1">
      <c r="A1164" s="28"/>
      <c r="C1164" s="31"/>
      <c r="D1164" s="31"/>
      <c r="E1164" s="31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</row>
    <row r="1165" spans="1:25" s="30" customFormat="1">
      <c r="A1165" s="28"/>
      <c r="C1165" s="31"/>
      <c r="D1165" s="31"/>
      <c r="E1165" s="31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</row>
    <row r="1166" spans="1:25" s="30" customFormat="1">
      <c r="A1166" s="28"/>
      <c r="C1166" s="31"/>
      <c r="D1166" s="31"/>
      <c r="E1166" s="31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</row>
    <row r="1167" spans="1:25" s="30" customFormat="1">
      <c r="A1167" s="28"/>
      <c r="C1167" s="31"/>
      <c r="D1167" s="31"/>
      <c r="E1167" s="31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</row>
    <row r="1168" spans="1:25" s="30" customFormat="1">
      <c r="A1168" s="28"/>
      <c r="C1168" s="31"/>
      <c r="D1168" s="31"/>
      <c r="E1168" s="31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</row>
    <row r="1169" spans="1:25" s="30" customFormat="1">
      <c r="A1169" s="28"/>
      <c r="C1169" s="31"/>
      <c r="D1169" s="31"/>
      <c r="E1169" s="31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</row>
    <row r="1170" spans="1:25" s="30" customFormat="1">
      <c r="A1170" s="28"/>
      <c r="C1170" s="31"/>
      <c r="D1170" s="31"/>
      <c r="E1170" s="31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</row>
    <row r="1171" spans="1:25" s="30" customFormat="1">
      <c r="A1171" s="28"/>
      <c r="C1171" s="31"/>
      <c r="D1171" s="31"/>
      <c r="E1171" s="31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</row>
    <row r="1172" spans="1:25" s="30" customFormat="1">
      <c r="A1172" s="28"/>
      <c r="C1172" s="31"/>
      <c r="D1172" s="31"/>
      <c r="E1172" s="31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</row>
    <row r="1173" spans="1:25" s="30" customFormat="1">
      <c r="A1173" s="28"/>
      <c r="C1173" s="31"/>
      <c r="D1173" s="31"/>
      <c r="E1173" s="31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</row>
    <row r="1174" spans="1:25" s="30" customFormat="1">
      <c r="A1174" s="28"/>
      <c r="C1174" s="31"/>
      <c r="D1174" s="31"/>
      <c r="E1174" s="31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</row>
    <row r="1175" spans="1:25" s="30" customFormat="1">
      <c r="A1175" s="28"/>
      <c r="C1175" s="31"/>
      <c r="D1175" s="31"/>
      <c r="E1175" s="31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</row>
    <row r="1176" spans="1:25" s="30" customFormat="1">
      <c r="A1176" s="28"/>
      <c r="C1176" s="31"/>
      <c r="D1176" s="31"/>
      <c r="E1176" s="31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</row>
    <row r="1177" spans="1:25" s="30" customFormat="1">
      <c r="A1177" s="28"/>
      <c r="C1177" s="31"/>
      <c r="D1177" s="31"/>
      <c r="E1177" s="31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</row>
    <row r="1178" spans="1:25" s="30" customFormat="1">
      <c r="A1178" s="28"/>
      <c r="C1178" s="31"/>
      <c r="D1178" s="31"/>
      <c r="E1178" s="31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</row>
    <row r="1179" spans="1:25" s="30" customFormat="1">
      <c r="A1179" s="28"/>
      <c r="C1179" s="31"/>
      <c r="D1179" s="31"/>
      <c r="E1179" s="31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</row>
    <row r="1180" spans="1:25" s="30" customFormat="1">
      <c r="A1180" s="28"/>
      <c r="C1180" s="31"/>
      <c r="D1180" s="31"/>
      <c r="E1180" s="31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</row>
    <row r="1181" spans="1:25" s="30" customFormat="1">
      <c r="A1181" s="28"/>
      <c r="C1181" s="31"/>
      <c r="D1181" s="31"/>
      <c r="E1181" s="31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</row>
    <row r="1182" spans="1:25" s="30" customFormat="1">
      <c r="A1182" s="28"/>
      <c r="C1182" s="31"/>
      <c r="D1182" s="31"/>
      <c r="E1182" s="31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</row>
    <row r="1183" spans="1:25" s="30" customFormat="1">
      <c r="A1183" s="28"/>
      <c r="C1183" s="31"/>
      <c r="D1183" s="31"/>
      <c r="E1183" s="31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</row>
    <row r="1184" spans="1:25" s="30" customFormat="1">
      <c r="A1184" s="28"/>
      <c r="C1184" s="31"/>
      <c r="D1184" s="31"/>
      <c r="E1184" s="31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</row>
    <row r="1185" spans="1:25" s="30" customFormat="1">
      <c r="A1185" s="28"/>
      <c r="C1185" s="31"/>
      <c r="D1185" s="31"/>
      <c r="E1185" s="31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</row>
    <row r="1186" spans="1:25" s="30" customFormat="1">
      <c r="A1186" s="28"/>
      <c r="C1186" s="31"/>
      <c r="D1186" s="31"/>
      <c r="E1186" s="31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</row>
    <row r="1187" spans="1:25" s="30" customFormat="1">
      <c r="A1187" s="28"/>
      <c r="C1187" s="31"/>
      <c r="D1187" s="31"/>
      <c r="E1187" s="31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</row>
    <row r="1188" spans="1:25" s="30" customFormat="1">
      <c r="A1188" s="28"/>
      <c r="C1188" s="31"/>
      <c r="D1188" s="31"/>
      <c r="E1188" s="31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</row>
    <row r="1189" spans="1:25" s="30" customFormat="1">
      <c r="A1189" s="28"/>
      <c r="C1189" s="31"/>
      <c r="D1189" s="31"/>
      <c r="E1189" s="31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</row>
    <row r="1190" spans="1:25" s="30" customFormat="1">
      <c r="A1190" s="28"/>
      <c r="C1190" s="31"/>
      <c r="D1190" s="31"/>
      <c r="E1190" s="31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</row>
    <row r="1191" spans="1:25" s="30" customFormat="1">
      <c r="A1191" s="28"/>
      <c r="C1191" s="31"/>
      <c r="D1191" s="31"/>
      <c r="E1191" s="31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</row>
    <row r="1192" spans="1:25" s="30" customFormat="1">
      <c r="A1192" s="28"/>
      <c r="C1192" s="31"/>
      <c r="D1192" s="31"/>
      <c r="E1192" s="31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</row>
    <row r="1193" spans="1:25" s="30" customFormat="1">
      <c r="A1193" s="28"/>
      <c r="C1193" s="31"/>
      <c r="D1193" s="31"/>
      <c r="E1193" s="31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</row>
    <row r="1194" spans="1:25" s="30" customFormat="1">
      <c r="A1194" s="28"/>
      <c r="C1194" s="31"/>
      <c r="D1194" s="31"/>
      <c r="E1194" s="31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</row>
    <row r="1195" spans="1:25" s="30" customFormat="1">
      <c r="A1195" s="28"/>
      <c r="C1195" s="31"/>
      <c r="D1195" s="31"/>
      <c r="E1195" s="31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</row>
    <row r="1196" spans="1:25" s="30" customFormat="1">
      <c r="A1196" s="28"/>
      <c r="C1196" s="31"/>
      <c r="D1196" s="31"/>
      <c r="E1196" s="31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</row>
    <row r="1197" spans="1:25" s="30" customFormat="1">
      <c r="A1197" s="28"/>
      <c r="C1197" s="31"/>
      <c r="D1197" s="31"/>
      <c r="E1197" s="31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</row>
    <row r="1198" spans="1:25" s="30" customFormat="1">
      <c r="A1198" s="28"/>
      <c r="C1198" s="31"/>
      <c r="D1198" s="31"/>
      <c r="E1198" s="31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</row>
    <row r="1199" spans="1:25" s="30" customFormat="1">
      <c r="A1199" s="28"/>
      <c r="C1199" s="31"/>
      <c r="D1199" s="31"/>
      <c r="E1199" s="31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</row>
    <row r="1200" spans="1:25" s="30" customFormat="1">
      <c r="A1200" s="28"/>
      <c r="C1200" s="31"/>
      <c r="D1200" s="31"/>
      <c r="E1200" s="31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</row>
    <row r="1201" spans="1:25" s="30" customFormat="1">
      <c r="A1201" s="28"/>
      <c r="C1201" s="31"/>
      <c r="D1201" s="31"/>
      <c r="E1201" s="31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</row>
    <row r="1202" spans="1:25" s="30" customFormat="1">
      <c r="A1202" s="28"/>
      <c r="C1202" s="31"/>
      <c r="D1202" s="31"/>
      <c r="E1202" s="31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</row>
    <row r="1203" spans="1:25" s="30" customFormat="1">
      <c r="A1203" s="28"/>
      <c r="C1203" s="31"/>
      <c r="D1203" s="31"/>
      <c r="E1203" s="31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</row>
    <row r="1204" spans="1:25" s="30" customFormat="1">
      <c r="A1204" s="28"/>
      <c r="C1204" s="31"/>
      <c r="D1204" s="31"/>
      <c r="E1204" s="31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</row>
    <row r="1205" spans="1:25" s="30" customFormat="1">
      <c r="A1205" s="28"/>
      <c r="C1205" s="31"/>
      <c r="D1205" s="31"/>
      <c r="E1205" s="31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</row>
    <row r="1206" spans="1:25" s="30" customFormat="1">
      <c r="A1206" s="28"/>
      <c r="C1206" s="31"/>
      <c r="D1206" s="31"/>
      <c r="E1206" s="31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</row>
    <row r="1207" spans="1:25" s="30" customFormat="1">
      <c r="A1207" s="28"/>
      <c r="C1207" s="31"/>
      <c r="D1207" s="31"/>
      <c r="E1207" s="31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</row>
    <row r="1208" spans="1:25" s="30" customFormat="1">
      <c r="A1208" s="28"/>
      <c r="C1208" s="31"/>
      <c r="D1208" s="31"/>
      <c r="E1208" s="31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</row>
    <row r="1209" spans="1:25" s="30" customFormat="1">
      <c r="A1209" s="28"/>
      <c r="C1209" s="31"/>
      <c r="D1209" s="31"/>
      <c r="E1209" s="31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</row>
    <row r="1210" spans="1:25" s="30" customFormat="1">
      <c r="A1210" s="28"/>
      <c r="C1210" s="31"/>
      <c r="D1210" s="31"/>
      <c r="E1210" s="31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</row>
    <row r="1211" spans="1:25" s="30" customFormat="1">
      <c r="A1211" s="28"/>
      <c r="C1211" s="31"/>
      <c r="D1211" s="31"/>
      <c r="E1211" s="31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</row>
    <row r="1212" spans="1:25" s="30" customFormat="1">
      <c r="A1212" s="28"/>
      <c r="C1212" s="31"/>
      <c r="D1212" s="31"/>
      <c r="E1212" s="31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</row>
    <row r="1213" spans="1:25" s="30" customFormat="1">
      <c r="A1213" s="28"/>
      <c r="C1213" s="31"/>
      <c r="D1213" s="31"/>
      <c r="E1213" s="31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</row>
    <row r="1214" spans="1:25" s="30" customFormat="1">
      <c r="A1214" s="28"/>
      <c r="C1214" s="31"/>
      <c r="D1214" s="31"/>
      <c r="E1214" s="31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</row>
    <row r="1215" spans="1:25" s="30" customFormat="1">
      <c r="A1215" s="28"/>
      <c r="C1215" s="31"/>
      <c r="D1215" s="31"/>
      <c r="E1215" s="31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</row>
    <row r="1216" spans="1:25" s="30" customFormat="1">
      <c r="A1216" s="28"/>
      <c r="C1216" s="31"/>
      <c r="D1216" s="31"/>
      <c r="E1216" s="31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</row>
    <row r="1217" spans="1:25" s="30" customFormat="1">
      <c r="A1217" s="28"/>
      <c r="C1217" s="31"/>
      <c r="D1217" s="31"/>
      <c r="E1217" s="31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</row>
    <row r="1218" spans="1:25" s="30" customFormat="1">
      <c r="A1218" s="28"/>
      <c r="C1218" s="31"/>
      <c r="D1218" s="31"/>
      <c r="E1218" s="31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</row>
    <row r="1219" spans="1:25" s="30" customFormat="1">
      <c r="A1219" s="28"/>
      <c r="C1219" s="31"/>
      <c r="D1219" s="31"/>
      <c r="E1219" s="31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</row>
    <row r="1220" spans="1:25" s="30" customFormat="1">
      <c r="A1220" s="28"/>
      <c r="C1220" s="31"/>
      <c r="D1220" s="31"/>
      <c r="E1220" s="31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</row>
    <row r="1221" spans="1:25" s="30" customFormat="1">
      <c r="A1221" s="28"/>
      <c r="C1221" s="31"/>
      <c r="D1221" s="31"/>
      <c r="E1221" s="31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</row>
    <row r="1222" spans="1:25" s="30" customFormat="1">
      <c r="A1222" s="28"/>
      <c r="C1222" s="31"/>
      <c r="D1222" s="31"/>
      <c r="E1222" s="31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</row>
    <row r="1223" spans="1:25" s="30" customFormat="1">
      <c r="A1223" s="28"/>
      <c r="C1223" s="31"/>
      <c r="D1223" s="31"/>
      <c r="E1223" s="31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</row>
    <row r="1224" spans="1:25" s="30" customFormat="1">
      <c r="A1224" s="28"/>
      <c r="C1224" s="31"/>
      <c r="D1224" s="31"/>
      <c r="E1224" s="31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</row>
    <row r="1225" spans="1:25" s="30" customFormat="1">
      <c r="A1225" s="28"/>
      <c r="C1225" s="31"/>
      <c r="D1225" s="31"/>
      <c r="E1225" s="31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</row>
    <row r="1226" spans="1:25" s="30" customFormat="1">
      <c r="A1226" s="28"/>
      <c r="C1226" s="31"/>
      <c r="D1226" s="31"/>
      <c r="E1226" s="31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</row>
    <row r="1227" spans="1:25" s="30" customFormat="1">
      <c r="A1227" s="28"/>
      <c r="C1227" s="31"/>
      <c r="D1227" s="31"/>
      <c r="E1227" s="31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</row>
    <row r="1228" spans="1:25" s="30" customFormat="1">
      <c r="A1228" s="28"/>
      <c r="C1228" s="31"/>
      <c r="D1228" s="31"/>
      <c r="E1228" s="31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</row>
    <row r="1229" spans="1:25" s="30" customFormat="1">
      <c r="A1229" s="28"/>
      <c r="C1229" s="31"/>
      <c r="D1229" s="31"/>
      <c r="E1229" s="31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</row>
    <row r="1230" spans="1:25" s="30" customFormat="1">
      <c r="A1230" s="28"/>
      <c r="C1230" s="31"/>
      <c r="D1230" s="31"/>
      <c r="E1230" s="31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</row>
    <row r="1231" spans="1:25" s="30" customFormat="1">
      <c r="A1231" s="28"/>
      <c r="C1231" s="31"/>
      <c r="D1231" s="31"/>
      <c r="E1231" s="31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</row>
    <row r="1232" spans="1:25" s="30" customFormat="1">
      <c r="A1232" s="28"/>
      <c r="C1232" s="31"/>
      <c r="D1232" s="31"/>
      <c r="E1232" s="31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</row>
    <row r="1233" spans="1:25" s="30" customFormat="1">
      <c r="A1233" s="28"/>
      <c r="C1233" s="31"/>
      <c r="D1233" s="31"/>
      <c r="E1233" s="31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</row>
    <row r="1234" spans="1:25" s="30" customFormat="1">
      <c r="A1234" s="28"/>
      <c r="C1234" s="31"/>
      <c r="D1234" s="31"/>
      <c r="E1234" s="31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</row>
    <row r="1235" spans="1:25" s="30" customFormat="1">
      <c r="A1235" s="28"/>
      <c r="C1235" s="31"/>
      <c r="D1235" s="31"/>
      <c r="E1235" s="31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</row>
    <row r="1236" spans="1:25" s="30" customFormat="1">
      <c r="A1236" s="28"/>
      <c r="C1236" s="31"/>
      <c r="D1236" s="31"/>
      <c r="E1236" s="31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</row>
    <row r="1237" spans="1:25" s="30" customFormat="1">
      <c r="A1237" s="28"/>
      <c r="C1237" s="31"/>
      <c r="D1237" s="31"/>
      <c r="E1237" s="31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</row>
    <row r="1238" spans="1:25" s="30" customFormat="1">
      <c r="A1238" s="28"/>
      <c r="C1238" s="31"/>
      <c r="D1238" s="31"/>
      <c r="E1238" s="31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</row>
    <row r="1239" spans="1:25" s="30" customFormat="1">
      <c r="A1239" s="28"/>
      <c r="C1239" s="31"/>
      <c r="D1239" s="31"/>
      <c r="E1239" s="31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</row>
    <row r="1240" spans="1:25" s="30" customFormat="1">
      <c r="A1240" s="28"/>
      <c r="C1240" s="31"/>
      <c r="D1240" s="31"/>
      <c r="E1240" s="31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</row>
    <row r="1241" spans="1:25" s="30" customFormat="1">
      <c r="A1241" s="28"/>
      <c r="C1241" s="31"/>
      <c r="D1241" s="31"/>
      <c r="E1241" s="31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</row>
    <row r="1242" spans="1:25" s="30" customFormat="1">
      <c r="A1242" s="28"/>
      <c r="C1242" s="31"/>
      <c r="D1242" s="31"/>
      <c r="E1242" s="31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</row>
    <row r="1243" spans="1:25" s="30" customFormat="1">
      <c r="A1243" s="28"/>
      <c r="C1243" s="31"/>
      <c r="D1243" s="31"/>
      <c r="E1243" s="31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</row>
    <row r="1244" spans="1:25" s="30" customFormat="1">
      <c r="A1244" s="28"/>
      <c r="C1244" s="31"/>
      <c r="D1244" s="31"/>
      <c r="E1244" s="31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</row>
    <row r="1245" spans="1:25" s="30" customFormat="1">
      <c r="A1245" s="28"/>
      <c r="C1245" s="31"/>
      <c r="D1245" s="31"/>
      <c r="E1245" s="31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</row>
    <row r="1246" spans="1:25" s="30" customFormat="1">
      <c r="A1246" s="28"/>
      <c r="C1246" s="31"/>
      <c r="D1246" s="31"/>
      <c r="E1246" s="31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</row>
    <row r="1247" spans="1:25" s="30" customFormat="1">
      <c r="A1247" s="28"/>
      <c r="C1247" s="31"/>
      <c r="D1247" s="31"/>
      <c r="E1247" s="31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</row>
    <row r="1248" spans="1:25" s="30" customFormat="1">
      <c r="A1248" s="28"/>
      <c r="C1248" s="31"/>
      <c r="D1248" s="31"/>
      <c r="E1248" s="31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</row>
    <row r="1249" spans="1:25" s="30" customFormat="1">
      <c r="A1249" s="28"/>
      <c r="C1249" s="31"/>
      <c r="D1249" s="31"/>
      <c r="E1249" s="31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</row>
    <row r="1250" spans="1:25" s="30" customFormat="1">
      <c r="A1250" s="28"/>
      <c r="C1250" s="31"/>
      <c r="D1250" s="31"/>
      <c r="E1250" s="31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</row>
    <row r="1251" spans="1:25" s="30" customFormat="1">
      <c r="A1251" s="28"/>
      <c r="C1251" s="31"/>
      <c r="D1251" s="31"/>
      <c r="E1251" s="31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</row>
    <row r="1252" spans="1:25" s="30" customFormat="1">
      <c r="A1252" s="28"/>
      <c r="C1252" s="31"/>
      <c r="D1252" s="31"/>
      <c r="E1252" s="31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</row>
    <row r="1253" spans="1:25" s="30" customFormat="1">
      <c r="A1253" s="28"/>
      <c r="C1253" s="31"/>
      <c r="D1253" s="31"/>
      <c r="E1253" s="31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</row>
    <row r="1254" spans="1:25" s="30" customFormat="1">
      <c r="A1254" s="28"/>
      <c r="C1254" s="31"/>
      <c r="D1254" s="31"/>
      <c r="E1254" s="31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</row>
    <row r="1255" spans="1:25" s="30" customFormat="1">
      <c r="A1255" s="28"/>
      <c r="C1255" s="31"/>
      <c r="D1255" s="31"/>
      <c r="E1255" s="31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</row>
    <row r="1256" spans="1:25" s="30" customFormat="1">
      <c r="A1256" s="28"/>
      <c r="C1256" s="31"/>
      <c r="D1256" s="31"/>
      <c r="E1256" s="31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</row>
    <row r="1257" spans="1:25" s="30" customFormat="1">
      <c r="A1257" s="28"/>
      <c r="C1257" s="31"/>
      <c r="D1257" s="31"/>
      <c r="E1257" s="31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</row>
    <row r="1258" spans="1:25" s="30" customFormat="1">
      <c r="A1258" s="28"/>
      <c r="C1258" s="31"/>
      <c r="D1258" s="31"/>
      <c r="E1258" s="31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</row>
    <row r="1259" spans="1:25" s="30" customFormat="1">
      <c r="A1259" s="28"/>
      <c r="C1259" s="31"/>
      <c r="D1259" s="31"/>
      <c r="E1259" s="31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</row>
    <row r="1260" spans="1:25" s="30" customFormat="1">
      <c r="A1260" s="28"/>
      <c r="C1260" s="31"/>
      <c r="D1260" s="31"/>
      <c r="E1260" s="31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</row>
    <row r="1261" spans="1:25" s="30" customFormat="1">
      <c r="A1261" s="28"/>
      <c r="C1261" s="31"/>
      <c r="D1261" s="31"/>
      <c r="E1261" s="31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</row>
    <row r="1262" spans="1:25" s="30" customFormat="1">
      <c r="A1262" s="28"/>
      <c r="C1262" s="31"/>
      <c r="D1262" s="31"/>
      <c r="E1262" s="31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</row>
    <row r="1263" spans="1:25" s="30" customFormat="1">
      <c r="A1263" s="28"/>
      <c r="C1263" s="31"/>
      <c r="D1263" s="31"/>
      <c r="E1263" s="31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</row>
    <row r="1264" spans="1:25" s="30" customFormat="1">
      <c r="A1264" s="28"/>
      <c r="C1264" s="31"/>
      <c r="D1264" s="31"/>
      <c r="E1264" s="31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</row>
    <row r="1265" spans="1:25" s="30" customFormat="1">
      <c r="A1265" s="28"/>
      <c r="C1265" s="31"/>
      <c r="D1265" s="31"/>
      <c r="E1265" s="31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</row>
    <row r="1266" spans="1:25" s="30" customFormat="1">
      <c r="A1266" s="28"/>
      <c r="C1266" s="31"/>
      <c r="D1266" s="31"/>
      <c r="E1266" s="31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</row>
    <row r="1267" spans="1:25" s="30" customFormat="1">
      <c r="A1267" s="28"/>
      <c r="C1267" s="31"/>
      <c r="D1267" s="31"/>
      <c r="E1267" s="31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</row>
    <row r="1268" spans="1:25" s="30" customFormat="1">
      <c r="A1268" s="28"/>
      <c r="C1268" s="31"/>
      <c r="D1268" s="31"/>
      <c r="E1268" s="31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</row>
    <row r="1269" spans="1:25" s="30" customFormat="1">
      <c r="A1269" s="28"/>
      <c r="C1269" s="31"/>
      <c r="D1269" s="31"/>
      <c r="E1269" s="31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</row>
    <row r="1270" spans="1:25" s="30" customFormat="1">
      <c r="A1270" s="28"/>
      <c r="C1270" s="31"/>
      <c r="D1270" s="31"/>
      <c r="E1270" s="31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</row>
    <row r="1271" spans="1:25" s="30" customFormat="1">
      <c r="A1271" s="28"/>
      <c r="C1271" s="31"/>
      <c r="D1271" s="31"/>
      <c r="E1271" s="31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</row>
    <row r="1272" spans="1:25" s="30" customFormat="1">
      <c r="A1272" s="28"/>
      <c r="C1272" s="31"/>
      <c r="D1272" s="31"/>
      <c r="E1272" s="31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</row>
    <row r="1273" spans="1:25" s="30" customFormat="1">
      <c r="A1273" s="28"/>
      <c r="C1273" s="31"/>
      <c r="D1273" s="31"/>
      <c r="E1273" s="31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</row>
    <row r="1274" spans="1:25" s="30" customFormat="1">
      <c r="A1274" s="28"/>
      <c r="C1274" s="31"/>
      <c r="D1274" s="31"/>
      <c r="E1274" s="31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</row>
    <row r="1275" spans="1:25" s="30" customFormat="1">
      <c r="A1275" s="28"/>
      <c r="C1275" s="31"/>
      <c r="D1275" s="31"/>
      <c r="E1275" s="31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</row>
    <row r="1276" spans="1:25" s="30" customFormat="1">
      <c r="A1276" s="28"/>
      <c r="C1276" s="31"/>
      <c r="D1276" s="31"/>
      <c r="E1276" s="31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</row>
    <row r="1277" spans="1:25" s="30" customFormat="1">
      <c r="A1277" s="28"/>
      <c r="C1277" s="31"/>
      <c r="D1277" s="31"/>
      <c r="E1277" s="31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</row>
    <row r="1278" spans="1:25" s="30" customFormat="1">
      <c r="A1278" s="28"/>
      <c r="C1278" s="31"/>
      <c r="D1278" s="31"/>
      <c r="E1278" s="31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</row>
    <row r="1279" spans="1:25" s="30" customFormat="1">
      <c r="A1279" s="28"/>
      <c r="C1279" s="31"/>
      <c r="D1279" s="31"/>
      <c r="E1279" s="31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</row>
    <row r="1280" spans="1:25" s="30" customFormat="1">
      <c r="A1280" s="28"/>
      <c r="C1280" s="31"/>
      <c r="D1280" s="31"/>
      <c r="E1280" s="31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</row>
    <row r="1281" spans="1:25" s="30" customFormat="1">
      <c r="A1281" s="28"/>
      <c r="C1281" s="31"/>
      <c r="D1281" s="31"/>
      <c r="E1281" s="31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</row>
    <row r="1282" spans="1:25" s="30" customFormat="1">
      <c r="A1282" s="28"/>
      <c r="C1282" s="31"/>
      <c r="D1282" s="31"/>
      <c r="E1282" s="31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</row>
    <row r="1283" spans="1:25" s="30" customFormat="1">
      <c r="A1283" s="28"/>
      <c r="C1283" s="31"/>
      <c r="D1283" s="31"/>
      <c r="E1283" s="31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</row>
    <row r="1284" spans="1:25" s="30" customFormat="1">
      <c r="A1284" s="28"/>
      <c r="C1284" s="31"/>
      <c r="D1284" s="31"/>
      <c r="E1284" s="31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</row>
    <row r="1285" spans="1:25" s="30" customFormat="1">
      <c r="A1285" s="28"/>
      <c r="C1285" s="31"/>
      <c r="D1285" s="31"/>
      <c r="E1285" s="31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</row>
    <row r="1286" spans="1:25" s="30" customFormat="1">
      <c r="A1286" s="28"/>
      <c r="C1286" s="31"/>
      <c r="D1286" s="31"/>
      <c r="E1286" s="31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</row>
    <row r="1287" spans="1:25" s="30" customFormat="1">
      <c r="A1287" s="28"/>
      <c r="C1287" s="31"/>
      <c r="D1287" s="31"/>
      <c r="E1287" s="31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</row>
    <row r="1288" spans="1:25" s="30" customFormat="1">
      <c r="A1288" s="28"/>
      <c r="C1288" s="31"/>
      <c r="D1288" s="31"/>
      <c r="E1288" s="31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</row>
    <row r="1289" spans="1:25" s="30" customFormat="1">
      <c r="A1289" s="28"/>
      <c r="C1289" s="31"/>
      <c r="D1289" s="31"/>
      <c r="E1289" s="31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</row>
    <row r="1290" spans="1:25" s="30" customFormat="1">
      <c r="A1290" s="28"/>
      <c r="C1290" s="31"/>
      <c r="D1290" s="31"/>
      <c r="E1290" s="31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</row>
    <row r="1291" spans="1:25" s="30" customFormat="1">
      <c r="A1291" s="28"/>
      <c r="C1291" s="31"/>
      <c r="D1291" s="31"/>
      <c r="E1291" s="31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</row>
    <row r="1292" spans="1:25" s="30" customFormat="1">
      <c r="A1292" s="28"/>
      <c r="C1292" s="31"/>
      <c r="D1292" s="31"/>
      <c r="E1292" s="31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</row>
    <row r="1293" spans="1:25" s="30" customFormat="1">
      <c r="A1293" s="28"/>
      <c r="C1293" s="31"/>
      <c r="D1293" s="31"/>
      <c r="E1293" s="31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</row>
    <row r="1294" spans="1:25" s="30" customFormat="1">
      <c r="A1294" s="28"/>
      <c r="C1294" s="31"/>
      <c r="D1294" s="31"/>
      <c r="E1294" s="31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</row>
    <row r="1295" spans="1:25" s="30" customFormat="1">
      <c r="A1295" s="28"/>
      <c r="C1295" s="31"/>
      <c r="D1295" s="31"/>
      <c r="E1295" s="31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</row>
    <row r="1296" spans="1:25" s="30" customFormat="1">
      <c r="A1296" s="28"/>
      <c r="C1296" s="31"/>
      <c r="D1296" s="31"/>
      <c r="E1296" s="31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</row>
    <row r="1297" spans="1:25" s="30" customFormat="1">
      <c r="A1297" s="28"/>
      <c r="C1297" s="31"/>
      <c r="D1297" s="31"/>
      <c r="E1297" s="31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</row>
    <row r="1298" spans="1:25" s="30" customFormat="1">
      <c r="A1298" s="28"/>
      <c r="C1298" s="31"/>
      <c r="D1298" s="31"/>
      <c r="E1298" s="31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</row>
    <row r="1299" spans="1:25" s="30" customFormat="1">
      <c r="A1299" s="28"/>
      <c r="C1299" s="31"/>
      <c r="D1299" s="31"/>
      <c r="E1299" s="31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</row>
    <row r="1300" spans="1:25" s="30" customFormat="1">
      <c r="A1300" s="28"/>
      <c r="C1300" s="31"/>
      <c r="D1300" s="31"/>
      <c r="E1300" s="31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</row>
    <row r="1301" spans="1:25" s="30" customFormat="1">
      <c r="A1301" s="28"/>
      <c r="C1301" s="31"/>
      <c r="D1301" s="31"/>
      <c r="E1301" s="31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</row>
    <row r="1302" spans="1:25" s="30" customFormat="1">
      <c r="A1302" s="28"/>
      <c r="C1302" s="31"/>
      <c r="D1302" s="31"/>
      <c r="E1302" s="31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</row>
    <row r="1303" spans="1:25" s="30" customFormat="1">
      <c r="A1303" s="28"/>
      <c r="C1303" s="31"/>
      <c r="D1303" s="31"/>
      <c r="E1303" s="31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</row>
    <row r="1304" spans="1:25" s="30" customFormat="1">
      <c r="A1304" s="28"/>
      <c r="C1304" s="31"/>
      <c r="D1304" s="31"/>
      <c r="E1304" s="31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</row>
    <row r="1305" spans="1:25" s="30" customFormat="1">
      <c r="A1305" s="28"/>
      <c r="C1305" s="31"/>
      <c r="D1305" s="31"/>
      <c r="E1305" s="31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</row>
    <row r="1306" spans="1:25" s="30" customFormat="1">
      <c r="A1306" s="28"/>
      <c r="C1306" s="31"/>
      <c r="D1306" s="31"/>
      <c r="E1306" s="31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</row>
    <row r="1307" spans="1:25" s="30" customFormat="1">
      <c r="A1307" s="28"/>
      <c r="C1307" s="31"/>
      <c r="D1307" s="31"/>
      <c r="E1307" s="31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</row>
    <row r="1308" spans="1:25" s="30" customFormat="1">
      <c r="A1308" s="28"/>
      <c r="C1308" s="31"/>
      <c r="D1308" s="31"/>
      <c r="E1308" s="31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</row>
    <row r="1309" spans="1:25" s="30" customFormat="1">
      <c r="A1309" s="28"/>
      <c r="C1309" s="31"/>
      <c r="D1309" s="31"/>
      <c r="E1309" s="31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</row>
    <row r="1310" spans="1:25" s="30" customFormat="1">
      <c r="A1310" s="28"/>
      <c r="C1310" s="31"/>
      <c r="D1310" s="31"/>
      <c r="E1310" s="31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</row>
    <row r="1311" spans="1:25" s="30" customFormat="1">
      <c r="A1311" s="28"/>
      <c r="C1311" s="31"/>
      <c r="D1311" s="31"/>
      <c r="E1311" s="31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</row>
    <row r="1312" spans="1:25" s="30" customFormat="1">
      <c r="A1312" s="28"/>
      <c r="C1312" s="31"/>
      <c r="D1312" s="31"/>
      <c r="E1312" s="31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</row>
    <row r="1313" spans="1:25" s="30" customFormat="1">
      <c r="A1313" s="28"/>
      <c r="C1313" s="31"/>
      <c r="D1313" s="31"/>
      <c r="E1313" s="31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</row>
    <row r="1314" spans="1:25" s="30" customFormat="1">
      <c r="A1314" s="28"/>
      <c r="C1314" s="31"/>
      <c r="D1314" s="31"/>
      <c r="E1314" s="31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</row>
    <row r="1315" spans="1:25" s="30" customFormat="1">
      <c r="A1315" s="28"/>
      <c r="C1315" s="31"/>
      <c r="D1315" s="31"/>
      <c r="E1315" s="31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</row>
    <row r="1316" spans="1:25" s="30" customFormat="1">
      <c r="A1316" s="28"/>
      <c r="C1316" s="31"/>
      <c r="D1316" s="31"/>
      <c r="E1316" s="31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</row>
    <row r="1317" spans="1:25" s="30" customFormat="1">
      <c r="A1317" s="28"/>
      <c r="C1317" s="31"/>
      <c r="D1317" s="31"/>
      <c r="E1317" s="31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</row>
    <row r="1318" spans="1:25" s="30" customFormat="1">
      <c r="A1318" s="28"/>
      <c r="C1318" s="31"/>
      <c r="D1318" s="31"/>
      <c r="E1318" s="31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</row>
    <row r="1319" spans="1:25" s="30" customFormat="1">
      <c r="A1319" s="28"/>
      <c r="C1319" s="31"/>
      <c r="D1319" s="31"/>
      <c r="E1319" s="31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</row>
    <row r="1320" spans="1:25" s="30" customFormat="1">
      <c r="A1320" s="28"/>
      <c r="C1320" s="31"/>
      <c r="D1320" s="31"/>
      <c r="E1320" s="31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</row>
    <row r="1321" spans="1:25" s="30" customFormat="1">
      <c r="A1321" s="28"/>
      <c r="C1321" s="31"/>
      <c r="D1321" s="31"/>
      <c r="E1321" s="31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</row>
    <row r="1322" spans="1:25" s="30" customFormat="1">
      <c r="A1322" s="28"/>
      <c r="C1322" s="31"/>
      <c r="D1322" s="31"/>
      <c r="E1322" s="31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</row>
    <row r="1323" spans="1:25" s="30" customFormat="1">
      <c r="A1323" s="28"/>
      <c r="C1323" s="31"/>
      <c r="D1323" s="31"/>
      <c r="E1323" s="31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</row>
    <row r="1324" spans="1:25" s="30" customFormat="1">
      <c r="A1324" s="28"/>
      <c r="C1324" s="31"/>
      <c r="D1324" s="31"/>
      <c r="E1324" s="31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</row>
    <row r="1325" spans="1:25" s="30" customFormat="1">
      <c r="A1325" s="28"/>
      <c r="C1325" s="31"/>
      <c r="D1325" s="31"/>
      <c r="E1325" s="31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</row>
    <row r="1326" spans="1:25" s="30" customFormat="1">
      <c r="A1326" s="28"/>
      <c r="C1326" s="31"/>
      <c r="D1326" s="31"/>
      <c r="E1326" s="31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</row>
    <row r="1327" spans="1:25" s="30" customFormat="1">
      <c r="A1327" s="28"/>
      <c r="C1327" s="31"/>
      <c r="D1327" s="31"/>
      <c r="E1327" s="31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</row>
    <row r="1328" spans="1:25" s="30" customFormat="1">
      <c r="A1328" s="28"/>
      <c r="C1328" s="31"/>
      <c r="D1328" s="31"/>
      <c r="E1328" s="31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</row>
    <row r="1329" spans="1:25" s="30" customFormat="1">
      <c r="A1329" s="28"/>
      <c r="C1329" s="31"/>
      <c r="D1329" s="31"/>
      <c r="E1329" s="31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</row>
    <row r="1330" spans="1:25" s="30" customFormat="1">
      <c r="A1330" s="28"/>
      <c r="C1330" s="31"/>
      <c r="D1330" s="31"/>
      <c r="E1330" s="31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</row>
    <row r="1331" spans="1:25" s="30" customFormat="1">
      <c r="A1331" s="28"/>
      <c r="C1331" s="31"/>
      <c r="D1331" s="31"/>
      <c r="E1331" s="31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</row>
    <row r="1332" spans="1:25" s="30" customFormat="1">
      <c r="A1332" s="28"/>
      <c r="C1332" s="31"/>
      <c r="D1332" s="31"/>
      <c r="E1332" s="31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</row>
    <row r="1333" spans="1:25" s="30" customFormat="1">
      <c r="A1333" s="28"/>
      <c r="C1333" s="31"/>
      <c r="D1333" s="31"/>
      <c r="E1333" s="31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</row>
    <row r="1334" spans="1:25" s="30" customFormat="1">
      <c r="A1334" s="28"/>
      <c r="C1334" s="31"/>
      <c r="D1334" s="31"/>
      <c r="E1334" s="31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</row>
    <row r="1335" spans="1:25" s="30" customFormat="1">
      <c r="A1335" s="28"/>
      <c r="C1335" s="31"/>
      <c r="D1335" s="31"/>
      <c r="E1335" s="31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</row>
    <row r="1336" spans="1:25" s="30" customFormat="1">
      <c r="A1336" s="28"/>
      <c r="C1336" s="31"/>
      <c r="D1336" s="31"/>
      <c r="E1336" s="31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</row>
    <row r="1337" spans="1:25" s="30" customFormat="1">
      <c r="A1337" s="28"/>
      <c r="C1337" s="31"/>
      <c r="D1337" s="31"/>
      <c r="E1337" s="31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</row>
    <row r="1338" spans="1:25" s="30" customFormat="1">
      <c r="A1338" s="28"/>
      <c r="C1338" s="31"/>
      <c r="D1338" s="31"/>
      <c r="E1338" s="31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</row>
    <row r="1339" spans="1:25" s="30" customFormat="1">
      <c r="A1339" s="28"/>
      <c r="C1339" s="31"/>
      <c r="D1339" s="31"/>
      <c r="E1339" s="31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</row>
    <row r="1340" spans="1:25" s="30" customFormat="1">
      <c r="A1340" s="28"/>
      <c r="C1340" s="31"/>
      <c r="D1340" s="31"/>
      <c r="E1340" s="31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</row>
    <row r="1341" spans="1:25" s="30" customFormat="1">
      <c r="A1341" s="28"/>
      <c r="C1341" s="31"/>
      <c r="D1341" s="31"/>
      <c r="E1341" s="31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</row>
    <row r="1342" spans="1:25" s="30" customFormat="1">
      <c r="A1342" s="28"/>
      <c r="C1342" s="31"/>
      <c r="D1342" s="31"/>
      <c r="E1342" s="31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</row>
    <row r="1343" spans="1:25" s="30" customFormat="1">
      <c r="A1343" s="28"/>
      <c r="C1343" s="31"/>
      <c r="D1343" s="31"/>
      <c r="E1343" s="31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</row>
    <row r="1344" spans="1:25" s="30" customFormat="1">
      <c r="A1344" s="28"/>
      <c r="C1344" s="31"/>
      <c r="D1344" s="31"/>
      <c r="E1344" s="31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</row>
    <row r="1345" spans="1:25" s="30" customFormat="1">
      <c r="A1345" s="28"/>
      <c r="C1345" s="31"/>
      <c r="D1345" s="31"/>
      <c r="E1345" s="31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</row>
    <row r="1346" spans="1:25" s="30" customFormat="1">
      <c r="A1346" s="28"/>
      <c r="C1346" s="31"/>
      <c r="D1346" s="31"/>
      <c r="E1346" s="31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</row>
    <row r="1347" spans="1:25" s="30" customFormat="1">
      <c r="A1347" s="28"/>
      <c r="C1347" s="31"/>
      <c r="D1347" s="31"/>
      <c r="E1347" s="31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</row>
    <row r="1348" spans="1:25" s="30" customFormat="1">
      <c r="A1348" s="28"/>
      <c r="C1348" s="31"/>
      <c r="D1348" s="31"/>
      <c r="E1348" s="31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</row>
    <row r="1349" spans="1:25" s="30" customFormat="1">
      <c r="A1349" s="28"/>
      <c r="C1349" s="31"/>
      <c r="D1349" s="31"/>
      <c r="E1349" s="31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</row>
    <row r="1350" spans="1:25" s="30" customFormat="1">
      <c r="A1350" s="28"/>
      <c r="C1350" s="31"/>
      <c r="D1350" s="31"/>
      <c r="E1350" s="31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</row>
    <row r="1351" spans="1:25" s="30" customFormat="1">
      <c r="A1351" s="28"/>
      <c r="C1351" s="31"/>
      <c r="D1351" s="31"/>
      <c r="E1351" s="31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</row>
    <row r="1352" spans="1:25" s="30" customFormat="1">
      <c r="A1352" s="28"/>
      <c r="C1352" s="31"/>
      <c r="D1352" s="31"/>
      <c r="E1352" s="31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</row>
    <row r="1353" spans="1:25" s="30" customFormat="1">
      <c r="A1353" s="28"/>
      <c r="C1353" s="31"/>
      <c r="D1353" s="31"/>
      <c r="E1353" s="31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</row>
    <row r="1354" spans="1:25" s="30" customFormat="1">
      <c r="A1354" s="28"/>
      <c r="C1354" s="31"/>
      <c r="D1354" s="31"/>
      <c r="E1354" s="31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</row>
    <row r="1355" spans="1:25" s="30" customFormat="1">
      <c r="A1355" s="28"/>
      <c r="C1355" s="31"/>
      <c r="D1355" s="31"/>
      <c r="E1355" s="31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</row>
    <row r="1356" spans="1:25" s="30" customFormat="1">
      <c r="A1356" s="28"/>
      <c r="C1356" s="31"/>
      <c r="D1356" s="31"/>
      <c r="E1356" s="31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</row>
    <row r="1357" spans="1:25" s="30" customFormat="1">
      <c r="A1357" s="28"/>
      <c r="C1357" s="31"/>
      <c r="D1357" s="31"/>
      <c r="E1357" s="31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</row>
    <row r="1358" spans="1:25" s="30" customFormat="1">
      <c r="A1358" s="28"/>
      <c r="C1358" s="31"/>
      <c r="D1358" s="31"/>
      <c r="E1358" s="31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</row>
    <row r="1359" spans="1:25" s="30" customFormat="1">
      <c r="A1359" s="28"/>
      <c r="C1359" s="31"/>
      <c r="D1359" s="31"/>
      <c r="E1359" s="31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</row>
    <row r="1360" spans="1:25" s="30" customFormat="1">
      <c r="A1360" s="28"/>
      <c r="C1360" s="31"/>
      <c r="D1360" s="31"/>
      <c r="E1360" s="31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</row>
    <row r="1361" spans="1:25" s="30" customFormat="1">
      <c r="A1361" s="28"/>
      <c r="C1361" s="31"/>
      <c r="D1361" s="31"/>
      <c r="E1361" s="31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</row>
    <row r="1362" spans="1:25" s="30" customFormat="1">
      <c r="A1362" s="28"/>
      <c r="C1362" s="31"/>
      <c r="D1362" s="31"/>
      <c r="E1362" s="31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</row>
    <row r="1363" spans="1:25" s="30" customFormat="1">
      <c r="A1363" s="28"/>
      <c r="C1363" s="31"/>
      <c r="D1363" s="31"/>
      <c r="E1363" s="31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</row>
    <row r="1364" spans="1:25" s="30" customFormat="1">
      <c r="A1364" s="28"/>
      <c r="C1364" s="31"/>
      <c r="D1364" s="31"/>
      <c r="E1364" s="31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</row>
    <row r="1365" spans="1:25" s="30" customFormat="1">
      <c r="A1365" s="28"/>
      <c r="C1365" s="31"/>
      <c r="D1365" s="31"/>
      <c r="E1365" s="31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</row>
    <row r="1366" spans="1:25" s="30" customFormat="1">
      <c r="A1366" s="28"/>
      <c r="C1366" s="31"/>
      <c r="D1366" s="31"/>
      <c r="E1366" s="31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</row>
    <row r="1367" spans="1:25" s="30" customFormat="1">
      <c r="A1367" s="28"/>
      <c r="C1367" s="31"/>
      <c r="D1367" s="31"/>
      <c r="E1367" s="31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</row>
    <row r="1368" spans="1:25" s="30" customFormat="1">
      <c r="A1368" s="28"/>
      <c r="C1368" s="31"/>
      <c r="D1368" s="31"/>
      <c r="E1368" s="31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</row>
    <row r="1369" spans="1:25" s="30" customFormat="1">
      <c r="A1369" s="28"/>
      <c r="C1369" s="31"/>
      <c r="D1369" s="31"/>
      <c r="E1369" s="31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</row>
    <row r="1370" spans="1:25" s="30" customFormat="1">
      <c r="A1370" s="28"/>
      <c r="C1370" s="31"/>
      <c r="D1370" s="31"/>
      <c r="E1370" s="31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</row>
    <row r="1371" spans="1:25" s="30" customFormat="1">
      <c r="A1371" s="28"/>
      <c r="C1371" s="31"/>
      <c r="D1371" s="31"/>
      <c r="E1371" s="31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</row>
    <row r="1372" spans="1:25" s="30" customFormat="1">
      <c r="A1372" s="28"/>
      <c r="C1372" s="31"/>
      <c r="D1372" s="31"/>
      <c r="E1372" s="31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</row>
    <row r="1373" spans="1:25" s="30" customFormat="1">
      <c r="A1373" s="28"/>
      <c r="C1373" s="31"/>
      <c r="D1373" s="31"/>
      <c r="E1373" s="31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</row>
    <row r="1374" spans="1:25" s="30" customFormat="1">
      <c r="A1374" s="28"/>
      <c r="C1374" s="31"/>
      <c r="D1374" s="31"/>
      <c r="E1374" s="31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</row>
    <row r="1375" spans="1:25" s="30" customFormat="1">
      <c r="A1375" s="28"/>
      <c r="C1375" s="31"/>
      <c r="D1375" s="31"/>
      <c r="E1375" s="31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</row>
    <row r="1376" spans="1:25" s="30" customFormat="1">
      <c r="A1376" s="28"/>
      <c r="C1376" s="31"/>
      <c r="D1376" s="31"/>
      <c r="E1376" s="31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</row>
  </sheetData>
  <mergeCells count="5">
    <mergeCell ref="B4:B5"/>
    <mergeCell ref="C4:E4"/>
    <mergeCell ref="F4:H4"/>
    <mergeCell ref="I4:K4"/>
    <mergeCell ref="B3:L3"/>
  </mergeCells>
  <conditionalFormatting sqref="A2:A1048576">
    <cfRule type="containsErrors" dxfId="48" priority="9">
      <formula>ISERROR(A2)</formula>
    </cfRule>
  </conditionalFormatting>
  <conditionalFormatting sqref="A1">
    <cfRule type="containsErrors" dxfId="47" priority="2">
      <formula>ISERROR(A1)</formula>
    </cfRule>
  </conditionalFormatting>
  <conditionalFormatting sqref="C4 F4 I4">
    <cfRule type="containsErrors" dxfId="46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2C5D98"/>
  </sheetPr>
  <dimension ref="A1:T173"/>
  <sheetViews>
    <sheetView showGridLines="0" showRowColHeaders="0" zoomScaleNormal="100" workbookViewId="0">
      <selection activeCell="L15" sqref="L15"/>
    </sheetView>
  </sheetViews>
  <sheetFormatPr defaultRowHeight="12"/>
  <cols>
    <col min="1" max="1" width="3.7109375" style="671" customWidth="1"/>
    <col min="2" max="2" width="12.28515625" style="671" customWidth="1"/>
    <col min="3" max="3" width="10.5703125" style="670" customWidth="1"/>
    <col min="4" max="4" width="11.7109375" style="670" bestFit="1" customWidth="1"/>
    <col min="5" max="16384" width="9.140625" style="671"/>
  </cols>
  <sheetData>
    <row r="1" spans="1:20" s="38" customFormat="1" ht="24.75" customHeight="1">
      <c r="A1" s="1"/>
      <c r="B1" s="2"/>
      <c r="C1" s="77"/>
      <c r="D1" s="78"/>
      <c r="E1" s="78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20" s="667" customFormat="1" ht="18.75" customHeight="1">
      <c r="A2" s="668"/>
      <c r="B2" s="668"/>
      <c r="C2" s="669"/>
      <c r="D2" s="669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</row>
    <row r="3" spans="1:20" s="667" customFormat="1" ht="18.75" customHeight="1">
      <c r="A3" s="668"/>
      <c r="B3" s="779" t="s">
        <v>806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668"/>
      <c r="O3" s="668"/>
      <c r="P3" s="668"/>
      <c r="Q3" s="668"/>
      <c r="R3" s="668"/>
      <c r="S3" s="668"/>
      <c r="T3" s="668"/>
    </row>
    <row r="4" spans="1:20" s="667" customFormat="1" ht="18.75" customHeight="1">
      <c r="A4" s="668"/>
      <c r="B4" s="668"/>
      <c r="C4" s="669"/>
      <c r="D4" s="669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</row>
    <row r="5" spans="1:20" s="667" customFormat="1" ht="18.75" customHeight="1">
      <c r="A5" s="668"/>
      <c r="B5" s="668"/>
      <c r="C5" s="669"/>
      <c r="D5" s="669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8"/>
      <c r="T5" s="668"/>
    </row>
    <row r="6" spans="1:20" s="667" customFormat="1" ht="18.75" customHeight="1">
      <c r="A6" s="668"/>
      <c r="B6" s="668"/>
      <c r="C6" s="669"/>
      <c r="D6" s="669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</row>
    <row r="7" spans="1:20" s="667" customFormat="1" ht="18.75" customHeight="1">
      <c r="A7" s="668"/>
      <c r="B7" s="668"/>
      <c r="C7" s="669"/>
      <c r="D7" s="669"/>
      <c r="E7" s="668"/>
      <c r="F7" s="668"/>
      <c r="G7" s="668"/>
      <c r="H7" s="668"/>
      <c r="I7" s="668"/>
      <c r="J7" s="668"/>
      <c r="K7" s="668"/>
      <c r="L7" s="668"/>
      <c r="M7" s="668"/>
      <c r="N7" s="668"/>
      <c r="O7" s="668"/>
      <c r="P7" s="668"/>
      <c r="Q7" s="668"/>
      <c r="R7" s="668"/>
      <c r="S7" s="668"/>
      <c r="T7" s="668"/>
    </row>
    <row r="8" spans="1:20" s="667" customFormat="1" ht="18.75" customHeight="1">
      <c r="A8" s="668"/>
      <c r="B8" s="668"/>
      <c r="C8" s="669"/>
      <c r="D8" s="669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8"/>
      <c r="T8" s="668"/>
    </row>
    <row r="9" spans="1:20" s="667" customFormat="1" ht="18.75" customHeight="1">
      <c r="A9" s="668"/>
      <c r="B9" s="668"/>
      <c r="C9" s="669"/>
      <c r="D9" s="669"/>
      <c r="E9" s="668"/>
      <c r="F9" s="668"/>
      <c r="G9" s="668"/>
      <c r="H9" s="668"/>
      <c r="I9" s="668"/>
      <c r="J9" s="668"/>
      <c r="K9" s="668"/>
      <c r="L9" s="668"/>
      <c r="M9" s="668"/>
      <c r="N9" s="668"/>
      <c r="O9" s="668"/>
      <c r="P9" s="668"/>
      <c r="Q9" s="668"/>
      <c r="R9" s="668"/>
      <c r="S9" s="668"/>
      <c r="T9" s="668"/>
    </row>
    <row r="10" spans="1:20" s="667" customFormat="1" ht="18.75" customHeight="1">
      <c r="A10" s="668"/>
      <c r="B10" s="668"/>
      <c r="C10" s="669"/>
      <c r="D10" s="669"/>
      <c r="E10" s="668"/>
      <c r="F10" s="668"/>
      <c r="G10" s="668"/>
      <c r="H10" s="668"/>
      <c r="I10" s="668"/>
      <c r="J10" s="668"/>
      <c r="K10" s="668"/>
      <c r="L10" s="668"/>
      <c r="M10" s="668"/>
      <c r="N10" s="668"/>
      <c r="O10" s="668"/>
      <c r="P10" s="668"/>
      <c r="Q10" s="668"/>
      <c r="R10" s="668"/>
      <c r="S10" s="668"/>
      <c r="T10" s="668"/>
    </row>
    <row r="11" spans="1:20" s="667" customFormat="1" ht="18.75" customHeight="1">
      <c r="A11" s="668"/>
      <c r="B11" s="668"/>
      <c r="C11" s="669"/>
      <c r="D11" s="669"/>
      <c r="E11" s="668"/>
      <c r="F11" s="668"/>
      <c r="G11" s="668"/>
      <c r="H11" s="668"/>
      <c r="I11" s="668"/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668"/>
    </row>
    <row r="12" spans="1:20" s="667" customFormat="1" ht="18.75" customHeight="1">
      <c r="A12" s="668"/>
      <c r="B12" s="668"/>
      <c r="C12" s="669"/>
      <c r="D12" s="669"/>
      <c r="E12" s="668"/>
      <c r="F12" s="668"/>
      <c r="G12" s="668"/>
      <c r="H12" s="668"/>
      <c r="I12" s="668"/>
      <c r="J12" s="668"/>
      <c r="K12" s="668"/>
      <c r="L12" s="668"/>
      <c r="M12" s="668"/>
      <c r="N12" s="668"/>
      <c r="O12" s="668"/>
      <c r="P12" s="668"/>
      <c r="Q12" s="668"/>
      <c r="R12" s="668"/>
      <c r="S12" s="668"/>
      <c r="T12" s="668"/>
    </row>
    <row r="13" spans="1:20" s="667" customFormat="1" ht="18.75" customHeight="1">
      <c r="A13" s="668"/>
      <c r="B13" s="668"/>
      <c r="C13" s="669"/>
      <c r="D13" s="669"/>
      <c r="E13" s="668"/>
      <c r="F13" s="668"/>
      <c r="G13" s="668"/>
      <c r="H13" s="668"/>
      <c r="I13" s="668"/>
      <c r="J13" s="668"/>
      <c r="K13" s="668"/>
      <c r="L13" s="668"/>
      <c r="M13" s="668"/>
      <c r="N13" s="668"/>
      <c r="O13" s="668"/>
      <c r="P13" s="668"/>
      <c r="Q13" s="668"/>
      <c r="R13" s="668"/>
      <c r="S13" s="668"/>
      <c r="T13" s="668"/>
    </row>
    <row r="14" spans="1:20" s="667" customFormat="1" ht="18.75" customHeight="1">
      <c r="A14" s="668"/>
      <c r="B14" s="668"/>
      <c r="C14" s="669"/>
      <c r="D14" s="669"/>
      <c r="E14" s="668"/>
      <c r="F14" s="668"/>
      <c r="G14" s="668"/>
      <c r="H14" s="668"/>
      <c r="I14" s="668"/>
      <c r="J14" s="668"/>
      <c r="K14" s="668"/>
      <c r="L14" s="668"/>
      <c r="M14" s="668"/>
      <c r="N14" s="668"/>
      <c r="O14" s="668"/>
      <c r="P14" s="668"/>
      <c r="Q14" s="668"/>
      <c r="R14" s="668"/>
      <c r="S14" s="668"/>
      <c r="T14" s="668"/>
    </row>
    <row r="15" spans="1:20" s="667" customFormat="1" ht="18.75" customHeight="1">
      <c r="A15" s="668"/>
      <c r="B15" s="668"/>
      <c r="C15" s="669"/>
      <c r="D15" s="669"/>
      <c r="E15" s="668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</row>
    <row r="16" spans="1:20" s="667" customFormat="1" ht="18.75" customHeight="1">
      <c r="A16" s="668"/>
      <c r="B16" s="668"/>
      <c r="C16" s="703" t="s">
        <v>808</v>
      </c>
      <c r="D16" s="669"/>
      <c r="E16" s="668"/>
      <c r="F16" s="668"/>
      <c r="G16" s="668"/>
      <c r="H16" s="668"/>
      <c r="I16" s="668"/>
      <c r="J16" s="668"/>
      <c r="K16" s="668"/>
      <c r="L16" s="668"/>
      <c r="M16" s="668"/>
      <c r="N16" s="668"/>
      <c r="O16" s="668"/>
      <c r="P16" s="668"/>
      <c r="Q16" s="668"/>
      <c r="R16" s="668"/>
      <c r="S16" s="668"/>
      <c r="T16" s="668"/>
    </row>
    <row r="17" spans="1:20" s="667" customFormat="1">
      <c r="A17" s="668"/>
      <c r="B17" s="677"/>
      <c r="C17" s="677" t="s">
        <v>809</v>
      </c>
      <c r="D17" s="677"/>
      <c r="E17" s="677"/>
      <c r="F17" s="677"/>
      <c r="G17" s="677"/>
      <c r="H17" s="677"/>
      <c r="I17" s="677"/>
      <c r="J17" s="677"/>
      <c r="K17" s="677"/>
      <c r="L17" s="677"/>
      <c r="M17" s="668"/>
      <c r="N17" s="668"/>
      <c r="O17" s="668"/>
      <c r="P17" s="668"/>
      <c r="Q17" s="668"/>
      <c r="R17" s="668"/>
      <c r="S17" s="668"/>
      <c r="T17" s="668"/>
    </row>
    <row r="18" spans="1:20" s="667" customFormat="1">
      <c r="A18" s="668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668"/>
      <c r="N18" s="668"/>
      <c r="O18" s="668"/>
      <c r="P18" s="668"/>
      <c r="Q18" s="668"/>
      <c r="R18" s="668"/>
      <c r="S18" s="668"/>
      <c r="T18" s="668"/>
    </row>
    <row r="19" spans="1:20" s="667" customFormat="1" ht="18.75" customHeight="1">
      <c r="A19" s="668"/>
      <c r="M19" s="668"/>
      <c r="N19" s="668"/>
      <c r="O19" s="668"/>
      <c r="P19" s="668"/>
      <c r="Q19" s="668"/>
      <c r="R19" s="668"/>
      <c r="S19" s="668"/>
      <c r="T19" s="668"/>
    </row>
    <row r="20" spans="1:20" s="667" customFormat="1" ht="18.75" customHeight="1">
      <c r="A20" s="668"/>
      <c r="M20" s="668"/>
      <c r="N20" s="668"/>
      <c r="O20" s="668"/>
      <c r="P20" s="668"/>
      <c r="Q20" s="668"/>
      <c r="R20" s="668"/>
      <c r="S20" s="668"/>
      <c r="T20" s="668"/>
    </row>
    <row r="21" spans="1:20" s="667" customFormat="1" ht="18.75" customHeight="1">
      <c r="A21" s="668"/>
      <c r="B21" s="668"/>
      <c r="C21" s="669"/>
      <c r="D21" s="669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</row>
    <row r="22" spans="1:20" s="667" customFormat="1" ht="18.75" customHeight="1">
      <c r="A22" s="668"/>
      <c r="B22" s="668"/>
      <c r="C22" s="669"/>
      <c r="D22" s="669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</row>
    <row r="23" spans="1:20" s="667" customFormat="1" ht="18.75" customHeight="1">
      <c r="A23" s="668"/>
      <c r="B23" s="668"/>
      <c r="C23" s="669"/>
      <c r="D23" s="669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8"/>
      <c r="Q23" s="668"/>
      <c r="R23" s="668"/>
      <c r="S23" s="668"/>
      <c r="T23" s="668"/>
    </row>
    <row r="24" spans="1:20" s="667" customFormat="1" ht="18.75" customHeight="1">
      <c r="A24" s="668"/>
      <c r="B24" s="668"/>
      <c r="C24" s="669"/>
      <c r="D24" s="669"/>
      <c r="E24" s="668"/>
      <c r="F24" s="668"/>
      <c r="G24" s="668"/>
      <c r="H24" s="668"/>
      <c r="I24" s="668"/>
      <c r="J24" s="668"/>
      <c r="K24" s="668"/>
      <c r="L24" s="668"/>
      <c r="M24" s="668"/>
      <c r="N24" s="668"/>
      <c r="O24" s="668"/>
      <c r="P24" s="668"/>
      <c r="Q24" s="668"/>
      <c r="R24" s="668"/>
      <c r="S24" s="668"/>
      <c r="T24" s="668"/>
    </row>
    <row r="25" spans="1:20" s="667" customFormat="1" ht="18.75" customHeight="1">
      <c r="A25" s="668"/>
      <c r="B25" s="668"/>
      <c r="C25" s="669"/>
      <c r="D25" s="669"/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</row>
    <row r="26" spans="1:20" s="667" customFormat="1" ht="18.75" customHeight="1">
      <c r="A26" s="668"/>
      <c r="B26" s="668"/>
      <c r="C26" s="669"/>
      <c r="D26" s="669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668"/>
      <c r="S26" s="668"/>
      <c r="T26" s="668"/>
    </row>
    <row r="27" spans="1:20" s="667" customFormat="1" ht="18.75" customHeight="1">
      <c r="A27" s="668"/>
      <c r="B27" s="668"/>
      <c r="C27" s="669"/>
      <c r="D27" s="669"/>
      <c r="E27" s="668"/>
      <c r="F27" s="668"/>
      <c r="G27" s="668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668"/>
      <c r="S27" s="668"/>
      <c r="T27" s="668"/>
    </row>
    <row r="28" spans="1:20" s="667" customFormat="1" ht="18.75" customHeight="1">
      <c r="A28" s="668"/>
      <c r="B28" s="668"/>
      <c r="C28" s="669"/>
      <c r="D28" s="669"/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</row>
    <row r="29" spans="1:20" s="667" customFormat="1" ht="18.75" customHeight="1">
      <c r="A29" s="668"/>
      <c r="B29" s="668"/>
      <c r="C29" s="669"/>
      <c r="D29" s="669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</row>
    <row r="30" spans="1:20" s="667" customFormat="1" ht="18.75" customHeight="1">
      <c r="A30" s="668"/>
      <c r="B30" s="668"/>
      <c r="C30" s="669"/>
      <c r="D30" s="669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</row>
    <row r="31" spans="1:20" s="667" customFormat="1" ht="18.75" customHeight="1">
      <c r="A31" s="668"/>
      <c r="B31" s="668"/>
      <c r="C31" s="669"/>
      <c r="D31" s="669"/>
      <c r="E31" s="668"/>
      <c r="F31" s="668"/>
      <c r="G31" s="668"/>
      <c r="H31" s="668"/>
      <c r="I31" s="668"/>
      <c r="J31" s="668"/>
      <c r="K31" s="668"/>
      <c r="L31" s="668"/>
      <c r="M31" s="668"/>
      <c r="N31" s="668"/>
      <c r="O31" s="668"/>
      <c r="P31" s="668"/>
      <c r="Q31" s="668"/>
      <c r="R31" s="668"/>
      <c r="S31" s="668"/>
      <c r="T31" s="668"/>
    </row>
    <row r="32" spans="1:20" s="667" customFormat="1" ht="18.75" customHeight="1">
      <c r="A32" s="668"/>
      <c r="B32" s="668"/>
      <c r="C32" s="669"/>
      <c r="D32" s="669"/>
      <c r="E32" s="668"/>
      <c r="F32" s="668"/>
      <c r="G32" s="668"/>
      <c r="H32" s="668"/>
      <c r="I32" s="668"/>
      <c r="J32" s="668"/>
      <c r="K32" s="668"/>
      <c r="L32" s="668"/>
      <c r="M32" s="668"/>
      <c r="N32" s="668"/>
      <c r="O32" s="668"/>
      <c r="P32" s="668"/>
      <c r="Q32" s="668"/>
      <c r="R32" s="668"/>
      <c r="S32" s="668"/>
      <c r="T32" s="668"/>
    </row>
    <row r="33" spans="1:20" s="667" customFormat="1" ht="18.75" customHeight="1">
      <c r="A33" s="668"/>
      <c r="B33" s="668"/>
      <c r="C33" s="669"/>
      <c r="D33" s="669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</row>
    <row r="34" spans="1:20" s="667" customFormat="1" ht="18.75" customHeight="1">
      <c r="A34" s="668"/>
      <c r="B34" s="668"/>
      <c r="C34" s="669"/>
      <c r="D34" s="669"/>
      <c r="E34" s="668"/>
      <c r="F34" s="668"/>
      <c r="G34" s="668"/>
      <c r="H34" s="668"/>
      <c r="I34" s="668"/>
      <c r="J34" s="668"/>
      <c r="K34" s="668"/>
      <c r="L34" s="668"/>
      <c r="M34" s="668"/>
      <c r="N34" s="668"/>
      <c r="O34" s="668"/>
      <c r="P34" s="668"/>
      <c r="Q34" s="668"/>
      <c r="R34" s="668"/>
      <c r="S34" s="668"/>
      <c r="T34" s="668"/>
    </row>
    <row r="35" spans="1:20" s="667" customFormat="1" ht="18.75" customHeight="1">
      <c r="A35" s="668"/>
      <c r="B35" s="668"/>
      <c r="C35" s="669"/>
      <c r="D35" s="669"/>
      <c r="E35" s="668"/>
      <c r="F35" s="668"/>
      <c r="G35" s="668"/>
      <c r="H35" s="668"/>
      <c r="I35" s="668"/>
      <c r="J35" s="668"/>
      <c r="K35" s="668"/>
      <c r="L35" s="668"/>
      <c r="M35" s="668"/>
      <c r="N35" s="668"/>
      <c r="O35" s="668"/>
      <c r="P35" s="668"/>
      <c r="Q35" s="668"/>
      <c r="R35" s="668"/>
      <c r="S35" s="668"/>
      <c r="T35" s="668"/>
    </row>
    <row r="36" spans="1:20" s="667" customFormat="1" ht="18.75" customHeight="1">
      <c r="A36" s="668"/>
      <c r="B36" s="668"/>
      <c r="C36" s="669"/>
      <c r="D36" s="669"/>
      <c r="E36" s="668"/>
      <c r="F36" s="668"/>
      <c r="G36" s="668"/>
      <c r="H36" s="668"/>
      <c r="I36" s="668"/>
      <c r="J36" s="668"/>
      <c r="K36" s="668"/>
      <c r="L36" s="668"/>
      <c r="M36" s="668"/>
      <c r="N36" s="668"/>
      <c r="O36" s="668"/>
      <c r="P36" s="668"/>
      <c r="Q36" s="668"/>
      <c r="R36" s="668"/>
      <c r="S36" s="668"/>
      <c r="T36" s="668"/>
    </row>
    <row r="37" spans="1:20" s="667" customFormat="1" ht="18.75" customHeight="1">
      <c r="A37" s="668"/>
      <c r="B37" s="668"/>
      <c r="C37" s="669"/>
      <c r="D37" s="669"/>
      <c r="E37" s="668"/>
      <c r="F37" s="668"/>
      <c r="G37" s="668"/>
      <c r="H37" s="668"/>
      <c r="I37" s="668"/>
      <c r="J37" s="668"/>
      <c r="K37" s="668"/>
      <c r="L37" s="668"/>
      <c r="M37" s="668"/>
      <c r="N37" s="668"/>
      <c r="O37" s="668"/>
      <c r="P37" s="668"/>
      <c r="Q37" s="668"/>
      <c r="R37" s="668"/>
      <c r="S37" s="668"/>
      <c r="T37" s="668"/>
    </row>
    <row r="38" spans="1:20" s="667" customFormat="1" ht="18.75" customHeight="1">
      <c r="A38" s="668"/>
      <c r="B38" s="668"/>
      <c r="C38" s="669"/>
      <c r="D38" s="669"/>
      <c r="E38" s="668"/>
      <c r="F38" s="668"/>
      <c r="G38" s="668"/>
      <c r="H38" s="668"/>
      <c r="I38" s="668"/>
      <c r="J38" s="668"/>
      <c r="K38" s="668"/>
      <c r="L38" s="668"/>
      <c r="M38" s="668"/>
      <c r="N38" s="668"/>
      <c r="O38" s="668"/>
      <c r="P38" s="668"/>
      <c r="Q38" s="668"/>
      <c r="R38" s="668"/>
      <c r="S38" s="668"/>
      <c r="T38" s="668"/>
    </row>
    <row r="39" spans="1:20" s="667" customFormat="1" ht="18.75" customHeight="1">
      <c r="A39" s="668"/>
      <c r="B39" s="668"/>
      <c r="C39" s="669"/>
      <c r="D39" s="669"/>
      <c r="E39" s="668"/>
      <c r="F39" s="668"/>
      <c r="G39" s="668"/>
      <c r="H39" s="668"/>
      <c r="I39" s="668"/>
      <c r="J39" s="668"/>
      <c r="K39" s="668"/>
      <c r="L39" s="668"/>
      <c r="M39" s="668"/>
      <c r="N39" s="668"/>
      <c r="O39" s="668"/>
      <c r="P39" s="668"/>
      <c r="Q39" s="668"/>
      <c r="R39" s="668"/>
      <c r="S39" s="668"/>
      <c r="T39" s="668"/>
    </row>
    <row r="40" spans="1:20" s="667" customFormat="1" ht="18.75" customHeight="1">
      <c r="A40" s="668"/>
      <c r="B40" s="668"/>
      <c r="C40" s="669"/>
      <c r="D40" s="669"/>
      <c r="E40" s="668"/>
      <c r="F40" s="668"/>
      <c r="G40" s="668"/>
      <c r="H40" s="668"/>
      <c r="I40" s="668"/>
      <c r="J40" s="668"/>
      <c r="K40" s="668"/>
      <c r="L40" s="668"/>
      <c r="M40" s="668"/>
      <c r="N40" s="668"/>
      <c r="O40" s="668"/>
      <c r="P40" s="668"/>
      <c r="Q40" s="668"/>
      <c r="R40" s="668"/>
      <c r="S40" s="668"/>
      <c r="T40" s="668"/>
    </row>
    <row r="41" spans="1:20" s="667" customFormat="1" ht="18.75" customHeight="1">
      <c r="A41" s="668"/>
      <c r="B41" s="668"/>
      <c r="C41" s="669"/>
      <c r="D41" s="669"/>
      <c r="E41" s="668"/>
      <c r="F41" s="668"/>
      <c r="G41" s="668"/>
      <c r="H41" s="668"/>
      <c r="I41" s="668"/>
      <c r="J41" s="668"/>
      <c r="K41" s="668"/>
      <c r="L41" s="668"/>
      <c r="M41" s="668"/>
      <c r="N41" s="668"/>
      <c r="O41" s="668"/>
      <c r="P41" s="668"/>
      <c r="Q41" s="668"/>
      <c r="R41" s="668"/>
      <c r="S41" s="668"/>
      <c r="T41" s="668"/>
    </row>
    <row r="42" spans="1:20" s="667" customFormat="1" ht="18.75" customHeight="1">
      <c r="A42" s="668"/>
      <c r="B42" s="668"/>
      <c r="C42" s="669"/>
      <c r="D42" s="669"/>
      <c r="E42" s="668"/>
      <c r="F42" s="668"/>
      <c r="G42" s="668"/>
      <c r="H42" s="668"/>
      <c r="I42" s="668"/>
      <c r="J42" s="668"/>
      <c r="K42" s="668"/>
      <c r="L42" s="668"/>
      <c r="M42" s="668"/>
      <c r="N42" s="668"/>
      <c r="O42" s="668"/>
      <c r="P42" s="668"/>
      <c r="Q42" s="668"/>
      <c r="R42" s="668"/>
      <c r="S42" s="668"/>
      <c r="T42" s="668"/>
    </row>
    <row r="43" spans="1:20" s="667" customFormat="1" ht="18.75" customHeight="1">
      <c r="A43" s="668"/>
      <c r="B43" s="668"/>
      <c r="C43" s="669"/>
      <c r="D43" s="669"/>
      <c r="E43" s="668"/>
      <c r="F43" s="668"/>
      <c r="G43" s="668"/>
      <c r="H43" s="668"/>
      <c r="I43" s="668"/>
      <c r="J43" s="668"/>
      <c r="K43" s="668"/>
      <c r="L43" s="668"/>
      <c r="M43" s="668"/>
      <c r="N43" s="668"/>
      <c r="O43" s="668"/>
      <c r="P43" s="668"/>
      <c r="Q43" s="668"/>
      <c r="R43" s="668"/>
      <c r="S43" s="668"/>
      <c r="T43" s="668"/>
    </row>
    <row r="44" spans="1:20" s="667" customFormat="1" ht="18.75" customHeight="1">
      <c r="A44" s="668"/>
      <c r="B44" s="668"/>
      <c r="C44" s="669"/>
      <c r="D44" s="669"/>
      <c r="E44" s="668"/>
      <c r="F44" s="668"/>
      <c r="G44" s="668"/>
      <c r="H44" s="668"/>
      <c r="I44" s="668"/>
      <c r="J44" s="668"/>
      <c r="K44" s="668"/>
      <c r="L44" s="668"/>
      <c r="M44" s="668"/>
      <c r="N44" s="668"/>
      <c r="O44" s="668"/>
      <c r="P44" s="668"/>
      <c r="Q44" s="668"/>
      <c r="R44" s="668"/>
      <c r="S44" s="668"/>
      <c r="T44" s="668"/>
    </row>
    <row r="45" spans="1:20" s="667" customFormat="1" ht="18.75" customHeight="1">
      <c r="A45" s="668"/>
      <c r="B45" s="668"/>
      <c r="C45" s="669"/>
      <c r="D45" s="669"/>
      <c r="E45" s="668"/>
      <c r="F45" s="668"/>
      <c r="G45" s="668"/>
      <c r="H45" s="668"/>
      <c r="I45" s="668"/>
      <c r="J45" s="668"/>
      <c r="K45" s="668"/>
      <c r="L45" s="668"/>
      <c r="M45" s="668"/>
      <c r="N45" s="668"/>
      <c r="O45" s="668"/>
      <c r="P45" s="668"/>
      <c r="Q45" s="668"/>
      <c r="R45" s="668"/>
      <c r="S45" s="668"/>
      <c r="T45" s="668"/>
    </row>
    <row r="46" spans="1:20" s="667" customFormat="1" ht="18.75" customHeight="1">
      <c r="A46" s="668"/>
      <c r="B46" s="668"/>
      <c r="C46" s="669"/>
      <c r="D46" s="669"/>
      <c r="E46" s="668"/>
      <c r="F46" s="668"/>
      <c r="G46" s="668"/>
      <c r="H46" s="668"/>
      <c r="I46" s="668"/>
      <c r="J46" s="668"/>
      <c r="K46" s="668"/>
      <c r="L46" s="668"/>
      <c r="M46" s="668"/>
      <c r="N46" s="668"/>
      <c r="O46" s="668"/>
      <c r="P46" s="668"/>
      <c r="Q46" s="668"/>
      <c r="R46" s="668"/>
      <c r="S46" s="668"/>
      <c r="T46" s="668"/>
    </row>
    <row r="47" spans="1:20" s="667" customFormat="1" ht="18.75" customHeight="1">
      <c r="A47" s="668"/>
      <c r="B47" s="668"/>
      <c r="C47" s="669"/>
      <c r="D47" s="669"/>
      <c r="E47" s="668"/>
      <c r="F47" s="668"/>
      <c r="G47" s="668"/>
      <c r="H47" s="668"/>
      <c r="I47" s="668"/>
      <c r="J47" s="668"/>
      <c r="K47" s="668"/>
      <c r="L47" s="668"/>
      <c r="M47" s="668"/>
      <c r="N47" s="668"/>
      <c r="O47" s="668"/>
      <c r="P47" s="668"/>
      <c r="Q47" s="668"/>
      <c r="R47" s="668"/>
      <c r="S47" s="668"/>
      <c r="T47" s="668"/>
    </row>
    <row r="48" spans="1:20" s="667" customFormat="1" ht="18.75" customHeight="1">
      <c r="A48" s="668"/>
      <c r="B48" s="668"/>
      <c r="C48" s="669"/>
      <c r="D48" s="669"/>
      <c r="E48" s="668"/>
      <c r="F48" s="668"/>
      <c r="G48" s="668"/>
      <c r="H48" s="668"/>
      <c r="I48" s="668"/>
      <c r="J48" s="668"/>
      <c r="K48" s="668"/>
      <c r="L48" s="668"/>
      <c r="M48" s="668"/>
      <c r="N48" s="668"/>
      <c r="O48" s="668"/>
      <c r="P48" s="668"/>
      <c r="Q48" s="668"/>
      <c r="R48" s="668"/>
      <c r="S48" s="668"/>
      <c r="T48" s="668"/>
    </row>
    <row r="52" spans="2:4" s="423" customFormat="1" ht="14.25">
      <c r="B52" s="680"/>
      <c r="C52" s="680"/>
      <c r="D52" s="680"/>
    </row>
    <row r="53" spans="2:4">
      <c r="B53" s="672"/>
      <c r="C53" s="673"/>
    </row>
    <row r="54" spans="2:4">
      <c r="B54" s="672"/>
      <c r="C54" s="673"/>
    </row>
    <row r="55" spans="2:4">
      <c r="B55" s="672"/>
      <c r="C55" s="673"/>
    </row>
    <row r="56" spans="2:4">
      <c r="B56" s="672"/>
      <c r="C56" s="673"/>
    </row>
    <row r="57" spans="2:4" hidden="1">
      <c r="B57" s="672"/>
      <c r="C57" s="673"/>
    </row>
    <row r="58" spans="2:4" hidden="1">
      <c r="B58" s="672"/>
      <c r="C58" s="673"/>
    </row>
    <row r="59" spans="2:4" hidden="1">
      <c r="B59" s="672"/>
      <c r="C59" s="673"/>
    </row>
    <row r="60" spans="2:4">
      <c r="B60" s="672"/>
      <c r="C60" s="673"/>
    </row>
    <row r="61" spans="2:4">
      <c r="B61" s="672"/>
      <c r="C61" s="673"/>
    </row>
    <row r="62" spans="2:4">
      <c r="B62" s="672"/>
      <c r="C62" s="673"/>
    </row>
    <row r="63" spans="2:4">
      <c r="B63" s="672"/>
      <c r="C63" s="673"/>
    </row>
    <row r="64" spans="2:4">
      <c r="B64" s="672"/>
      <c r="C64" s="673"/>
    </row>
    <row r="65" spans="2:3" hidden="1">
      <c r="B65" s="672"/>
      <c r="C65" s="673"/>
    </row>
    <row r="66" spans="2:3">
      <c r="B66" s="672"/>
      <c r="C66" s="673"/>
    </row>
    <row r="67" spans="2:3">
      <c r="B67" s="672"/>
      <c r="C67" s="673"/>
    </row>
    <row r="68" spans="2:3">
      <c r="B68" s="672"/>
      <c r="C68" s="673"/>
    </row>
    <row r="69" spans="2:3">
      <c r="B69" s="672"/>
      <c r="C69" s="673"/>
    </row>
    <row r="70" spans="2:3">
      <c r="B70" s="672"/>
      <c r="C70" s="673"/>
    </row>
    <row r="71" spans="2:3">
      <c r="B71" s="672"/>
      <c r="C71" s="673"/>
    </row>
    <row r="72" spans="2:3">
      <c r="B72" s="672"/>
      <c r="C72" s="673"/>
    </row>
    <row r="73" spans="2:3">
      <c r="B73" s="672"/>
      <c r="C73" s="673"/>
    </row>
    <row r="74" spans="2:3">
      <c r="B74" s="672"/>
      <c r="C74" s="673"/>
    </row>
    <row r="75" spans="2:3">
      <c r="B75" s="672"/>
      <c r="C75" s="673"/>
    </row>
    <row r="76" spans="2:3">
      <c r="B76" s="672"/>
      <c r="C76" s="673"/>
    </row>
    <row r="77" spans="2:3">
      <c r="B77" s="672"/>
      <c r="C77" s="673"/>
    </row>
    <row r="78" spans="2:3">
      <c r="B78" s="672"/>
      <c r="C78" s="673"/>
    </row>
    <row r="79" spans="2:3">
      <c r="B79" s="672"/>
      <c r="C79" s="673"/>
    </row>
    <row r="80" spans="2:3">
      <c r="B80" s="672"/>
      <c r="C80" s="673"/>
    </row>
    <row r="81" spans="2:3">
      <c r="B81" s="672"/>
      <c r="C81" s="673"/>
    </row>
    <row r="82" spans="2:3">
      <c r="B82" s="672"/>
      <c r="C82" s="673"/>
    </row>
    <row r="83" spans="2:3">
      <c r="B83" s="672"/>
      <c r="C83" s="673"/>
    </row>
    <row r="84" spans="2:3">
      <c r="B84" s="672"/>
      <c r="C84" s="673"/>
    </row>
    <row r="85" spans="2:3">
      <c r="B85" s="672"/>
      <c r="C85" s="673"/>
    </row>
    <row r="86" spans="2:3">
      <c r="B86" s="672"/>
      <c r="C86" s="673"/>
    </row>
    <row r="87" spans="2:3">
      <c r="B87" s="672"/>
      <c r="C87" s="673"/>
    </row>
    <row r="88" spans="2:3">
      <c r="B88" s="672"/>
      <c r="C88" s="673"/>
    </row>
    <row r="89" spans="2:3">
      <c r="B89" s="672"/>
      <c r="C89" s="673"/>
    </row>
    <row r="90" spans="2:3">
      <c r="B90" s="672"/>
      <c r="C90" s="673"/>
    </row>
    <row r="91" spans="2:3">
      <c r="B91" s="672"/>
      <c r="C91" s="673"/>
    </row>
    <row r="92" spans="2:3">
      <c r="B92" s="672"/>
      <c r="C92" s="673"/>
    </row>
    <row r="93" spans="2:3">
      <c r="B93" s="672"/>
      <c r="C93" s="673"/>
    </row>
    <row r="94" spans="2:3">
      <c r="B94" s="672"/>
      <c r="C94" s="673"/>
    </row>
    <row r="95" spans="2:3">
      <c r="B95" s="672"/>
      <c r="C95" s="673"/>
    </row>
    <row r="96" spans="2:3">
      <c r="B96" s="672"/>
      <c r="C96" s="673"/>
    </row>
    <row r="97" spans="2:3">
      <c r="B97" s="672"/>
      <c r="C97" s="673"/>
    </row>
    <row r="98" spans="2:3">
      <c r="B98" s="672"/>
      <c r="C98" s="673"/>
    </row>
    <row r="99" spans="2:3">
      <c r="B99" s="672"/>
      <c r="C99" s="673"/>
    </row>
    <row r="100" spans="2:3">
      <c r="B100" s="672"/>
      <c r="C100" s="673"/>
    </row>
    <row r="101" spans="2:3">
      <c r="B101" s="672"/>
      <c r="C101" s="673"/>
    </row>
    <row r="102" spans="2:3">
      <c r="B102" s="672"/>
      <c r="C102" s="673"/>
    </row>
    <row r="103" spans="2:3">
      <c r="B103" s="672"/>
      <c r="C103" s="673"/>
    </row>
    <row r="104" spans="2:3">
      <c r="B104" s="672"/>
      <c r="C104" s="673"/>
    </row>
    <row r="105" spans="2:3">
      <c r="B105" s="672"/>
      <c r="C105" s="673"/>
    </row>
    <row r="106" spans="2:3">
      <c r="B106" s="672"/>
      <c r="C106" s="673"/>
    </row>
    <row r="107" spans="2:3">
      <c r="B107" s="672"/>
      <c r="C107" s="673"/>
    </row>
    <row r="108" spans="2:3">
      <c r="B108" s="672"/>
      <c r="C108" s="673"/>
    </row>
    <row r="109" spans="2:3">
      <c r="B109" s="672"/>
      <c r="C109" s="673"/>
    </row>
    <row r="110" spans="2:3">
      <c r="B110" s="672"/>
      <c r="C110" s="673"/>
    </row>
    <row r="111" spans="2:3">
      <c r="B111" s="672"/>
      <c r="C111" s="673"/>
    </row>
    <row r="112" spans="2:3">
      <c r="B112" s="672"/>
      <c r="C112" s="673"/>
    </row>
    <row r="113" spans="2:7">
      <c r="B113" s="672"/>
      <c r="C113" s="673"/>
    </row>
    <row r="114" spans="2:7">
      <c r="B114" s="672"/>
      <c r="C114" s="673"/>
      <c r="G114" s="670"/>
    </row>
    <row r="115" spans="2:7">
      <c r="B115" s="672"/>
      <c r="C115" s="673"/>
    </row>
    <row r="116" spans="2:7">
      <c r="B116" s="672"/>
      <c r="C116" s="673"/>
    </row>
    <row r="117" spans="2:7">
      <c r="B117" s="672"/>
      <c r="C117" s="673"/>
    </row>
    <row r="118" spans="2:7">
      <c r="B118" s="672"/>
      <c r="C118" s="673"/>
    </row>
    <row r="119" spans="2:7">
      <c r="B119" s="672"/>
      <c r="C119" s="673"/>
    </row>
    <row r="120" spans="2:7">
      <c r="B120" s="672"/>
      <c r="C120" s="673"/>
    </row>
    <row r="121" spans="2:7">
      <c r="B121" s="672"/>
      <c r="C121" s="673"/>
    </row>
    <row r="122" spans="2:7">
      <c r="B122" s="672"/>
      <c r="C122" s="673"/>
    </row>
    <row r="123" spans="2:7">
      <c r="B123" s="672"/>
      <c r="C123" s="673"/>
    </row>
    <row r="124" spans="2:7">
      <c r="B124" s="672"/>
      <c r="C124" s="673"/>
    </row>
    <row r="125" spans="2:7">
      <c r="B125" s="672"/>
      <c r="C125" s="673"/>
    </row>
    <row r="126" spans="2:7">
      <c r="B126" s="672"/>
      <c r="C126" s="673"/>
    </row>
    <row r="127" spans="2:7">
      <c r="B127" s="672"/>
      <c r="C127" s="673"/>
    </row>
    <row r="128" spans="2:7">
      <c r="B128" s="672"/>
      <c r="C128" s="673"/>
    </row>
    <row r="129" spans="2:3">
      <c r="B129" s="672"/>
      <c r="C129" s="673"/>
    </row>
    <row r="130" spans="2:3">
      <c r="B130" s="672"/>
      <c r="C130" s="673"/>
    </row>
    <row r="131" spans="2:3" ht="15.75" customHeight="1">
      <c r="B131" s="672"/>
      <c r="C131" s="673"/>
    </row>
    <row r="132" spans="2:3" ht="15.75" customHeight="1">
      <c r="B132" s="672"/>
      <c r="C132" s="673"/>
    </row>
    <row r="133" spans="2:3">
      <c r="B133" s="672"/>
      <c r="C133" s="673"/>
    </row>
    <row r="134" spans="2:3">
      <c r="B134" s="672"/>
      <c r="C134" s="673"/>
    </row>
    <row r="135" spans="2:3" ht="14.25" customHeight="1">
      <c r="B135" s="672"/>
      <c r="C135" s="673"/>
    </row>
    <row r="136" spans="2:3">
      <c r="B136" s="672"/>
      <c r="C136" s="673"/>
    </row>
    <row r="137" spans="2:3">
      <c r="B137" s="672"/>
      <c r="C137" s="673"/>
    </row>
    <row r="138" spans="2:3">
      <c r="B138" s="672"/>
      <c r="C138" s="673"/>
    </row>
    <row r="139" spans="2:3">
      <c r="B139" s="672"/>
      <c r="C139" s="673"/>
    </row>
    <row r="140" spans="2:3">
      <c r="B140" s="672"/>
      <c r="C140" s="673"/>
    </row>
    <row r="141" spans="2:3">
      <c r="B141" s="672"/>
      <c r="C141" s="673"/>
    </row>
    <row r="142" spans="2:3">
      <c r="B142" s="672"/>
      <c r="C142" s="673"/>
    </row>
    <row r="143" spans="2:3">
      <c r="B143" s="672"/>
      <c r="C143" s="673"/>
    </row>
    <row r="144" spans="2:3">
      <c r="B144" s="672"/>
      <c r="C144" s="673"/>
    </row>
    <row r="145" spans="2:3">
      <c r="B145" s="672"/>
      <c r="C145" s="673"/>
    </row>
    <row r="146" spans="2:3">
      <c r="B146" s="672"/>
      <c r="C146" s="673"/>
    </row>
    <row r="147" spans="2:3">
      <c r="B147" s="672"/>
      <c r="C147" s="673"/>
    </row>
    <row r="148" spans="2:3">
      <c r="B148" s="672"/>
      <c r="C148" s="673"/>
    </row>
    <row r="149" spans="2:3">
      <c r="B149" s="672"/>
      <c r="C149" s="673"/>
    </row>
    <row r="150" spans="2:3">
      <c r="B150" s="672"/>
      <c r="C150" s="673"/>
    </row>
    <row r="151" spans="2:3">
      <c r="B151" s="672"/>
      <c r="C151" s="673"/>
    </row>
    <row r="152" spans="2:3">
      <c r="B152" s="672"/>
      <c r="C152" s="673"/>
    </row>
    <row r="153" spans="2:3">
      <c r="B153" s="672"/>
      <c r="C153" s="673"/>
    </row>
    <row r="154" spans="2:3">
      <c r="B154" s="672"/>
      <c r="C154" s="673"/>
    </row>
    <row r="155" spans="2:3">
      <c r="B155" s="672"/>
      <c r="C155" s="673"/>
    </row>
    <row r="156" spans="2:3">
      <c r="B156" s="672"/>
      <c r="C156" s="673"/>
    </row>
    <row r="157" spans="2:3">
      <c r="B157" s="672"/>
      <c r="C157" s="673"/>
    </row>
    <row r="158" spans="2:3">
      <c r="B158" s="672"/>
      <c r="C158" s="673"/>
    </row>
    <row r="159" spans="2:3">
      <c r="B159" s="672"/>
      <c r="C159" s="673"/>
    </row>
    <row r="160" spans="2:3">
      <c r="B160" s="672"/>
      <c r="C160" s="673"/>
    </row>
    <row r="161" spans="2:4">
      <c r="B161" s="672"/>
      <c r="C161" s="673"/>
    </row>
    <row r="162" spans="2:4">
      <c r="B162" s="672"/>
      <c r="C162" s="673"/>
    </row>
    <row r="163" spans="2:4">
      <c r="B163" s="672"/>
      <c r="C163" s="673"/>
    </row>
    <row r="164" spans="2:4">
      <c r="B164" s="672"/>
      <c r="C164" s="673"/>
    </row>
    <row r="165" spans="2:4">
      <c r="B165" s="672"/>
      <c r="C165" s="673"/>
    </row>
    <row r="166" spans="2:4">
      <c r="B166" s="672"/>
      <c r="C166" s="673"/>
    </row>
    <row r="167" spans="2:4">
      <c r="B167" s="672"/>
      <c r="C167" s="673"/>
    </row>
    <row r="168" spans="2:4">
      <c r="B168" s="672"/>
      <c r="C168" s="673"/>
    </row>
    <row r="169" spans="2:4">
      <c r="B169" s="672"/>
      <c r="C169" s="673"/>
    </row>
    <row r="170" spans="2:4">
      <c r="B170" s="672"/>
      <c r="C170" s="673"/>
    </row>
    <row r="171" spans="2:4">
      <c r="B171" s="672"/>
      <c r="C171" s="673"/>
    </row>
    <row r="172" spans="2:4">
      <c r="B172" s="672"/>
      <c r="C172" s="673"/>
    </row>
    <row r="173" spans="2:4">
      <c r="B173" s="674"/>
      <c r="C173" s="675"/>
      <c r="D173" s="676"/>
    </row>
  </sheetData>
  <mergeCells count="2">
    <mergeCell ref="B3:M3"/>
    <mergeCell ref="B18:L18"/>
  </mergeCells>
  <conditionalFormatting sqref="B52:D52">
    <cfRule type="containsErrors" dxfId="188" priority="1">
      <formula>ISERROR(B52)</formula>
    </cfRule>
  </conditionalFormatting>
  <conditionalFormatting sqref="A1">
    <cfRule type="containsErrors" dxfId="187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Y1391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19.28515625" style="30" customWidth="1"/>
    <col min="3" max="3" width="7.7109375" style="30" customWidth="1"/>
    <col min="4" max="4" width="6.28515625" style="30" bestFit="1" customWidth="1"/>
    <col min="5" max="5" width="7.42578125" style="30" customWidth="1"/>
    <col min="6" max="6" width="6.28515625" style="30" bestFit="1" customWidth="1"/>
    <col min="7" max="7" width="6.85546875" style="30" customWidth="1"/>
    <col min="8" max="8" width="6.28515625" style="30" bestFit="1" customWidth="1"/>
    <col min="9" max="9" width="6.7109375" style="30" customWidth="1"/>
    <col min="10" max="10" width="6.28515625" style="30" bestFit="1" customWidth="1"/>
    <col min="11" max="11" width="9" style="30" customWidth="1"/>
    <col min="12" max="12" width="10.85546875" style="28" customWidth="1"/>
    <col min="13" max="13" width="9.140625" style="43"/>
    <col min="14" max="16384" width="9.140625" style="28"/>
  </cols>
  <sheetData>
    <row r="1" spans="1:25" s="38" customFormat="1" ht="24.95" customHeight="1">
      <c r="A1" s="1"/>
      <c r="B1" s="86"/>
      <c r="C1" s="77"/>
      <c r="D1" s="78"/>
      <c r="E1" s="78"/>
      <c r="F1" s="78"/>
      <c r="G1" s="78"/>
      <c r="H1" s="78"/>
      <c r="I1" s="78"/>
      <c r="J1" s="78"/>
      <c r="K1" s="78"/>
      <c r="L1" s="19"/>
      <c r="M1" s="442"/>
      <c r="N1" s="19"/>
      <c r="O1" s="19"/>
      <c r="P1" s="19"/>
      <c r="Q1" s="19"/>
      <c r="R1" s="19"/>
      <c r="S1" s="19"/>
    </row>
    <row r="2" spans="1:25" ht="15" customHeight="1"/>
    <row r="3" spans="1:25" ht="36" customHeight="1">
      <c r="B3" s="850" t="s">
        <v>163</v>
      </c>
      <c r="C3" s="850"/>
      <c r="D3" s="850"/>
      <c r="E3" s="850"/>
      <c r="F3" s="850"/>
      <c r="G3" s="850"/>
      <c r="H3" s="850"/>
      <c r="I3" s="850"/>
      <c r="J3" s="850"/>
      <c r="K3" s="850"/>
      <c r="L3" s="850"/>
      <c r="O3" s="43"/>
    </row>
    <row r="4" spans="1:25">
      <c r="A4" s="43"/>
      <c r="B4" s="803" t="s">
        <v>375</v>
      </c>
      <c r="C4" s="803"/>
      <c r="D4" s="803"/>
      <c r="E4" s="803"/>
      <c r="F4" s="803"/>
      <c r="G4" s="803"/>
      <c r="H4" s="803"/>
      <c r="I4" s="803"/>
      <c r="J4" s="803"/>
      <c r="K4" s="803"/>
      <c r="L4" s="803"/>
      <c r="O4" s="43"/>
    </row>
    <row r="5" spans="1:25" ht="40.5" customHeight="1">
      <c r="A5" s="43"/>
      <c r="B5" s="854" t="s">
        <v>104</v>
      </c>
      <c r="C5" s="856" t="s">
        <v>105</v>
      </c>
      <c r="D5" s="857"/>
      <c r="E5" s="856" t="s">
        <v>106</v>
      </c>
      <c r="F5" s="857"/>
      <c r="G5" s="856" t="s">
        <v>107</v>
      </c>
      <c r="H5" s="857"/>
      <c r="I5" s="856" t="s">
        <v>108</v>
      </c>
      <c r="J5" s="857"/>
      <c r="K5" s="803" t="s">
        <v>109</v>
      </c>
      <c r="L5" s="80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</row>
    <row r="6" spans="1:25" ht="28.5">
      <c r="A6" s="43"/>
      <c r="B6" s="855"/>
      <c r="C6" s="574" t="s">
        <v>110</v>
      </c>
      <c r="D6" s="575" t="s">
        <v>111</v>
      </c>
      <c r="E6" s="574" t="s">
        <v>110</v>
      </c>
      <c r="F6" s="575" t="s">
        <v>111</v>
      </c>
      <c r="G6" s="574" t="s">
        <v>110</v>
      </c>
      <c r="H6" s="575" t="s">
        <v>111</v>
      </c>
      <c r="I6" s="574" t="s">
        <v>110</v>
      </c>
      <c r="J6" s="575" t="s">
        <v>111</v>
      </c>
      <c r="K6" s="518" t="s">
        <v>110</v>
      </c>
      <c r="L6" s="518" t="s">
        <v>111</v>
      </c>
      <c r="O6" s="228"/>
      <c r="P6" s="229"/>
      <c r="Q6" s="229"/>
      <c r="R6" s="229"/>
      <c r="S6" s="229"/>
      <c r="T6" s="229"/>
      <c r="U6" s="229"/>
      <c r="V6" s="229"/>
      <c r="W6" s="229"/>
      <c r="X6" s="229"/>
      <c r="Y6" s="229"/>
    </row>
    <row r="7" spans="1:25">
      <c r="A7" s="43"/>
      <c r="B7" s="555" t="s">
        <v>112</v>
      </c>
      <c r="C7" s="560">
        <v>0.85</v>
      </c>
      <c r="D7" s="561">
        <v>10.65</v>
      </c>
      <c r="E7" s="560">
        <v>1.0900000000000001</v>
      </c>
      <c r="F7" s="561">
        <v>13.89</v>
      </c>
      <c r="G7" s="560">
        <v>2.99</v>
      </c>
      <c r="H7" s="561">
        <v>42.33</v>
      </c>
      <c r="I7" s="560">
        <v>1.31</v>
      </c>
      <c r="J7" s="561">
        <v>16.89</v>
      </c>
      <c r="K7" s="289">
        <v>0.38</v>
      </c>
      <c r="L7" s="570">
        <v>4.67</v>
      </c>
      <c r="O7" s="228"/>
      <c r="P7" s="229"/>
      <c r="Q7" s="229"/>
      <c r="R7" s="229"/>
      <c r="S7" s="229"/>
      <c r="T7" s="229"/>
      <c r="U7" s="229"/>
      <c r="V7" s="229"/>
      <c r="W7" s="229"/>
      <c r="X7" s="229"/>
      <c r="Y7" s="229"/>
    </row>
    <row r="8" spans="1:25">
      <c r="A8" s="43"/>
      <c r="B8" s="556" t="s">
        <v>113</v>
      </c>
      <c r="C8" s="562">
        <v>1.38</v>
      </c>
      <c r="D8" s="563">
        <v>17.89</v>
      </c>
      <c r="E8" s="562">
        <v>0.95</v>
      </c>
      <c r="F8" s="563">
        <v>12.06</v>
      </c>
      <c r="G8" s="562" t="s">
        <v>11</v>
      </c>
      <c r="H8" s="563" t="s">
        <v>11</v>
      </c>
      <c r="I8" s="562">
        <v>1.54</v>
      </c>
      <c r="J8" s="563">
        <v>20.170000000000002</v>
      </c>
      <c r="K8" s="290">
        <v>0.43</v>
      </c>
      <c r="L8" s="344">
        <v>5.26</v>
      </c>
      <c r="N8" s="43"/>
      <c r="O8" s="228"/>
      <c r="P8" s="229"/>
      <c r="Q8" s="229"/>
      <c r="R8" s="229"/>
      <c r="S8" s="229"/>
      <c r="T8" s="229"/>
      <c r="U8" s="229"/>
      <c r="V8" s="229"/>
      <c r="W8" s="229"/>
      <c r="X8" s="229"/>
      <c r="Y8" s="229"/>
    </row>
    <row r="9" spans="1:25">
      <c r="A9" s="43"/>
      <c r="B9" s="555" t="s">
        <v>114</v>
      </c>
      <c r="C9" s="560">
        <v>1.06</v>
      </c>
      <c r="D9" s="561">
        <v>13.45</v>
      </c>
      <c r="E9" s="560">
        <v>1.17</v>
      </c>
      <c r="F9" s="561">
        <v>14.92</v>
      </c>
      <c r="G9" s="560">
        <v>1.74</v>
      </c>
      <c r="H9" s="561">
        <v>23.02</v>
      </c>
      <c r="I9" s="560">
        <v>0.67</v>
      </c>
      <c r="J9" s="561">
        <v>8.33</v>
      </c>
      <c r="K9" s="289">
        <v>0.36</v>
      </c>
      <c r="L9" s="570">
        <v>4.41</v>
      </c>
      <c r="N9" s="43"/>
      <c r="O9" s="228"/>
      <c r="P9" s="229"/>
      <c r="Q9" s="229"/>
      <c r="R9" s="229"/>
      <c r="S9" s="229"/>
      <c r="T9" s="229"/>
      <c r="U9" s="229"/>
      <c r="V9" s="229"/>
      <c r="W9" s="229"/>
      <c r="X9" s="229"/>
      <c r="Y9" s="229"/>
    </row>
    <row r="10" spans="1:25">
      <c r="A10" s="43"/>
      <c r="B10" s="556" t="s">
        <v>115</v>
      </c>
      <c r="C10" s="562">
        <v>0.76</v>
      </c>
      <c r="D10" s="563">
        <v>9.52</v>
      </c>
      <c r="E10" s="562">
        <v>1.06</v>
      </c>
      <c r="F10" s="563">
        <v>13.54</v>
      </c>
      <c r="G10" s="562">
        <v>2.85</v>
      </c>
      <c r="H10" s="563">
        <v>40.049999999999997</v>
      </c>
      <c r="I10" s="562">
        <v>1.06</v>
      </c>
      <c r="J10" s="563">
        <v>13.42</v>
      </c>
      <c r="K10" s="290">
        <v>0.23</v>
      </c>
      <c r="L10" s="344">
        <v>2.79</v>
      </c>
      <c r="N10" s="43"/>
      <c r="O10" s="228"/>
      <c r="P10" s="229"/>
      <c r="Q10" s="229"/>
      <c r="R10" s="229"/>
      <c r="S10" s="229"/>
      <c r="T10" s="229"/>
      <c r="U10" s="229"/>
      <c r="V10" s="229"/>
      <c r="W10" s="229"/>
      <c r="X10" s="229"/>
      <c r="Y10" s="229"/>
    </row>
    <row r="11" spans="1:25">
      <c r="A11" s="43"/>
      <c r="B11" s="557" t="s">
        <v>116</v>
      </c>
      <c r="C11" s="564">
        <v>1.33</v>
      </c>
      <c r="D11" s="565">
        <v>17.149999999999999</v>
      </c>
      <c r="E11" s="564">
        <v>1.68</v>
      </c>
      <c r="F11" s="565">
        <v>22.17</v>
      </c>
      <c r="G11" s="564">
        <v>2.62</v>
      </c>
      <c r="H11" s="565">
        <v>36.380000000000003</v>
      </c>
      <c r="I11" s="564">
        <v>0.94</v>
      </c>
      <c r="J11" s="565">
        <v>11.81</v>
      </c>
      <c r="K11" s="291">
        <v>0.38</v>
      </c>
      <c r="L11" s="571">
        <v>4.62</v>
      </c>
      <c r="N11" s="43"/>
      <c r="O11" s="228"/>
      <c r="P11" s="229"/>
      <c r="Q11" s="229"/>
      <c r="R11" s="229"/>
      <c r="S11" s="229"/>
      <c r="T11" s="229"/>
      <c r="U11" s="229"/>
      <c r="V11" s="229"/>
      <c r="W11" s="229"/>
      <c r="X11" s="229"/>
      <c r="Y11" s="229"/>
    </row>
    <row r="12" spans="1:25">
      <c r="A12" s="43"/>
      <c r="B12" s="556" t="s">
        <v>117</v>
      </c>
      <c r="C12" s="753" t="s">
        <v>11</v>
      </c>
      <c r="D12" s="754" t="s">
        <v>11</v>
      </c>
      <c r="E12" s="562">
        <v>1.63</v>
      </c>
      <c r="F12" s="563">
        <v>21.46</v>
      </c>
      <c r="G12" s="562">
        <v>1.96</v>
      </c>
      <c r="H12" s="563">
        <v>26.19</v>
      </c>
      <c r="I12" s="562">
        <v>1.74</v>
      </c>
      <c r="J12" s="563">
        <v>22.98</v>
      </c>
      <c r="K12" s="290">
        <v>0.57999999999999996</v>
      </c>
      <c r="L12" s="344">
        <v>7.21</v>
      </c>
      <c r="N12" s="43"/>
      <c r="O12" s="228"/>
      <c r="P12" s="229"/>
      <c r="Q12" s="229"/>
      <c r="R12" s="229"/>
      <c r="S12" s="229"/>
      <c r="T12" s="229"/>
      <c r="U12" s="229"/>
      <c r="V12" s="229"/>
      <c r="W12" s="229"/>
      <c r="X12" s="229"/>
      <c r="Y12" s="229"/>
    </row>
    <row r="13" spans="1:25">
      <c r="A13" s="43"/>
      <c r="B13" s="557" t="s">
        <v>118</v>
      </c>
      <c r="C13" s="564">
        <v>1.0760000000000001</v>
      </c>
      <c r="D13" s="565">
        <v>13.731999999999999</v>
      </c>
      <c r="E13" s="564">
        <v>1.19</v>
      </c>
      <c r="F13" s="565">
        <v>15.316000000000004</v>
      </c>
      <c r="G13" s="564">
        <v>2.5499999999999998</v>
      </c>
      <c r="H13" s="565">
        <v>35.445</v>
      </c>
      <c r="I13" s="564">
        <v>1.1040000000000001</v>
      </c>
      <c r="J13" s="565">
        <v>14.124000000000001</v>
      </c>
      <c r="K13" s="291">
        <v>0.35599999999999998</v>
      </c>
      <c r="L13" s="571">
        <v>4.3499999999999996</v>
      </c>
      <c r="N13" s="43"/>
      <c r="O13" s="230"/>
      <c r="P13" s="231"/>
      <c r="Q13" s="231"/>
      <c r="R13" s="231"/>
      <c r="S13" s="231"/>
      <c r="T13" s="231"/>
      <c r="U13" s="231"/>
      <c r="V13" s="231"/>
      <c r="W13" s="231"/>
      <c r="X13" s="231"/>
      <c r="Y13" s="231"/>
    </row>
    <row r="14" spans="1:25">
      <c r="A14" s="43"/>
      <c r="B14" s="558" t="s">
        <v>119</v>
      </c>
      <c r="C14" s="755" t="s">
        <v>11</v>
      </c>
      <c r="D14" s="756" t="s">
        <v>11</v>
      </c>
      <c r="E14" s="566">
        <v>-0.5900000000000003</v>
      </c>
      <c r="F14" s="567">
        <v>-8.73</v>
      </c>
      <c r="G14" s="566">
        <v>-6.0000000000000053E-2</v>
      </c>
      <c r="H14" s="567">
        <v>-0.91000000000000014</v>
      </c>
      <c r="I14" s="566">
        <v>-0.15999999999999992</v>
      </c>
      <c r="J14" s="567">
        <v>-2.3999999999999986</v>
      </c>
      <c r="K14" s="292">
        <v>-9.000000000000008E-2</v>
      </c>
      <c r="L14" s="572">
        <v>-1.1900000000000004</v>
      </c>
      <c r="N14" s="43"/>
      <c r="O14" s="230"/>
      <c r="P14" s="231"/>
      <c r="Q14" s="231"/>
      <c r="R14" s="231"/>
      <c r="S14" s="231"/>
      <c r="T14" s="231"/>
      <c r="U14" s="231"/>
      <c r="V14" s="231"/>
      <c r="W14" s="231"/>
      <c r="X14" s="231"/>
      <c r="Y14" s="231"/>
    </row>
    <row r="15" spans="1:25" ht="15.75" thickBot="1">
      <c r="A15" s="43"/>
      <c r="B15" s="559" t="s">
        <v>120</v>
      </c>
      <c r="C15" s="568">
        <v>-9.4000000000000083E-2</v>
      </c>
      <c r="D15" s="569">
        <v>-1.3259999999999987</v>
      </c>
      <c r="E15" s="568">
        <v>-9.2000000000000082E-2</v>
      </c>
      <c r="F15" s="569">
        <v>-1.2979999999999985</v>
      </c>
      <c r="G15" s="568">
        <v>7.2499999999999787E-2</v>
      </c>
      <c r="H15" s="569">
        <v>1.2250000000000014</v>
      </c>
      <c r="I15" s="568">
        <v>-8.0000000000002292E-3</v>
      </c>
      <c r="J15" s="569">
        <v>-0.12399999999999878</v>
      </c>
      <c r="K15" s="293">
        <v>-5.3999999999999992E-2</v>
      </c>
      <c r="L15" s="573">
        <v>-0.66400000000000059</v>
      </c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</row>
    <row r="16" spans="1:25" ht="12.75" customHeight="1" thickTop="1">
      <c r="B16" s="858" t="s">
        <v>376</v>
      </c>
      <c r="C16" s="858"/>
      <c r="D16" s="858"/>
      <c r="E16" s="858"/>
      <c r="F16" s="858"/>
      <c r="G16" s="858"/>
      <c r="H16" s="858"/>
      <c r="I16" s="858"/>
      <c r="J16" s="858"/>
      <c r="K16" s="858"/>
      <c r="L16" s="858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</row>
    <row r="17" spans="1:14" ht="10.5" customHeight="1">
      <c r="B17" s="851" t="s">
        <v>121</v>
      </c>
      <c r="C17" s="851"/>
      <c r="D17" s="851"/>
      <c r="E17" s="851"/>
      <c r="F17" s="851"/>
      <c r="G17" s="851"/>
      <c r="H17" s="851"/>
      <c r="I17" s="851"/>
      <c r="J17" s="851"/>
      <c r="K17" s="851"/>
      <c r="L17" s="851"/>
      <c r="N17" s="43"/>
    </row>
    <row r="18" spans="1:14">
      <c r="B18" s="851" t="s">
        <v>251</v>
      </c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N18" s="43"/>
    </row>
    <row r="19" spans="1:14">
      <c r="B19" s="142"/>
      <c r="C19" s="142"/>
      <c r="D19" s="142"/>
      <c r="E19" s="142"/>
      <c r="F19" s="142"/>
      <c r="G19" s="142"/>
      <c r="H19" s="142"/>
      <c r="I19" s="142"/>
      <c r="J19" s="142"/>
      <c r="K19" s="142"/>
      <c r="L19" s="142"/>
      <c r="M19" s="134"/>
    </row>
    <row r="20" spans="1:14">
      <c r="B20" s="142"/>
      <c r="C20" s="142"/>
      <c r="D20" s="142"/>
      <c r="E20" s="142"/>
      <c r="F20" s="142"/>
      <c r="G20" s="142"/>
      <c r="H20" s="142"/>
      <c r="I20" s="142"/>
      <c r="J20" s="142"/>
      <c r="K20" s="142"/>
      <c r="L20" s="142"/>
      <c r="M20" s="134"/>
    </row>
    <row r="21" spans="1:14">
      <c r="B21" s="143"/>
      <c r="C21" s="143"/>
      <c r="D21" s="143"/>
      <c r="E21" s="143"/>
      <c r="F21" s="143"/>
      <c r="G21" s="143"/>
      <c r="H21" s="143"/>
      <c r="I21" s="143"/>
      <c r="J21" s="143"/>
      <c r="K21" s="143"/>
      <c r="L21" s="134"/>
      <c r="M21" s="134"/>
    </row>
    <row r="22" spans="1:14" s="40" customFormat="1" ht="13.5" customHeight="1">
      <c r="A22" s="28"/>
      <c r="B22" s="836"/>
      <c r="C22" s="836"/>
      <c r="D22" s="836"/>
      <c r="E22" s="836"/>
      <c r="F22" s="836"/>
      <c r="G22" s="836"/>
      <c r="H22" s="836"/>
      <c r="I22" s="836"/>
      <c r="J22" s="836"/>
      <c r="K22" s="836"/>
      <c r="L22" s="94"/>
      <c r="M22" s="94"/>
    </row>
    <row r="23" spans="1:14" s="40" customFormat="1" ht="10.5" customHeight="1">
      <c r="B23" s="853"/>
      <c r="C23" s="853"/>
      <c r="D23" s="853"/>
      <c r="E23" s="853"/>
      <c r="F23" s="853"/>
      <c r="G23" s="853"/>
      <c r="H23" s="853"/>
      <c r="I23" s="853"/>
      <c r="J23" s="853"/>
      <c r="K23" s="853"/>
      <c r="M23" s="94"/>
    </row>
    <row r="24" spans="1:14">
      <c r="A24" s="40"/>
      <c r="B24" s="852"/>
      <c r="C24" s="852"/>
      <c r="D24" s="852"/>
      <c r="E24" s="852"/>
      <c r="F24" s="852"/>
      <c r="G24" s="852"/>
      <c r="H24" s="852"/>
      <c r="I24" s="852"/>
      <c r="J24" s="852"/>
      <c r="K24" s="852"/>
    </row>
    <row r="26" spans="1:14">
      <c r="B26" s="34"/>
      <c r="C26" s="34"/>
      <c r="D26" s="34"/>
      <c r="E26" s="34"/>
    </row>
    <row r="27" spans="1:14">
      <c r="B27" s="34"/>
      <c r="C27" s="34"/>
      <c r="D27" s="34"/>
      <c r="E27" s="34"/>
    </row>
    <row r="28" spans="1:14">
      <c r="B28" s="34"/>
      <c r="C28" s="34"/>
      <c r="D28" s="34"/>
      <c r="E28" s="34"/>
    </row>
    <row r="29" spans="1:14">
      <c r="B29" s="34"/>
      <c r="C29" s="34"/>
      <c r="D29" s="34"/>
      <c r="E29" s="34"/>
    </row>
    <row r="30" spans="1:14">
      <c r="B30" s="34"/>
      <c r="C30" s="34"/>
      <c r="D30" s="34"/>
      <c r="E30" s="34"/>
    </row>
    <row r="31" spans="1:14">
      <c r="B31" s="34"/>
      <c r="C31" s="34"/>
      <c r="D31" s="34"/>
      <c r="E31" s="34"/>
    </row>
    <row r="32" spans="1:14">
      <c r="B32" s="34"/>
      <c r="C32" s="34"/>
      <c r="D32" s="34"/>
      <c r="E32" s="34"/>
    </row>
    <row r="33" spans="2:5">
      <c r="B33" s="34"/>
      <c r="C33" s="34"/>
      <c r="D33" s="34"/>
      <c r="E33" s="34"/>
    </row>
    <row r="34" spans="2:5">
      <c r="B34" s="34"/>
      <c r="C34" s="34"/>
      <c r="D34" s="34"/>
      <c r="E34" s="34"/>
    </row>
    <row r="35" spans="2:5">
      <c r="B35" s="34"/>
      <c r="C35" s="34"/>
      <c r="D35" s="34"/>
      <c r="E35" s="34"/>
    </row>
    <row r="36" spans="2:5">
      <c r="B36" s="34"/>
      <c r="C36" s="34"/>
      <c r="D36" s="34"/>
      <c r="E36" s="34"/>
    </row>
    <row r="37" spans="2:5">
      <c r="B37" s="34"/>
      <c r="C37" s="34"/>
      <c r="D37" s="34"/>
      <c r="E37" s="34"/>
    </row>
    <row r="38" spans="2:5">
      <c r="B38" s="34"/>
      <c r="C38" s="34"/>
      <c r="D38" s="34"/>
      <c r="E38" s="34"/>
    </row>
    <row r="39" spans="2:5">
      <c r="B39" s="34"/>
      <c r="C39" s="34"/>
      <c r="D39" s="34"/>
      <c r="E39" s="34"/>
    </row>
    <row r="40" spans="2:5">
      <c r="B40" s="34"/>
      <c r="C40" s="34"/>
      <c r="D40" s="34"/>
      <c r="E40" s="34"/>
    </row>
    <row r="41" spans="2:5">
      <c r="B41" s="34"/>
      <c r="C41" s="34"/>
      <c r="D41" s="34"/>
      <c r="E41" s="34"/>
    </row>
    <row r="42" spans="2:5">
      <c r="B42" s="34"/>
      <c r="C42" s="34"/>
      <c r="D42" s="34"/>
      <c r="E42" s="34"/>
    </row>
    <row r="43" spans="2:5">
      <c r="B43" s="34"/>
      <c r="C43" s="34"/>
      <c r="D43" s="34"/>
      <c r="E43" s="34"/>
    </row>
    <row r="44" spans="2:5">
      <c r="B44" s="34"/>
      <c r="C44" s="34"/>
      <c r="D44" s="34"/>
      <c r="E44" s="34"/>
    </row>
    <row r="45" spans="2:5">
      <c r="B45" s="34"/>
      <c r="C45" s="34"/>
      <c r="D45" s="34"/>
      <c r="E45" s="34"/>
    </row>
    <row r="46" spans="2:5">
      <c r="B46" s="34"/>
      <c r="C46" s="34"/>
      <c r="D46" s="34"/>
      <c r="E46" s="34"/>
    </row>
    <row r="47" spans="2:5">
      <c r="B47" s="34"/>
      <c r="C47" s="34"/>
      <c r="D47" s="34"/>
      <c r="E47" s="34"/>
    </row>
    <row r="48" spans="2:5">
      <c r="B48" s="34"/>
      <c r="C48" s="34"/>
      <c r="D48" s="34"/>
      <c r="E48" s="34"/>
    </row>
    <row r="49" spans="2:5">
      <c r="B49" s="34"/>
      <c r="C49" s="34"/>
      <c r="D49" s="34"/>
      <c r="E49" s="34"/>
    </row>
    <row r="50" spans="2:5">
      <c r="B50" s="34"/>
      <c r="C50" s="34"/>
      <c r="D50" s="34"/>
      <c r="E50" s="34"/>
    </row>
    <row r="51" spans="2:5">
      <c r="B51" s="34"/>
      <c r="C51" s="34"/>
      <c r="D51" s="34"/>
      <c r="E51" s="34"/>
    </row>
    <row r="52" spans="2:5">
      <c r="B52" s="34"/>
      <c r="C52" s="34"/>
      <c r="D52" s="34"/>
      <c r="E52" s="34"/>
    </row>
    <row r="53" spans="2:5">
      <c r="B53" s="34"/>
      <c r="C53" s="34"/>
      <c r="D53" s="34"/>
      <c r="E53" s="34"/>
    </row>
    <row r="54" spans="2:5">
      <c r="B54" s="34"/>
      <c r="C54" s="34"/>
      <c r="D54" s="34"/>
      <c r="E54" s="34"/>
    </row>
    <row r="55" spans="2:5">
      <c r="B55" s="34"/>
      <c r="C55" s="34"/>
      <c r="D55" s="34"/>
      <c r="E55" s="34"/>
    </row>
    <row r="56" spans="2:5">
      <c r="B56" s="34"/>
      <c r="C56" s="34"/>
      <c r="D56" s="34"/>
      <c r="E56" s="34"/>
    </row>
    <row r="57" spans="2:5">
      <c r="B57" s="34"/>
      <c r="C57" s="34"/>
      <c r="D57" s="34"/>
      <c r="E57" s="34"/>
    </row>
    <row r="58" spans="2:5">
      <c r="B58" s="34"/>
      <c r="C58" s="34"/>
      <c r="D58" s="34"/>
      <c r="E58" s="34"/>
    </row>
    <row r="59" spans="2:5">
      <c r="B59" s="34"/>
      <c r="C59" s="34"/>
      <c r="D59" s="34"/>
      <c r="E59" s="34"/>
    </row>
    <row r="60" spans="2:5">
      <c r="B60" s="34"/>
      <c r="C60" s="34"/>
      <c r="D60" s="34"/>
      <c r="E60" s="34"/>
    </row>
    <row r="61" spans="2:5">
      <c r="B61" s="34"/>
      <c r="C61" s="34"/>
      <c r="D61" s="34"/>
      <c r="E61" s="34"/>
    </row>
    <row r="62" spans="2:5">
      <c r="B62" s="34"/>
      <c r="C62" s="34"/>
      <c r="D62" s="34"/>
      <c r="E62" s="34"/>
    </row>
    <row r="63" spans="2:5">
      <c r="B63" s="34"/>
      <c r="C63" s="34"/>
      <c r="D63" s="34"/>
      <c r="E63" s="34"/>
    </row>
    <row r="64" spans="2:5">
      <c r="B64" s="34"/>
      <c r="C64" s="34"/>
      <c r="D64" s="34"/>
      <c r="E64" s="34"/>
    </row>
    <row r="65" spans="2:5">
      <c r="B65" s="34"/>
      <c r="C65" s="34"/>
      <c r="D65" s="34"/>
      <c r="E65" s="34"/>
    </row>
    <row r="66" spans="2:5">
      <c r="B66" s="34"/>
      <c r="C66" s="34"/>
      <c r="D66" s="34"/>
      <c r="E66" s="34"/>
    </row>
    <row r="67" spans="2:5">
      <c r="B67" s="34"/>
      <c r="C67" s="34"/>
      <c r="D67" s="34"/>
      <c r="E67" s="34"/>
    </row>
    <row r="68" spans="2:5">
      <c r="B68" s="34"/>
      <c r="C68" s="34"/>
      <c r="D68" s="34"/>
      <c r="E68" s="34"/>
    </row>
    <row r="69" spans="2:5">
      <c r="B69" s="34"/>
      <c r="C69" s="34"/>
      <c r="D69" s="34"/>
      <c r="E69" s="34"/>
    </row>
    <row r="70" spans="2:5">
      <c r="B70" s="34"/>
      <c r="C70" s="34"/>
      <c r="D70" s="34"/>
      <c r="E70" s="34"/>
    </row>
    <row r="71" spans="2:5">
      <c r="B71" s="34"/>
      <c r="C71" s="34"/>
      <c r="D71" s="34"/>
      <c r="E71" s="34"/>
    </row>
    <row r="72" spans="2:5">
      <c r="B72" s="34"/>
      <c r="C72" s="34"/>
      <c r="D72" s="34"/>
      <c r="E72" s="34"/>
    </row>
    <row r="73" spans="2:5">
      <c r="B73" s="34"/>
      <c r="C73" s="34"/>
      <c r="D73" s="34"/>
      <c r="E73" s="34"/>
    </row>
    <row r="74" spans="2:5">
      <c r="B74" s="34"/>
      <c r="C74" s="34"/>
      <c r="D74" s="34"/>
      <c r="E74" s="34"/>
    </row>
    <row r="75" spans="2:5">
      <c r="B75" s="34"/>
      <c r="C75" s="34"/>
      <c r="D75" s="34"/>
      <c r="E75" s="34"/>
    </row>
    <row r="76" spans="2:5">
      <c r="B76" s="34"/>
      <c r="C76" s="34"/>
      <c r="D76" s="34"/>
      <c r="E76" s="34"/>
    </row>
    <row r="77" spans="2:5">
      <c r="B77" s="34"/>
      <c r="C77" s="34"/>
      <c r="D77" s="34"/>
      <c r="E77" s="34"/>
    </row>
    <row r="78" spans="2:5">
      <c r="B78" s="34"/>
      <c r="C78" s="34"/>
      <c r="D78" s="34"/>
      <c r="E78" s="34"/>
    </row>
    <row r="79" spans="2:5">
      <c r="B79" s="34"/>
      <c r="C79" s="34"/>
      <c r="D79" s="34"/>
      <c r="E79" s="34"/>
    </row>
    <row r="80" spans="2:5">
      <c r="B80" s="34"/>
      <c r="C80" s="34"/>
      <c r="D80" s="34"/>
      <c r="E80" s="34"/>
    </row>
    <row r="81" spans="2:5">
      <c r="B81" s="34"/>
      <c r="C81" s="34"/>
      <c r="D81" s="34"/>
      <c r="E81" s="34"/>
    </row>
    <row r="82" spans="2:5">
      <c r="B82" s="34"/>
      <c r="C82" s="34"/>
      <c r="D82" s="34"/>
      <c r="E82" s="34"/>
    </row>
    <row r="83" spans="2:5">
      <c r="B83" s="34"/>
      <c r="C83" s="34"/>
      <c r="D83" s="34"/>
      <c r="E83" s="34"/>
    </row>
    <row r="84" spans="2:5">
      <c r="B84" s="34"/>
      <c r="C84" s="34"/>
      <c r="D84" s="34"/>
      <c r="E84" s="34"/>
    </row>
    <row r="85" spans="2:5">
      <c r="B85" s="34"/>
      <c r="C85" s="34"/>
      <c r="D85" s="34"/>
      <c r="E85" s="34"/>
    </row>
    <row r="86" spans="2:5">
      <c r="B86" s="34"/>
      <c r="C86" s="34"/>
      <c r="D86" s="34"/>
      <c r="E86" s="34"/>
    </row>
    <row r="87" spans="2:5">
      <c r="B87" s="34"/>
      <c r="C87" s="34"/>
      <c r="D87" s="34"/>
      <c r="E87" s="34"/>
    </row>
    <row r="88" spans="2:5">
      <c r="B88" s="34"/>
      <c r="C88" s="34"/>
      <c r="D88" s="34"/>
      <c r="E88" s="34"/>
    </row>
    <row r="89" spans="2:5">
      <c r="B89" s="34"/>
      <c r="C89" s="34"/>
      <c r="D89" s="34"/>
      <c r="E89" s="34"/>
    </row>
    <row r="90" spans="2:5">
      <c r="B90" s="34"/>
      <c r="C90" s="34"/>
      <c r="D90" s="34"/>
      <c r="E90" s="34"/>
    </row>
    <row r="91" spans="2:5">
      <c r="B91" s="34"/>
      <c r="C91" s="34"/>
      <c r="D91" s="34"/>
      <c r="E91" s="34"/>
    </row>
    <row r="92" spans="2:5">
      <c r="B92" s="34"/>
      <c r="C92" s="34"/>
      <c r="D92" s="34"/>
      <c r="E92" s="34"/>
    </row>
    <row r="93" spans="2:5">
      <c r="B93" s="34"/>
      <c r="C93" s="34"/>
      <c r="D93" s="34"/>
      <c r="E93" s="34"/>
    </row>
    <row r="94" spans="2:5">
      <c r="B94" s="34"/>
      <c r="C94" s="34"/>
      <c r="D94" s="34"/>
      <c r="E94" s="34"/>
    </row>
    <row r="95" spans="2:5">
      <c r="B95" s="34"/>
      <c r="C95" s="34"/>
      <c r="D95" s="34"/>
      <c r="E95" s="34"/>
    </row>
    <row r="96" spans="2:5">
      <c r="B96" s="34"/>
      <c r="C96" s="34"/>
      <c r="D96" s="34"/>
      <c r="E96" s="34"/>
    </row>
    <row r="97" spans="2:5">
      <c r="B97" s="34"/>
      <c r="C97" s="34"/>
      <c r="D97" s="34"/>
      <c r="E97" s="34"/>
    </row>
    <row r="98" spans="2:5">
      <c r="B98" s="34"/>
      <c r="C98" s="34"/>
      <c r="D98" s="34"/>
      <c r="E98" s="34"/>
    </row>
    <row r="99" spans="2:5">
      <c r="B99" s="34"/>
      <c r="C99" s="34"/>
      <c r="D99" s="34"/>
      <c r="E99" s="34"/>
    </row>
    <row r="100" spans="2:5">
      <c r="B100" s="34"/>
      <c r="C100" s="34"/>
      <c r="D100" s="34"/>
      <c r="E100" s="34"/>
    </row>
    <row r="101" spans="2:5">
      <c r="B101" s="34"/>
      <c r="C101" s="34"/>
      <c r="D101" s="34"/>
      <c r="E101" s="34"/>
    </row>
    <row r="102" spans="2:5">
      <c r="B102" s="34"/>
      <c r="C102" s="34"/>
      <c r="D102" s="34"/>
      <c r="E102" s="34"/>
    </row>
    <row r="103" spans="2:5">
      <c r="B103" s="34"/>
      <c r="C103" s="34"/>
      <c r="D103" s="34"/>
      <c r="E103" s="34"/>
    </row>
    <row r="104" spans="2:5">
      <c r="B104" s="34"/>
      <c r="C104" s="34"/>
      <c r="D104" s="34"/>
      <c r="E104" s="34"/>
    </row>
    <row r="105" spans="2:5">
      <c r="B105" s="34"/>
      <c r="C105" s="34"/>
      <c r="D105" s="34"/>
      <c r="E105" s="34"/>
    </row>
    <row r="106" spans="2:5">
      <c r="B106" s="34"/>
      <c r="C106" s="34"/>
      <c r="D106" s="34"/>
      <c r="E106" s="34"/>
    </row>
    <row r="107" spans="2:5">
      <c r="B107" s="34"/>
      <c r="C107" s="34"/>
      <c r="D107" s="34"/>
      <c r="E107" s="34"/>
    </row>
    <row r="108" spans="2:5">
      <c r="B108" s="34"/>
      <c r="C108" s="34"/>
      <c r="D108" s="34"/>
      <c r="E108" s="34"/>
    </row>
    <row r="109" spans="2:5">
      <c r="B109" s="34"/>
      <c r="C109" s="34"/>
      <c r="D109" s="34"/>
      <c r="E109" s="34"/>
    </row>
    <row r="110" spans="2:5">
      <c r="B110" s="34"/>
      <c r="C110" s="34"/>
      <c r="D110" s="34"/>
      <c r="E110" s="34"/>
    </row>
    <row r="111" spans="2:5">
      <c r="B111" s="34"/>
      <c r="C111" s="34"/>
      <c r="D111" s="34"/>
      <c r="E111" s="34"/>
    </row>
    <row r="112" spans="2:5">
      <c r="B112" s="34"/>
      <c r="C112" s="34"/>
      <c r="D112" s="34"/>
      <c r="E112" s="34"/>
    </row>
    <row r="113" spans="2:5">
      <c r="B113" s="34"/>
      <c r="C113" s="34"/>
      <c r="D113" s="34"/>
      <c r="E113" s="34"/>
    </row>
    <row r="114" spans="2:5">
      <c r="B114" s="34"/>
      <c r="C114" s="34"/>
      <c r="D114" s="34"/>
      <c r="E114" s="34"/>
    </row>
    <row r="115" spans="2:5">
      <c r="B115" s="34"/>
      <c r="C115" s="34"/>
      <c r="D115" s="34"/>
      <c r="E115" s="34"/>
    </row>
    <row r="116" spans="2:5">
      <c r="B116" s="34"/>
      <c r="C116" s="34"/>
      <c r="D116" s="34"/>
      <c r="E116" s="34"/>
    </row>
    <row r="117" spans="2:5">
      <c r="B117" s="34"/>
      <c r="C117" s="34"/>
      <c r="D117" s="34"/>
      <c r="E117" s="34"/>
    </row>
    <row r="118" spans="2:5">
      <c r="B118" s="34"/>
      <c r="C118" s="34"/>
      <c r="D118" s="34"/>
      <c r="E118" s="34"/>
    </row>
    <row r="119" spans="2:5">
      <c r="B119" s="34"/>
      <c r="C119" s="34"/>
      <c r="D119" s="34"/>
      <c r="E119" s="34"/>
    </row>
    <row r="120" spans="2:5">
      <c r="B120" s="34"/>
      <c r="C120" s="34"/>
      <c r="D120" s="34"/>
      <c r="E120" s="34"/>
    </row>
    <row r="121" spans="2:5">
      <c r="B121" s="34"/>
      <c r="C121" s="34"/>
      <c r="D121" s="34"/>
      <c r="E121" s="34"/>
    </row>
    <row r="122" spans="2:5">
      <c r="B122" s="34"/>
      <c r="C122" s="34"/>
      <c r="D122" s="34"/>
      <c r="E122" s="34"/>
    </row>
    <row r="123" spans="2:5">
      <c r="B123" s="34"/>
      <c r="C123" s="34"/>
      <c r="D123" s="34"/>
      <c r="E123" s="34"/>
    </row>
    <row r="124" spans="2:5">
      <c r="B124" s="34"/>
      <c r="C124" s="34"/>
      <c r="D124" s="34"/>
      <c r="E124" s="34"/>
    </row>
    <row r="125" spans="2:5">
      <c r="B125" s="34"/>
      <c r="C125" s="34"/>
      <c r="D125" s="34"/>
      <c r="E125" s="34"/>
    </row>
    <row r="126" spans="2:5">
      <c r="B126" s="34"/>
      <c r="C126" s="34"/>
      <c r="D126" s="34"/>
      <c r="E126" s="34"/>
    </row>
    <row r="127" spans="2:5">
      <c r="B127" s="34"/>
      <c r="C127" s="34"/>
      <c r="D127" s="34"/>
      <c r="E127" s="34"/>
    </row>
    <row r="128" spans="2:5">
      <c r="B128" s="34"/>
      <c r="C128" s="34"/>
      <c r="D128" s="34"/>
      <c r="E128" s="34"/>
    </row>
    <row r="129" spans="2:5">
      <c r="B129" s="34"/>
      <c r="C129" s="34"/>
      <c r="D129" s="34"/>
      <c r="E129" s="34"/>
    </row>
    <row r="130" spans="2:5">
      <c r="B130" s="34"/>
      <c r="C130" s="34"/>
      <c r="D130" s="34"/>
      <c r="E130" s="34"/>
    </row>
    <row r="131" spans="2:5">
      <c r="B131" s="34"/>
      <c r="C131" s="34"/>
      <c r="D131" s="34"/>
      <c r="E131" s="34"/>
    </row>
    <row r="132" spans="2:5">
      <c r="B132" s="34"/>
      <c r="C132" s="34"/>
      <c r="D132" s="34"/>
      <c r="E132" s="34"/>
    </row>
    <row r="133" spans="2:5">
      <c r="B133" s="34"/>
      <c r="C133" s="34"/>
      <c r="D133" s="34"/>
      <c r="E133" s="34"/>
    </row>
    <row r="134" spans="2:5">
      <c r="B134" s="34"/>
      <c r="C134" s="34"/>
      <c r="D134" s="34"/>
      <c r="E134" s="34"/>
    </row>
    <row r="135" spans="2:5">
      <c r="B135" s="34"/>
      <c r="C135" s="34"/>
      <c r="D135" s="34"/>
      <c r="E135" s="34"/>
    </row>
    <row r="136" spans="2:5">
      <c r="B136" s="34"/>
      <c r="C136" s="34"/>
      <c r="D136" s="34"/>
      <c r="E136" s="34"/>
    </row>
    <row r="137" spans="2:5">
      <c r="B137" s="34"/>
      <c r="C137" s="34"/>
      <c r="D137" s="34"/>
      <c r="E137" s="34"/>
    </row>
    <row r="138" spans="2:5">
      <c r="B138" s="34"/>
      <c r="C138" s="34"/>
      <c r="D138" s="34"/>
      <c r="E138" s="34"/>
    </row>
    <row r="139" spans="2:5">
      <c r="B139" s="34"/>
      <c r="C139" s="34"/>
      <c r="D139" s="34"/>
      <c r="E139" s="34"/>
    </row>
    <row r="140" spans="2:5">
      <c r="B140" s="34"/>
      <c r="C140" s="34"/>
      <c r="D140" s="34"/>
      <c r="E140" s="34"/>
    </row>
    <row r="141" spans="2:5">
      <c r="B141" s="34"/>
      <c r="C141" s="34"/>
      <c r="D141" s="34"/>
      <c r="E141" s="34"/>
    </row>
    <row r="142" spans="2:5">
      <c r="B142" s="34"/>
      <c r="C142" s="34"/>
      <c r="D142" s="34"/>
      <c r="E142" s="34"/>
    </row>
    <row r="143" spans="2:5">
      <c r="B143" s="34"/>
      <c r="C143" s="34"/>
      <c r="D143" s="34"/>
      <c r="E143" s="34"/>
    </row>
    <row r="144" spans="2:5">
      <c r="B144" s="34"/>
      <c r="C144" s="34"/>
      <c r="D144" s="34"/>
      <c r="E144" s="34"/>
    </row>
    <row r="145" spans="2:5">
      <c r="B145" s="34"/>
      <c r="C145" s="34"/>
      <c r="D145" s="34"/>
      <c r="E145" s="34"/>
    </row>
    <row r="146" spans="2:5">
      <c r="B146" s="34"/>
      <c r="C146" s="34"/>
      <c r="D146" s="34"/>
      <c r="E146" s="34"/>
    </row>
    <row r="147" spans="2:5">
      <c r="B147" s="34"/>
      <c r="C147" s="34"/>
      <c r="D147" s="34"/>
      <c r="E147" s="34"/>
    </row>
    <row r="148" spans="2:5">
      <c r="B148" s="34"/>
      <c r="C148" s="34"/>
      <c r="D148" s="34"/>
      <c r="E148" s="34"/>
    </row>
    <row r="149" spans="2:5">
      <c r="B149" s="34"/>
      <c r="C149" s="34"/>
      <c r="D149" s="34"/>
      <c r="E149" s="34"/>
    </row>
    <row r="150" spans="2:5">
      <c r="B150" s="34"/>
      <c r="C150" s="34"/>
      <c r="D150" s="34"/>
      <c r="E150" s="34"/>
    </row>
    <row r="151" spans="2:5">
      <c r="B151" s="34"/>
      <c r="C151" s="34"/>
      <c r="D151" s="34"/>
      <c r="E151" s="34"/>
    </row>
    <row r="152" spans="2:5">
      <c r="B152" s="34"/>
      <c r="C152" s="34"/>
      <c r="D152" s="34"/>
      <c r="E152" s="34"/>
    </row>
    <row r="153" spans="2:5">
      <c r="B153" s="34"/>
      <c r="C153" s="34"/>
      <c r="D153" s="34"/>
      <c r="E153" s="34"/>
    </row>
    <row r="154" spans="2:5">
      <c r="B154" s="34"/>
      <c r="C154" s="34"/>
      <c r="D154" s="34"/>
      <c r="E154" s="34"/>
    </row>
    <row r="155" spans="2:5">
      <c r="B155" s="34"/>
      <c r="C155" s="34"/>
      <c r="D155" s="34"/>
      <c r="E155" s="34"/>
    </row>
    <row r="156" spans="2:5">
      <c r="B156" s="34"/>
      <c r="C156" s="34"/>
      <c r="D156" s="34"/>
      <c r="E156" s="34"/>
    </row>
    <row r="157" spans="2:5">
      <c r="B157" s="34"/>
      <c r="C157" s="34"/>
      <c r="D157" s="34"/>
      <c r="E157" s="34"/>
    </row>
    <row r="158" spans="2:5">
      <c r="B158" s="34"/>
      <c r="C158" s="34"/>
      <c r="D158" s="34"/>
      <c r="E158" s="34"/>
    </row>
    <row r="159" spans="2:5">
      <c r="B159" s="34"/>
      <c r="C159" s="34"/>
      <c r="D159" s="34"/>
      <c r="E159" s="34"/>
    </row>
    <row r="160" spans="2:5">
      <c r="B160" s="34"/>
      <c r="C160" s="34"/>
      <c r="D160" s="34"/>
      <c r="E160" s="34"/>
    </row>
    <row r="161" spans="2:5">
      <c r="B161" s="34"/>
      <c r="C161" s="34"/>
      <c r="D161" s="34"/>
      <c r="E161" s="34"/>
    </row>
    <row r="162" spans="2:5">
      <c r="B162" s="34"/>
      <c r="C162" s="34"/>
      <c r="D162" s="34"/>
      <c r="E162" s="34"/>
    </row>
    <row r="163" spans="2:5">
      <c r="B163" s="34"/>
      <c r="C163" s="34"/>
      <c r="D163" s="34"/>
      <c r="E163" s="34"/>
    </row>
    <row r="164" spans="2:5">
      <c r="B164" s="34"/>
      <c r="C164" s="34"/>
      <c r="D164" s="34"/>
      <c r="E164" s="34"/>
    </row>
    <row r="165" spans="2:5">
      <c r="B165" s="34"/>
      <c r="C165" s="34"/>
      <c r="D165" s="34"/>
      <c r="E165" s="34"/>
    </row>
    <row r="166" spans="2:5">
      <c r="B166" s="34"/>
      <c r="C166" s="34"/>
      <c r="D166" s="34"/>
      <c r="E166" s="34"/>
    </row>
    <row r="167" spans="2:5">
      <c r="B167" s="34"/>
      <c r="C167" s="34"/>
      <c r="D167" s="34"/>
      <c r="E167" s="34"/>
    </row>
    <row r="168" spans="2:5">
      <c r="B168" s="34"/>
      <c r="C168" s="34"/>
      <c r="D168" s="34"/>
      <c r="E168" s="34"/>
    </row>
    <row r="169" spans="2:5">
      <c r="B169" s="34"/>
      <c r="C169" s="34"/>
      <c r="D169" s="34"/>
      <c r="E169" s="34"/>
    </row>
    <row r="170" spans="2:5">
      <c r="B170" s="34"/>
      <c r="C170" s="34"/>
      <c r="D170" s="34"/>
      <c r="E170" s="34"/>
    </row>
    <row r="171" spans="2:5">
      <c r="B171" s="34"/>
      <c r="C171" s="34"/>
      <c r="D171" s="34"/>
      <c r="E171" s="34"/>
    </row>
    <row r="172" spans="2:5">
      <c r="B172" s="34"/>
      <c r="C172" s="34"/>
      <c r="D172" s="34"/>
      <c r="E172" s="34"/>
    </row>
    <row r="173" spans="2:5">
      <c r="B173" s="34"/>
      <c r="C173" s="34"/>
      <c r="D173" s="34"/>
      <c r="E173" s="34"/>
    </row>
    <row r="174" spans="2:5">
      <c r="B174" s="34"/>
      <c r="C174" s="34"/>
      <c r="D174" s="34"/>
      <c r="E174" s="34"/>
    </row>
    <row r="175" spans="2:5">
      <c r="B175" s="34"/>
      <c r="C175" s="34"/>
      <c r="D175" s="34"/>
      <c r="E175" s="34"/>
    </row>
    <row r="176" spans="2:5">
      <c r="B176" s="34"/>
      <c r="C176" s="34"/>
      <c r="D176" s="34"/>
      <c r="E176" s="34"/>
    </row>
    <row r="177" spans="2:5">
      <c r="B177" s="34"/>
      <c r="C177" s="34"/>
      <c r="D177" s="34"/>
      <c r="E177" s="34"/>
    </row>
    <row r="178" spans="2:5">
      <c r="B178" s="34"/>
      <c r="C178" s="34"/>
      <c r="D178" s="34"/>
      <c r="E178" s="34"/>
    </row>
    <row r="179" spans="2:5">
      <c r="B179" s="34"/>
      <c r="C179" s="34"/>
      <c r="D179" s="34"/>
      <c r="E179" s="34"/>
    </row>
    <row r="180" spans="2:5">
      <c r="B180" s="34"/>
      <c r="C180" s="34"/>
      <c r="D180" s="34"/>
      <c r="E180" s="34"/>
    </row>
    <row r="181" spans="2:5">
      <c r="B181" s="34"/>
      <c r="C181" s="34"/>
      <c r="D181" s="34"/>
      <c r="E181" s="34"/>
    </row>
    <row r="182" spans="2:5">
      <c r="B182" s="34"/>
      <c r="C182" s="34"/>
      <c r="D182" s="34"/>
      <c r="E182" s="34"/>
    </row>
    <row r="183" spans="2:5">
      <c r="B183" s="34"/>
      <c r="C183" s="34"/>
      <c r="D183" s="34"/>
      <c r="E183" s="34"/>
    </row>
    <row r="184" spans="2:5">
      <c r="B184" s="34"/>
      <c r="C184" s="34"/>
      <c r="D184" s="34"/>
      <c r="E184" s="34"/>
    </row>
    <row r="185" spans="2:5">
      <c r="B185" s="34"/>
      <c r="C185" s="34"/>
      <c r="D185" s="34"/>
      <c r="E185" s="34"/>
    </row>
    <row r="186" spans="2:5">
      <c r="B186" s="34"/>
      <c r="C186" s="34"/>
      <c r="D186" s="34"/>
      <c r="E186" s="34"/>
    </row>
    <row r="187" spans="2:5">
      <c r="B187" s="34"/>
      <c r="C187" s="34"/>
      <c r="D187" s="34"/>
      <c r="E187" s="34"/>
    </row>
    <row r="188" spans="2:5">
      <c r="B188" s="34"/>
      <c r="C188" s="34"/>
      <c r="D188" s="34"/>
      <c r="E188" s="34"/>
    </row>
    <row r="189" spans="2:5">
      <c r="B189" s="34"/>
      <c r="C189" s="34"/>
      <c r="D189" s="34"/>
      <c r="E189" s="34"/>
    </row>
    <row r="190" spans="2:5">
      <c r="B190" s="34"/>
      <c r="C190" s="34"/>
      <c r="D190" s="34"/>
      <c r="E190" s="34"/>
    </row>
    <row r="191" spans="2:5">
      <c r="B191" s="34"/>
      <c r="C191" s="34"/>
      <c r="D191" s="34"/>
      <c r="E191" s="34"/>
    </row>
    <row r="192" spans="2:5">
      <c r="B192" s="34"/>
      <c r="C192" s="34"/>
      <c r="D192" s="34"/>
      <c r="E192" s="34"/>
    </row>
    <row r="193" spans="2:5">
      <c r="B193" s="34"/>
      <c r="C193" s="34"/>
      <c r="D193" s="34"/>
      <c r="E193" s="34"/>
    </row>
    <row r="194" spans="2:5">
      <c r="B194" s="34"/>
      <c r="C194" s="34"/>
      <c r="D194" s="34"/>
      <c r="E194" s="34"/>
    </row>
    <row r="195" spans="2:5">
      <c r="B195" s="34"/>
      <c r="C195" s="34"/>
      <c r="D195" s="34"/>
      <c r="E195" s="34"/>
    </row>
    <row r="196" spans="2:5">
      <c r="B196" s="34"/>
      <c r="C196" s="34"/>
      <c r="D196" s="34"/>
      <c r="E196" s="34"/>
    </row>
    <row r="197" spans="2:5">
      <c r="B197" s="34"/>
      <c r="C197" s="34"/>
      <c r="D197" s="34"/>
      <c r="E197" s="34"/>
    </row>
    <row r="198" spans="2:5">
      <c r="B198" s="34"/>
      <c r="C198" s="34"/>
      <c r="D198" s="34"/>
      <c r="E198" s="34"/>
    </row>
    <row r="199" spans="2:5">
      <c r="B199" s="34"/>
      <c r="C199" s="34"/>
      <c r="D199" s="34"/>
      <c r="E199" s="34"/>
    </row>
    <row r="200" spans="2:5">
      <c r="B200" s="34"/>
      <c r="C200" s="34"/>
      <c r="D200" s="34"/>
      <c r="E200" s="34"/>
    </row>
    <row r="201" spans="2:5">
      <c r="B201" s="34"/>
      <c r="C201" s="34"/>
      <c r="D201" s="34"/>
      <c r="E201" s="34"/>
    </row>
    <row r="202" spans="2:5">
      <c r="B202" s="34"/>
      <c r="C202" s="34"/>
      <c r="D202" s="34"/>
      <c r="E202" s="34"/>
    </row>
    <row r="203" spans="2:5">
      <c r="B203" s="34"/>
      <c r="C203" s="34"/>
      <c r="D203" s="34"/>
      <c r="E203" s="34"/>
    </row>
    <row r="204" spans="2:5">
      <c r="B204" s="34"/>
      <c r="C204" s="34"/>
      <c r="D204" s="34"/>
      <c r="E204" s="34"/>
    </row>
    <row r="205" spans="2:5">
      <c r="B205" s="34"/>
      <c r="C205" s="34"/>
      <c r="D205" s="34"/>
      <c r="E205" s="34"/>
    </row>
    <row r="206" spans="2:5">
      <c r="B206" s="34"/>
      <c r="C206" s="34"/>
      <c r="D206" s="34"/>
      <c r="E206" s="34"/>
    </row>
    <row r="207" spans="2:5">
      <c r="B207" s="34"/>
      <c r="C207" s="34"/>
      <c r="D207" s="34"/>
      <c r="E207" s="34"/>
    </row>
    <row r="208" spans="2:5">
      <c r="B208" s="34"/>
      <c r="C208" s="34"/>
      <c r="D208" s="34"/>
      <c r="E208" s="34"/>
    </row>
    <row r="209" spans="2:5">
      <c r="B209" s="34"/>
      <c r="C209" s="34"/>
      <c r="D209" s="34"/>
      <c r="E209" s="34"/>
    </row>
    <row r="210" spans="2:5">
      <c r="B210" s="34"/>
      <c r="C210" s="34"/>
      <c r="D210" s="34"/>
      <c r="E210" s="34"/>
    </row>
    <row r="211" spans="2:5">
      <c r="B211" s="34"/>
      <c r="C211" s="34"/>
      <c r="D211" s="34"/>
      <c r="E211" s="34"/>
    </row>
    <row r="212" spans="2:5">
      <c r="B212" s="34"/>
      <c r="C212" s="34"/>
      <c r="D212" s="34"/>
      <c r="E212" s="34"/>
    </row>
    <row r="213" spans="2:5">
      <c r="B213" s="34"/>
      <c r="C213" s="34"/>
      <c r="D213" s="34"/>
      <c r="E213" s="34"/>
    </row>
    <row r="214" spans="2:5">
      <c r="B214" s="34"/>
      <c r="C214" s="34"/>
      <c r="D214" s="34"/>
      <c r="E214" s="34"/>
    </row>
    <row r="215" spans="2:5">
      <c r="B215" s="34"/>
      <c r="C215" s="34"/>
      <c r="D215" s="34"/>
      <c r="E215" s="34"/>
    </row>
    <row r="216" spans="2:5">
      <c r="B216" s="34"/>
      <c r="C216" s="34"/>
      <c r="D216" s="34"/>
      <c r="E216" s="34"/>
    </row>
    <row r="217" spans="2:5">
      <c r="B217" s="34"/>
      <c r="C217" s="34"/>
      <c r="D217" s="34"/>
      <c r="E217" s="34"/>
    </row>
    <row r="218" spans="2:5">
      <c r="B218" s="34"/>
      <c r="C218" s="34"/>
      <c r="D218" s="34"/>
      <c r="E218" s="34"/>
    </row>
    <row r="219" spans="2:5">
      <c r="B219" s="34"/>
      <c r="C219" s="34"/>
      <c r="D219" s="34"/>
      <c r="E219" s="34"/>
    </row>
    <row r="220" spans="2:5">
      <c r="B220" s="34"/>
      <c r="C220" s="34"/>
      <c r="D220" s="34"/>
      <c r="E220" s="34"/>
    </row>
    <row r="221" spans="2:5">
      <c r="B221" s="34"/>
      <c r="C221" s="34"/>
      <c r="D221" s="34"/>
      <c r="E221" s="34"/>
    </row>
    <row r="222" spans="2:5">
      <c r="B222" s="34"/>
      <c r="C222" s="34"/>
      <c r="D222" s="34"/>
      <c r="E222" s="34"/>
    </row>
    <row r="223" spans="2:5">
      <c r="B223" s="34"/>
      <c r="C223" s="34"/>
      <c r="D223" s="34"/>
      <c r="E223" s="34"/>
    </row>
    <row r="224" spans="2:5">
      <c r="B224" s="34"/>
      <c r="C224" s="34"/>
      <c r="D224" s="34"/>
      <c r="E224" s="34"/>
    </row>
    <row r="225" spans="2:5">
      <c r="B225" s="34"/>
      <c r="C225" s="34"/>
      <c r="D225" s="34"/>
      <c r="E225" s="34"/>
    </row>
    <row r="226" spans="2:5">
      <c r="B226" s="34"/>
      <c r="C226" s="34"/>
      <c r="D226" s="34"/>
      <c r="E226" s="34"/>
    </row>
    <row r="227" spans="2:5">
      <c r="B227" s="34"/>
      <c r="C227" s="34"/>
      <c r="D227" s="34"/>
      <c r="E227" s="34"/>
    </row>
    <row r="228" spans="2:5">
      <c r="B228" s="34"/>
      <c r="C228" s="34"/>
      <c r="D228" s="34"/>
      <c r="E228" s="34"/>
    </row>
    <row r="229" spans="2:5">
      <c r="B229" s="34"/>
      <c r="C229" s="34"/>
      <c r="D229" s="34"/>
      <c r="E229" s="34"/>
    </row>
    <row r="230" spans="2:5">
      <c r="B230" s="34"/>
      <c r="C230" s="34"/>
      <c r="D230" s="34"/>
      <c r="E230" s="34"/>
    </row>
    <row r="231" spans="2:5">
      <c r="B231" s="34"/>
      <c r="C231" s="34"/>
      <c r="D231" s="34"/>
      <c r="E231" s="34"/>
    </row>
    <row r="232" spans="2:5">
      <c r="B232" s="34"/>
      <c r="C232" s="34"/>
      <c r="D232" s="34"/>
      <c r="E232" s="34"/>
    </row>
    <row r="233" spans="2:5">
      <c r="B233" s="34"/>
      <c r="C233" s="34"/>
      <c r="D233" s="34"/>
      <c r="E233" s="34"/>
    </row>
    <row r="234" spans="2:5">
      <c r="B234" s="34"/>
      <c r="C234" s="34"/>
      <c r="D234" s="34"/>
      <c r="E234" s="34"/>
    </row>
    <row r="235" spans="2:5">
      <c r="B235" s="34"/>
      <c r="C235" s="34"/>
      <c r="D235" s="34"/>
      <c r="E235" s="34"/>
    </row>
    <row r="236" spans="2:5">
      <c r="B236" s="34"/>
      <c r="C236" s="34"/>
      <c r="D236" s="34"/>
      <c r="E236" s="34"/>
    </row>
    <row r="237" spans="2:5">
      <c r="B237" s="34"/>
      <c r="C237" s="34"/>
      <c r="D237" s="34"/>
      <c r="E237" s="34"/>
    </row>
    <row r="238" spans="2:5">
      <c r="B238" s="34"/>
      <c r="C238" s="34"/>
      <c r="D238" s="34"/>
      <c r="E238" s="34"/>
    </row>
    <row r="239" spans="2:5">
      <c r="B239" s="34"/>
      <c r="C239" s="34"/>
      <c r="D239" s="34"/>
      <c r="E239" s="34"/>
    </row>
    <row r="240" spans="2:5">
      <c r="B240" s="34"/>
      <c r="C240" s="34"/>
      <c r="D240" s="34"/>
      <c r="E240" s="34"/>
    </row>
    <row r="241" spans="2:5">
      <c r="B241" s="34"/>
      <c r="C241" s="34"/>
      <c r="D241" s="34"/>
      <c r="E241" s="34"/>
    </row>
    <row r="242" spans="2:5">
      <c r="B242" s="34"/>
      <c r="C242" s="34"/>
      <c r="D242" s="34"/>
      <c r="E242" s="34"/>
    </row>
    <row r="243" spans="2:5">
      <c r="B243" s="34"/>
      <c r="C243" s="34"/>
      <c r="D243" s="34"/>
      <c r="E243" s="34"/>
    </row>
    <row r="244" spans="2:5">
      <c r="B244" s="34"/>
      <c r="C244" s="34"/>
      <c r="D244" s="34"/>
      <c r="E244" s="34"/>
    </row>
    <row r="245" spans="2:5">
      <c r="B245" s="34"/>
      <c r="C245" s="34"/>
      <c r="D245" s="34"/>
      <c r="E245" s="34"/>
    </row>
    <row r="246" spans="2:5">
      <c r="B246" s="34"/>
      <c r="C246" s="34"/>
      <c r="D246" s="34"/>
      <c r="E246" s="34"/>
    </row>
    <row r="247" spans="2:5">
      <c r="B247" s="34"/>
      <c r="C247" s="34"/>
      <c r="D247" s="34"/>
      <c r="E247" s="34"/>
    </row>
    <row r="248" spans="2:5">
      <c r="B248" s="34"/>
      <c r="C248" s="34"/>
      <c r="D248" s="34"/>
      <c r="E248" s="34"/>
    </row>
    <row r="249" spans="2:5">
      <c r="B249" s="34"/>
      <c r="C249" s="34"/>
      <c r="D249" s="34"/>
      <c r="E249" s="34"/>
    </row>
    <row r="250" spans="2:5">
      <c r="B250" s="34"/>
      <c r="C250" s="34"/>
      <c r="D250" s="34"/>
      <c r="E250" s="34"/>
    </row>
    <row r="251" spans="2:5">
      <c r="B251" s="34"/>
      <c r="C251" s="34"/>
      <c r="D251" s="34"/>
      <c r="E251" s="34"/>
    </row>
    <row r="252" spans="2:5">
      <c r="B252" s="34"/>
      <c r="C252" s="34"/>
      <c r="D252" s="34"/>
      <c r="E252" s="34"/>
    </row>
    <row r="253" spans="2:5">
      <c r="B253" s="34"/>
      <c r="C253" s="34"/>
      <c r="D253" s="34"/>
      <c r="E253" s="34"/>
    </row>
    <row r="254" spans="2:5">
      <c r="B254" s="34"/>
      <c r="C254" s="34"/>
      <c r="D254" s="34"/>
      <c r="E254" s="34"/>
    </row>
    <row r="255" spans="2:5">
      <c r="B255" s="34"/>
      <c r="C255" s="34"/>
      <c r="D255" s="34"/>
      <c r="E255" s="34"/>
    </row>
    <row r="256" spans="2:5">
      <c r="B256" s="34"/>
      <c r="C256" s="34"/>
      <c r="D256" s="34"/>
      <c r="E256" s="34"/>
    </row>
    <row r="257" spans="2:5">
      <c r="B257" s="34"/>
      <c r="C257" s="34"/>
      <c r="D257" s="34"/>
      <c r="E257" s="34"/>
    </row>
    <row r="258" spans="2:5">
      <c r="B258" s="34"/>
      <c r="C258" s="34"/>
      <c r="D258" s="34"/>
      <c r="E258" s="34"/>
    </row>
    <row r="259" spans="2:5">
      <c r="B259" s="34"/>
      <c r="C259" s="34"/>
      <c r="D259" s="34"/>
      <c r="E259" s="34"/>
    </row>
    <row r="260" spans="2:5">
      <c r="B260" s="34"/>
      <c r="C260" s="34"/>
      <c r="D260" s="34"/>
      <c r="E260" s="34"/>
    </row>
    <row r="261" spans="2:5">
      <c r="B261" s="34"/>
      <c r="C261" s="34"/>
      <c r="D261" s="34"/>
      <c r="E261" s="34"/>
    </row>
    <row r="262" spans="2:5">
      <c r="B262" s="34"/>
      <c r="C262" s="34"/>
      <c r="D262" s="34"/>
      <c r="E262" s="34"/>
    </row>
    <row r="263" spans="2:5">
      <c r="B263" s="34"/>
      <c r="C263" s="34"/>
      <c r="D263" s="34"/>
      <c r="E263" s="34"/>
    </row>
    <row r="264" spans="2:5">
      <c r="B264" s="34"/>
      <c r="C264" s="34"/>
      <c r="D264" s="34"/>
      <c r="E264" s="34"/>
    </row>
    <row r="265" spans="2:5">
      <c r="B265" s="34"/>
      <c r="C265" s="34"/>
      <c r="D265" s="34"/>
      <c r="E265" s="34"/>
    </row>
    <row r="266" spans="2:5">
      <c r="B266" s="34"/>
      <c r="C266" s="34"/>
      <c r="D266" s="34"/>
      <c r="E266" s="34"/>
    </row>
    <row r="267" spans="2:5">
      <c r="B267" s="34"/>
      <c r="C267" s="34"/>
      <c r="D267" s="34"/>
      <c r="E267" s="34"/>
    </row>
    <row r="268" spans="2:5">
      <c r="B268" s="87"/>
      <c r="C268" s="36"/>
      <c r="D268" s="36"/>
      <c r="E268" s="36"/>
    </row>
    <row r="269" spans="2:5">
      <c r="B269" s="87"/>
      <c r="C269" s="36"/>
      <c r="D269" s="36"/>
      <c r="E269" s="36"/>
    </row>
    <row r="270" spans="2:5">
      <c r="B270" s="87"/>
      <c r="C270" s="36"/>
      <c r="D270" s="36"/>
      <c r="E270" s="36"/>
    </row>
    <row r="271" spans="2:5">
      <c r="B271" s="87"/>
      <c r="C271" s="36"/>
      <c r="D271" s="36"/>
      <c r="E271" s="36"/>
    </row>
    <row r="272" spans="2:5">
      <c r="B272" s="87"/>
      <c r="C272" s="36"/>
      <c r="D272" s="36"/>
      <c r="E272" s="36"/>
    </row>
    <row r="273" spans="2:5">
      <c r="B273" s="87"/>
      <c r="C273" s="36"/>
      <c r="D273" s="36"/>
      <c r="E273" s="36"/>
    </row>
    <row r="274" spans="2:5">
      <c r="B274" s="87"/>
      <c r="C274" s="36"/>
      <c r="D274" s="36"/>
      <c r="E274" s="36"/>
    </row>
    <row r="275" spans="2:5">
      <c r="B275" s="87"/>
      <c r="C275" s="36"/>
      <c r="D275" s="36"/>
      <c r="E275" s="36"/>
    </row>
    <row r="276" spans="2:5">
      <c r="B276" s="87"/>
      <c r="C276" s="36"/>
      <c r="D276" s="36"/>
      <c r="E276" s="36"/>
    </row>
    <row r="277" spans="2:5">
      <c r="B277" s="87"/>
      <c r="C277" s="36"/>
      <c r="D277" s="36"/>
      <c r="E277" s="36"/>
    </row>
    <row r="278" spans="2:5">
      <c r="B278" s="87"/>
      <c r="C278" s="36"/>
      <c r="D278" s="36"/>
      <c r="E278" s="36"/>
    </row>
    <row r="279" spans="2:5">
      <c r="B279" s="87"/>
      <c r="C279" s="36"/>
      <c r="D279" s="36"/>
      <c r="E279" s="36"/>
    </row>
    <row r="280" spans="2:5">
      <c r="B280" s="87"/>
      <c r="C280" s="36"/>
      <c r="D280" s="36"/>
      <c r="E280" s="36"/>
    </row>
    <row r="281" spans="2:5">
      <c r="B281" s="87"/>
      <c r="C281" s="36"/>
      <c r="D281" s="36"/>
      <c r="E281" s="36"/>
    </row>
    <row r="282" spans="2:5">
      <c r="B282" s="87"/>
      <c r="C282" s="36"/>
      <c r="D282" s="36"/>
      <c r="E282" s="36"/>
    </row>
    <row r="283" spans="2:5">
      <c r="B283" s="87"/>
      <c r="C283" s="36"/>
      <c r="D283" s="36"/>
      <c r="E283" s="36"/>
    </row>
    <row r="284" spans="2:5">
      <c r="B284" s="87"/>
      <c r="C284" s="36"/>
      <c r="D284" s="36"/>
      <c r="E284" s="36"/>
    </row>
    <row r="285" spans="2:5">
      <c r="B285" s="87"/>
      <c r="C285" s="36"/>
      <c r="D285" s="36"/>
      <c r="E285" s="36"/>
    </row>
    <row r="286" spans="2:5">
      <c r="B286" s="87"/>
      <c r="C286" s="36"/>
      <c r="D286" s="36"/>
      <c r="E286" s="36"/>
    </row>
    <row r="287" spans="2:5">
      <c r="B287" s="87"/>
      <c r="C287" s="36"/>
      <c r="D287" s="36"/>
      <c r="E287" s="36"/>
    </row>
    <row r="288" spans="2:5">
      <c r="B288" s="87"/>
      <c r="C288" s="36"/>
      <c r="D288" s="36"/>
      <c r="E288" s="36"/>
    </row>
    <row r="289" spans="2:5">
      <c r="B289" s="87"/>
      <c r="C289" s="36"/>
      <c r="D289" s="36"/>
      <c r="E289" s="36"/>
    </row>
    <row r="290" spans="2:5">
      <c r="B290" s="87"/>
      <c r="C290" s="36"/>
      <c r="D290" s="36"/>
      <c r="E290" s="36"/>
    </row>
    <row r="291" spans="2:5">
      <c r="B291" s="87"/>
      <c r="C291" s="36"/>
      <c r="D291" s="36"/>
      <c r="E291" s="36"/>
    </row>
    <row r="292" spans="2:5">
      <c r="B292" s="87"/>
      <c r="C292" s="36"/>
      <c r="D292" s="36"/>
      <c r="E292" s="36"/>
    </row>
    <row r="293" spans="2:5">
      <c r="B293" s="87"/>
      <c r="C293" s="36"/>
      <c r="D293" s="36"/>
      <c r="E293" s="36"/>
    </row>
    <row r="294" spans="2:5">
      <c r="B294" s="87"/>
      <c r="C294" s="36"/>
      <c r="D294" s="36"/>
      <c r="E294" s="36"/>
    </row>
    <row r="295" spans="2:5">
      <c r="B295" s="87"/>
      <c r="C295" s="36"/>
      <c r="D295" s="36"/>
      <c r="E295" s="36"/>
    </row>
    <row r="296" spans="2:5">
      <c r="B296" s="87"/>
      <c r="C296" s="36"/>
      <c r="D296" s="36"/>
      <c r="E296" s="36"/>
    </row>
    <row r="297" spans="2:5">
      <c r="B297" s="87"/>
      <c r="C297" s="36"/>
      <c r="D297" s="36"/>
      <c r="E297" s="36"/>
    </row>
    <row r="298" spans="2:5">
      <c r="B298" s="87"/>
      <c r="C298" s="36"/>
      <c r="D298" s="36"/>
      <c r="E298" s="36"/>
    </row>
    <row r="299" spans="2:5">
      <c r="B299" s="87"/>
      <c r="C299" s="36"/>
      <c r="D299" s="36"/>
      <c r="E299" s="36"/>
    </row>
    <row r="300" spans="2:5">
      <c r="B300" s="87"/>
      <c r="C300" s="36"/>
      <c r="D300" s="36"/>
      <c r="E300" s="36"/>
    </row>
    <row r="301" spans="2:5">
      <c r="B301" s="87"/>
      <c r="C301" s="36"/>
      <c r="D301" s="36"/>
      <c r="E301" s="36"/>
    </row>
    <row r="302" spans="2:5">
      <c r="B302" s="87"/>
      <c r="C302" s="36"/>
      <c r="D302" s="36"/>
      <c r="E302" s="36"/>
    </row>
    <row r="303" spans="2:5">
      <c r="B303" s="87"/>
      <c r="C303" s="36"/>
      <c r="D303" s="36"/>
      <c r="E303" s="36"/>
    </row>
    <row r="304" spans="2:5">
      <c r="B304" s="87"/>
      <c r="C304" s="36"/>
      <c r="D304" s="36"/>
      <c r="E304" s="36"/>
    </row>
    <row r="305" spans="2:5">
      <c r="B305" s="87"/>
      <c r="C305" s="36"/>
      <c r="D305" s="36"/>
      <c r="E305" s="36"/>
    </row>
    <row r="306" spans="2:5">
      <c r="B306" s="87"/>
      <c r="C306" s="36"/>
      <c r="D306" s="36"/>
      <c r="E306" s="36"/>
    </row>
    <row r="307" spans="2:5">
      <c r="B307" s="87"/>
      <c r="C307" s="36"/>
      <c r="D307" s="36"/>
      <c r="E307" s="36"/>
    </row>
    <row r="308" spans="2:5">
      <c r="B308" s="87"/>
      <c r="C308" s="36"/>
      <c r="D308" s="36"/>
      <c r="E308" s="36"/>
    </row>
    <row r="309" spans="2:5">
      <c r="B309" s="87"/>
      <c r="C309" s="36"/>
      <c r="D309" s="36"/>
      <c r="E309" s="36"/>
    </row>
    <row r="310" spans="2:5">
      <c r="B310" s="87"/>
      <c r="C310" s="36"/>
      <c r="D310" s="36"/>
      <c r="E310" s="36"/>
    </row>
    <row r="311" spans="2:5">
      <c r="B311" s="87"/>
      <c r="C311" s="36"/>
      <c r="D311" s="36"/>
      <c r="E311" s="36"/>
    </row>
    <row r="312" spans="2:5">
      <c r="B312" s="87"/>
      <c r="C312" s="36"/>
      <c r="D312" s="36"/>
      <c r="E312" s="36"/>
    </row>
    <row r="313" spans="2:5">
      <c r="B313" s="87"/>
      <c r="C313" s="36"/>
      <c r="D313" s="36"/>
      <c r="E313" s="36"/>
    </row>
    <row r="314" spans="2:5">
      <c r="B314" s="87"/>
      <c r="C314" s="36"/>
      <c r="D314" s="36"/>
      <c r="E314" s="36"/>
    </row>
    <row r="315" spans="2:5">
      <c r="B315" s="87"/>
      <c r="C315" s="36"/>
      <c r="D315" s="36"/>
      <c r="E315" s="36"/>
    </row>
    <row r="316" spans="2:5">
      <c r="B316" s="87"/>
      <c r="C316" s="36"/>
      <c r="D316" s="36"/>
      <c r="E316" s="36"/>
    </row>
    <row r="317" spans="2:5">
      <c r="B317" s="87"/>
      <c r="C317" s="36"/>
      <c r="D317" s="36"/>
      <c r="E317" s="36"/>
    </row>
    <row r="318" spans="2:5">
      <c r="B318" s="87"/>
      <c r="C318" s="36"/>
      <c r="D318" s="36"/>
      <c r="E318" s="36"/>
    </row>
    <row r="319" spans="2:5">
      <c r="B319" s="87"/>
      <c r="C319" s="36"/>
      <c r="D319" s="36"/>
      <c r="E319" s="36"/>
    </row>
    <row r="320" spans="2:5">
      <c r="B320" s="87"/>
      <c r="C320" s="36"/>
      <c r="D320" s="36"/>
      <c r="E320" s="36"/>
    </row>
    <row r="321" spans="2:5">
      <c r="B321" s="87"/>
      <c r="C321" s="36"/>
      <c r="D321" s="36"/>
      <c r="E321" s="36"/>
    </row>
    <row r="322" spans="2:5">
      <c r="B322" s="87"/>
      <c r="C322" s="36"/>
      <c r="D322" s="36"/>
      <c r="E322" s="36"/>
    </row>
    <row r="323" spans="2:5">
      <c r="B323" s="87"/>
      <c r="C323" s="36"/>
      <c r="D323" s="36"/>
      <c r="E323" s="36"/>
    </row>
    <row r="324" spans="2:5">
      <c r="B324" s="87"/>
      <c r="C324" s="36"/>
      <c r="D324" s="36"/>
      <c r="E324" s="36"/>
    </row>
    <row r="325" spans="2:5">
      <c r="B325" s="87"/>
      <c r="C325" s="36"/>
      <c r="D325" s="36"/>
      <c r="E325" s="36"/>
    </row>
    <row r="326" spans="2:5">
      <c r="B326" s="87"/>
      <c r="C326" s="36"/>
      <c r="D326" s="36"/>
      <c r="E326" s="36"/>
    </row>
    <row r="327" spans="2:5">
      <c r="B327" s="87"/>
      <c r="C327" s="36"/>
      <c r="D327" s="36"/>
      <c r="E327" s="36"/>
    </row>
    <row r="328" spans="2:5">
      <c r="B328" s="87"/>
      <c r="C328" s="36"/>
      <c r="D328" s="36"/>
      <c r="E328" s="36"/>
    </row>
    <row r="329" spans="2:5">
      <c r="B329" s="87"/>
      <c r="C329" s="36"/>
      <c r="D329" s="36"/>
      <c r="E329" s="36"/>
    </row>
    <row r="330" spans="2:5">
      <c r="B330" s="87"/>
      <c r="C330" s="36"/>
      <c r="D330" s="36"/>
      <c r="E330" s="36"/>
    </row>
    <row r="331" spans="2:5">
      <c r="B331" s="87"/>
      <c r="C331" s="36"/>
      <c r="D331" s="36"/>
      <c r="E331" s="36"/>
    </row>
    <row r="332" spans="2:5">
      <c r="B332" s="87"/>
      <c r="C332" s="36"/>
      <c r="D332" s="36"/>
      <c r="E332" s="36"/>
    </row>
    <row r="333" spans="2:5">
      <c r="B333" s="87"/>
      <c r="C333" s="36"/>
      <c r="D333" s="36"/>
      <c r="E333" s="36"/>
    </row>
    <row r="334" spans="2:5">
      <c r="B334" s="87"/>
      <c r="C334" s="36"/>
      <c r="D334" s="36"/>
      <c r="E334" s="36"/>
    </row>
    <row r="335" spans="2:5">
      <c r="B335" s="87"/>
      <c r="C335" s="36"/>
      <c r="D335" s="36"/>
      <c r="E335" s="36"/>
    </row>
    <row r="336" spans="2:5">
      <c r="B336" s="87"/>
      <c r="C336" s="36"/>
      <c r="D336" s="36"/>
      <c r="E336" s="36"/>
    </row>
    <row r="337" spans="2:5">
      <c r="B337" s="87"/>
      <c r="C337" s="36"/>
      <c r="D337" s="36"/>
      <c r="E337" s="36"/>
    </row>
    <row r="338" spans="2:5">
      <c r="B338" s="87"/>
      <c r="C338" s="36"/>
      <c r="D338" s="36"/>
      <c r="E338" s="36"/>
    </row>
    <row r="339" spans="2:5">
      <c r="B339" s="87"/>
      <c r="C339" s="36"/>
      <c r="D339" s="36"/>
      <c r="E339" s="36"/>
    </row>
    <row r="340" spans="2:5">
      <c r="B340" s="87"/>
      <c r="C340" s="36"/>
      <c r="D340" s="36"/>
      <c r="E340" s="36"/>
    </row>
    <row r="341" spans="2:5">
      <c r="B341" s="87"/>
      <c r="C341" s="36"/>
      <c r="D341" s="36"/>
      <c r="E341" s="36"/>
    </row>
    <row r="342" spans="2:5">
      <c r="B342" s="87"/>
      <c r="C342" s="36"/>
      <c r="D342" s="36"/>
      <c r="E342" s="36"/>
    </row>
    <row r="343" spans="2:5">
      <c r="B343" s="87"/>
      <c r="C343" s="36"/>
      <c r="D343" s="36"/>
      <c r="E343" s="36"/>
    </row>
    <row r="344" spans="2:5">
      <c r="B344" s="87"/>
      <c r="C344" s="36"/>
      <c r="D344" s="36"/>
      <c r="E344" s="36"/>
    </row>
    <row r="345" spans="2:5">
      <c r="B345" s="87"/>
      <c r="C345" s="36"/>
      <c r="D345" s="36"/>
      <c r="E345" s="36"/>
    </row>
    <row r="346" spans="2:5">
      <c r="B346" s="87"/>
      <c r="C346" s="36"/>
      <c r="D346" s="36"/>
      <c r="E346" s="36"/>
    </row>
    <row r="347" spans="2:5">
      <c r="B347" s="87"/>
      <c r="C347" s="36"/>
      <c r="D347" s="36"/>
      <c r="E347" s="36"/>
    </row>
    <row r="348" spans="2:5">
      <c r="B348" s="87"/>
      <c r="C348" s="36"/>
      <c r="D348" s="36"/>
      <c r="E348" s="36"/>
    </row>
    <row r="349" spans="2:5">
      <c r="B349" s="87"/>
      <c r="C349" s="36"/>
      <c r="D349" s="36"/>
      <c r="E349" s="36"/>
    </row>
    <row r="350" spans="2:5">
      <c r="B350" s="87"/>
      <c r="C350" s="36"/>
      <c r="D350" s="36"/>
      <c r="E350" s="36"/>
    </row>
    <row r="351" spans="2:5">
      <c r="B351" s="87"/>
      <c r="C351" s="36"/>
      <c r="D351" s="36"/>
      <c r="E351" s="36"/>
    </row>
    <row r="352" spans="2:5">
      <c r="B352" s="87"/>
      <c r="C352" s="36"/>
      <c r="D352" s="36"/>
      <c r="E352" s="36"/>
    </row>
    <row r="353" spans="2:5">
      <c r="B353" s="87"/>
      <c r="C353" s="36"/>
      <c r="D353" s="36"/>
      <c r="E353" s="36"/>
    </row>
    <row r="354" spans="2:5">
      <c r="B354" s="87"/>
      <c r="C354" s="36"/>
      <c r="D354" s="36"/>
      <c r="E354" s="36"/>
    </row>
    <row r="355" spans="2:5">
      <c r="B355" s="87"/>
      <c r="C355" s="36"/>
      <c r="D355" s="36"/>
      <c r="E355" s="36"/>
    </row>
    <row r="356" spans="2:5">
      <c r="B356" s="87"/>
      <c r="C356" s="36"/>
      <c r="D356" s="36"/>
      <c r="E356" s="36"/>
    </row>
    <row r="357" spans="2:5">
      <c r="B357" s="87"/>
      <c r="C357" s="36"/>
      <c r="D357" s="36"/>
      <c r="E357" s="36"/>
    </row>
    <row r="358" spans="2:5">
      <c r="B358" s="87"/>
      <c r="C358" s="36"/>
      <c r="D358" s="36"/>
      <c r="E358" s="36"/>
    </row>
    <row r="359" spans="2:5">
      <c r="B359" s="87"/>
      <c r="C359" s="36"/>
      <c r="D359" s="36"/>
      <c r="E359" s="36"/>
    </row>
    <row r="360" spans="2:5">
      <c r="B360" s="87"/>
      <c r="C360" s="36"/>
      <c r="D360" s="36"/>
      <c r="E360" s="36"/>
    </row>
    <row r="361" spans="2:5">
      <c r="B361" s="87"/>
      <c r="C361" s="36"/>
      <c r="D361" s="36"/>
      <c r="E361" s="36"/>
    </row>
    <row r="362" spans="2:5">
      <c r="B362" s="87"/>
      <c r="C362" s="36"/>
      <c r="D362" s="36"/>
      <c r="E362" s="36"/>
    </row>
    <row r="363" spans="2:5">
      <c r="B363" s="87"/>
      <c r="C363" s="36"/>
      <c r="D363" s="36"/>
      <c r="E363" s="36"/>
    </row>
    <row r="364" spans="2:5">
      <c r="B364" s="87"/>
      <c r="C364" s="36"/>
      <c r="D364" s="36"/>
      <c r="E364" s="36"/>
    </row>
    <row r="365" spans="2:5">
      <c r="B365" s="87"/>
      <c r="C365" s="36"/>
      <c r="D365" s="36"/>
      <c r="E365" s="36"/>
    </row>
    <row r="366" spans="2:5">
      <c r="B366" s="87"/>
      <c r="C366" s="36"/>
      <c r="D366" s="36"/>
      <c r="E366" s="36"/>
    </row>
    <row r="367" spans="2:5">
      <c r="B367" s="87"/>
      <c r="C367" s="36"/>
      <c r="D367" s="36"/>
      <c r="E367" s="36"/>
    </row>
    <row r="368" spans="2:5">
      <c r="B368" s="87"/>
      <c r="C368" s="36"/>
      <c r="D368" s="36"/>
      <c r="E368" s="36"/>
    </row>
    <row r="369" spans="2:5">
      <c r="B369" s="87"/>
      <c r="C369" s="36"/>
      <c r="D369" s="36"/>
      <c r="E369" s="36"/>
    </row>
    <row r="370" spans="2:5">
      <c r="B370" s="87"/>
      <c r="C370" s="36"/>
      <c r="D370" s="36"/>
      <c r="E370" s="36"/>
    </row>
    <row r="371" spans="2:5">
      <c r="B371" s="87"/>
      <c r="C371" s="36"/>
      <c r="D371" s="36"/>
      <c r="E371" s="36"/>
    </row>
    <row r="372" spans="2:5">
      <c r="B372" s="87"/>
      <c r="C372" s="36"/>
      <c r="D372" s="36"/>
      <c r="E372" s="36"/>
    </row>
    <row r="373" spans="2:5">
      <c r="B373" s="87"/>
      <c r="C373" s="36"/>
      <c r="D373" s="36"/>
      <c r="E373" s="36"/>
    </row>
    <row r="374" spans="2:5">
      <c r="B374" s="87"/>
      <c r="C374" s="36"/>
      <c r="D374" s="36"/>
      <c r="E374" s="36"/>
    </row>
    <row r="375" spans="2:5">
      <c r="B375" s="87"/>
      <c r="C375" s="36"/>
      <c r="D375" s="36"/>
      <c r="E375" s="36"/>
    </row>
    <row r="376" spans="2:5">
      <c r="B376" s="87"/>
      <c r="C376" s="36"/>
      <c r="D376" s="36"/>
      <c r="E376" s="36"/>
    </row>
    <row r="377" spans="2:5">
      <c r="B377" s="87"/>
      <c r="C377" s="36"/>
      <c r="D377" s="36"/>
      <c r="E377" s="36"/>
    </row>
    <row r="378" spans="2:5">
      <c r="B378" s="87"/>
      <c r="C378" s="36"/>
      <c r="D378" s="36"/>
      <c r="E378" s="36"/>
    </row>
    <row r="379" spans="2:5">
      <c r="B379" s="87"/>
      <c r="C379" s="36"/>
      <c r="D379" s="36"/>
      <c r="E379" s="36"/>
    </row>
    <row r="380" spans="2:5">
      <c r="B380" s="87"/>
      <c r="C380" s="36"/>
      <c r="D380" s="36"/>
      <c r="E380" s="36"/>
    </row>
    <row r="381" spans="2:5">
      <c r="B381" s="87"/>
      <c r="C381" s="36"/>
      <c r="D381" s="36"/>
      <c r="E381" s="36"/>
    </row>
    <row r="382" spans="2:5">
      <c r="B382" s="87"/>
      <c r="C382" s="36"/>
      <c r="D382" s="36"/>
      <c r="E382" s="36"/>
    </row>
    <row r="383" spans="2:5">
      <c r="B383" s="87"/>
      <c r="C383" s="36"/>
      <c r="D383" s="36"/>
      <c r="E383" s="36"/>
    </row>
    <row r="384" spans="2:5">
      <c r="B384" s="87"/>
      <c r="C384" s="36"/>
      <c r="D384" s="36"/>
      <c r="E384" s="36"/>
    </row>
    <row r="385" spans="2:5">
      <c r="B385" s="87"/>
      <c r="C385" s="36"/>
      <c r="D385" s="36"/>
      <c r="E385" s="36"/>
    </row>
    <row r="386" spans="2:5">
      <c r="B386" s="87"/>
      <c r="C386" s="36"/>
      <c r="D386" s="36"/>
      <c r="E386" s="36"/>
    </row>
    <row r="387" spans="2:5">
      <c r="B387" s="87"/>
      <c r="C387" s="36"/>
      <c r="D387" s="36"/>
      <c r="E387" s="36"/>
    </row>
    <row r="388" spans="2:5">
      <c r="B388" s="87"/>
      <c r="C388" s="36"/>
      <c r="D388" s="36"/>
      <c r="E388" s="36"/>
    </row>
    <row r="389" spans="2:5">
      <c r="B389" s="87"/>
      <c r="C389" s="36"/>
      <c r="D389" s="36"/>
      <c r="E389" s="36"/>
    </row>
    <row r="390" spans="2:5">
      <c r="B390" s="87"/>
      <c r="C390" s="36"/>
      <c r="D390" s="36"/>
      <c r="E390" s="36"/>
    </row>
    <row r="391" spans="2:5">
      <c r="B391" s="87"/>
      <c r="C391" s="36"/>
      <c r="D391" s="36"/>
      <c r="E391" s="36"/>
    </row>
    <row r="392" spans="2:5">
      <c r="B392" s="87"/>
      <c r="C392" s="36"/>
      <c r="D392" s="36"/>
      <c r="E392" s="36"/>
    </row>
    <row r="393" spans="2:5">
      <c r="B393" s="87"/>
      <c r="C393" s="36"/>
      <c r="D393" s="36"/>
      <c r="E393" s="36"/>
    </row>
    <row r="394" spans="2:5">
      <c r="B394" s="87"/>
      <c r="C394" s="36"/>
      <c r="D394" s="36"/>
      <c r="E394" s="36"/>
    </row>
    <row r="395" spans="2:5">
      <c r="B395" s="87"/>
      <c r="C395" s="36"/>
      <c r="D395" s="36"/>
      <c r="E395" s="36"/>
    </row>
    <row r="396" spans="2:5">
      <c r="B396" s="87"/>
      <c r="C396" s="36"/>
      <c r="D396" s="36"/>
      <c r="E396" s="36"/>
    </row>
    <row r="397" spans="2:5">
      <c r="B397" s="87"/>
      <c r="C397" s="36"/>
      <c r="D397" s="36"/>
      <c r="E397" s="36"/>
    </row>
    <row r="398" spans="2:5">
      <c r="B398" s="87"/>
      <c r="C398" s="36"/>
      <c r="D398" s="36"/>
      <c r="E398" s="36"/>
    </row>
    <row r="399" spans="2:5">
      <c r="B399" s="87"/>
      <c r="C399" s="36"/>
      <c r="D399" s="36"/>
      <c r="E399" s="36"/>
    </row>
    <row r="400" spans="2:5">
      <c r="B400" s="87"/>
      <c r="C400" s="36"/>
      <c r="D400" s="36"/>
      <c r="E400" s="36"/>
    </row>
    <row r="401" spans="2:5">
      <c r="B401" s="87"/>
      <c r="C401" s="36"/>
      <c r="D401" s="36"/>
      <c r="E401" s="36"/>
    </row>
    <row r="402" spans="2:5">
      <c r="B402" s="87"/>
      <c r="C402" s="36"/>
      <c r="D402" s="36"/>
      <c r="E402" s="36"/>
    </row>
    <row r="403" spans="2:5">
      <c r="B403" s="87"/>
      <c r="C403" s="36"/>
      <c r="D403" s="36"/>
      <c r="E403" s="36"/>
    </row>
    <row r="404" spans="2:5">
      <c r="B404" s="87"/>
      <c r="C404" s="36"/>
      <c r="D404" s="36"/>
      <c r="E404" s="36"/>
    </row>
    <row r="405" spans="2:5">
      <c r="B405" s="87"/>
      <c r="C405" s="36"/>
      <c r="D405" s="36"/>
      <c r="E405" s="36"/>
    </row>
    <row r="406" spans="2:5">
      <c r="B406" s="87"/>
      <c r="C406" s="36"/>
      <c r="D406" s="36"/>
      <c r="E406" s="36"/>
    </row>
    <row r="407" spans="2:5">
      <c r="B407" s="87"/>
      <c r="C407" s="36"/>
      <c r="D407" s="36"/>
      <c r="E407" s="36"/>
    </row>
    <row r="408" spans="2:5">
      <c r="B408" s="87"/>
      <c r="C408" s="36"/>
      <c r="D408" s="36"/>
      <c r="E408" s="36"/>
    </row>
    <row r="409" spans="2:5">
      <c r="B409" s="87"/>
      <c r="C409" s="36"/>
      <c r="D409" s="36"/>
      <c r="E409" s="36"/>
    </row>
    <row r="410" spans="2:5">
      <c r="B410" s="87"/>
      <c r="C410" s="36"/>
      <c r="D410" s="36"/>
      <c r="E410" s="36"/>
    </row>
    <row r="411" spans="2:5">
      <c r="B411" s="87"/>
      <c r="C411" s="36"/>
      <c r="D411" s="36"/>
      <c r="E411" s="36"/>
    </row>
    <row r="412" spans="2:5">
      <c r="B412" s="87"/>
      <c r="C412" s="36"/>
      <c r="D412" s="36"/>
      <c r="E412" s="36"/>
    </row>
    <row r="413" spans="2:5">
      <c r="B413" s="87"/>
      <c r="C413" s="36"/>
      <c r="D413" s="36"/>
      <c r="E413" s="36"/>
    </row>
    <row r="414" spans="2:5">
      <c r="B414" s="87"/>
      <c r="C414" s="36"/>
      <c r="D414" s="36"/>
      <c r="E414" s="36"/>
    </row>
    <row r="415" spans="2:5">
      <c r="B415" s="87"/>
      <c r="C415" s="36"/>
      <c r="D415" s="36"/>
      <c r="E415" s="36"/>
    </row>
    <row r="416" spans="2:5">
      <c r="B416" s="87"/>
      <c r="C416" s="36"/>
      <c r="D416" s="36"/>
      <c r="E416" s="36"/>
    </row>
    <row r="417" spans="2:5">
      <c r="B417" s="87"/>
      <c r="C417" s="36"/>
      <c r="D417" s="36"/>
      <c r="E417" s="36"/>
    </row>
    <row r="418" spans="2:5">
      <c r="B418" s="87"/>
      <c r="C418" s="36"/>
      <c r="D418" s="36"/>
      <c r="E418" s="36"/>
    </row>
    <row r="419" spans="2:5">
      <c r="B419" s="87"/>
      <c r="C419" s="36"/>
      <c r="D419" s="36"/>
      <c r="E419" s="36"/>
    </row>
    <row r="420" spans="2:5">
      <c r="B420" s="87"/>
      <c r="C420" s="36"/>
      <c r="D420" s="36"/>
      <c r="E420" s="36"/>
    </row>
    <row r="421" spans="2:5">
      <c r="B421" s="87"/>
      <c r="C421" s="36"/>
      <c r="D421" s="36"/>
      <c r="E421" s="36"/>
    </row>
    <row r="422" spans="2:5">
      <c r="B422" s="87"/>
      <c r="C422" s="36"/>
      <c r="D422" s="36"/>
      <c r="E422" s="36"/>
    </row>
    <row r="423" spans="2:5">
      <c r="B423" s="87"/>
      <c r="C423" s="36"/>
      <c r="D423" s="36"/>
      <c r="E423" s="36"/>
    </row>
    <row r="424" spans="2:5">
      <c r="B424" s="87"/>
      <c r="C424" s="36"/>
      <c r="D424" s="36"/>
      <c r="E424" s="36"/>
    </row>
    <row r="425" spans="2:5">
      <c r="B425" s="87"/>
      <c r="C425" s="36"/>
      <c r="D425" s="36"/>
      <c r="E425" s="36"/>
    </row>
    <row r="426" spans="2:5">
      <c r="B426" s="87"/>
      <c r="C426" s="36"/>
      <c r="D426" s="36"/>
      <c r="E426" s="36"/>
    </row>
    <row r="427" spans="2:5">
      <c r="B427" s="87"/>
      <c r="C427" s="36"/>
      <c r="D427" s="36"/>
      <c r="E427" s="36"/>
    </row>
    <row r="428" spans="2:5">
      <c r="B428" s="87"/>
      <c r="C428" s="36"/>
      <c r="D428" s="36"/>
      <c r="E428" s="36"/>
    </row>
    <row r="429" spans="2:5">
      <c r="B429" s="87"/>
      <c r="C429" s="36"/>
      <c r="D429" s="36"/>
      <c r="E429" s="36"/>
    </row>
    <row r="430" spans="2:5">
      <c r="B430" s="87"/>
      <c r="C430" s="36"/>
      <c r="D430" s="36"/>
      <c r="E430" s="36"/>
    </row>
    <row r="431" spans="2:5">
      <c r="B431" s="87"/>
      <c r="C431" s="36"/>
      <c r="D431" s="36"/>
      <c r="E431" s="36"/>
    </row>
    <row r="432" spans="2:5">
      <c r="B432" s="87"/>
      <c r="C432" s="36"/>
      <c r="D432" s="36"/>
      <c r="E432" s="36"/>
    </row>
    <row r="433" spans="2:5">
      <c r="B433" s="87"/>
      <c r="C433" s="36"/>
      <c r="D433" s="36"/>
      <c r="E433" s="36"/>
    </row>
    <row r="434" spans="2:5">
      <c r="B434" s="87"/>
      <c r="C434" s="36"/>
      <c r="D434" s="36"/>
      <c r="E434" s="36"/>
    </row>
    <row r="435" spans="2:5">
      <c r="B435" s="87"/>
      <c r="C435" s="36"/>
      <c r="D435" s="36"/>
      <c r="E435" s="36"/>
    </row>
    <row r="436" spans="2:5">
      <c r="B436" s="87"/>
      <c r="C436" s="36"/>
      <c r="D436" s="36"/>
      <c r="E436" s="36"/>
    </row>
    <row r="437" spans="2:5">
      <c r="B437" s="87"/>
      <c r="C437" s="36"/>
      <c r="D437" s="36"/>
      <c r="E437" s="36"/>
    </row>
    <row r="438" spans="2:5">
      <c r="B438" s="87"/>
      <c r="C438" s="36"/>
      <c r="D438" s="36"/>
      <c r="E438" s="36"/>
    </row>
    <row r="439" spans="2:5">
      <c r="B439" s="87"/>
      <c r="C439" s="36"/>
      <c r="D439" s="36"/>
      <c r="E439" s="36"/>
    </row>
    <row r="440" spans="2:5">
      <c r="B440" s="87"/>
      <c r="C440" s="36"/>
      <c r="D440" s="36"/>
      <c r="E440" s="36"/>
    </row>
    <row r="441" spans="2:5">
      <c r="B441" s="87"/>
      <c r="C441" s="36"/>
      <c r="D441" s="36"/>
      <c r="E441" s="36"/>
    </row>
    <row r="442" spans="2:5">
      <c r="B442" s="87"/>
      <c r="C442" s="36"/>
      <c r="D442" s="36"/>
      <c r="E442" s="36"/>
    </row>
    <row r="443" spans="2:5">
      <c r="B443" s="87"/>
      <c r="C443" s="36"/>
      <c r="D443" s="36"/>
      <c r="E443" s="36"/>
    </row>
    <row r="444" spans="2:5">
      <c r="B444" s="87"/>
      <c r="C444" s="36"/>
      <c r="D444" s="36"/>
      <c r="E444" s="36"/>
    </row>
    <row r="445" spans="2:5">
      <c r="B445" s="87"/>
      <c r="C445" s="36"/>
      <c r="D445" s="36"/>
      <c r="E445" s="36"/>
    </row>
    <row r="446" spans="2:5">
      <c r="B446" s="87"/>
      <c r="C446" s="36"/>
      <c r="D446" s="36"/>
      <c r="E446" s="36"/>
    </row>
    <row r="447" spans="2:5">
      <c r="B447" s="87"/>
      <c r="C447" s="36"/>
      <c r="D447" s="36"/>
      <c r="E447" s="36"/>
    </row>
    <row r="448" spans="2:5">
      <c r="B448" s="87"/>
      <c r="C448" s="36"/>
      <c r="D448" s="36"/>
      <c r="E448" s="36"/>
    </row>
    <row r="449" spans="2:5">
      <c r="B449" s="87"/>
      <c r="C449" s="36"/>
      <c r="D449" s="36"/>
      <c r="E449" s="36"/>
    </row>
    <row r="450" spans="2:5">
      <c r="B450" s="87"/>
      <c r="C450" s="36"/>
      <c r="D450" s="36"/>
      <c r="E450" s="36"/>
    </row>
    <row r="451" spans="2:5">
      <c r="B451" s="87"/>
      <c r="C451" s="36"/>
      <c r="D451" s="36"/>
      <c r="E451" s="36"/>
    </row>
    <row r="452" spans="2:5">
      <c r="B452" s="87"/>
      <c r="C452" s="36"/>
      <c r="D452" s="36"/>
      <c r="E452" s="36"/>
    </row>
    <row r="453" spans="2:5">
      <c r="B453" s="87"/>
      <c r="C453" s="36"/>
      <c r="D453" s="36"/>
      <c r="E453" s="36"/>
    </row>
    <row r="454" spans="2:5">
      <c r="B454" s="87"/>
      <c r="C454" s="36"/>
      <c r="D454" s="36"/>
      <c r="E454" s="36"/>
    </row>
    <row r="455" spans="2:5">
      <c r="B455" s="87"/>
      <c r="C455" s="36"/>
      <c r="D455" s="36"/>
      <c r="E455" s="36"/>
    </row>
    <row r="456" spans="2:5">
      <c r="B456" s="87"/>
      <c r="C456" s="36"/>
      <c r="D456" s="36"/>
      <c r="E456" s="36"/>
    </row>
    <row r="457" spans="2:5">
      <c r="B457" s="87"/>
      <c r="C457" s="36"/>
      <c r="D457" s="36"/>
      <c r="E457" s="36"/>
    </row>
    <row r="458" spans="2:5">
      <c r="B458" s="87"/>
      <c r="C458" s="36"/>
      <c r="D458" s="36"/>
      <c r="E458" s="36"/>
    </row>
    <row r="459" spans="2:5">
      <c r="B459" s="87"/>
      <c r="C459" s="36"/>
      <c r="D459" s="36"/>
      <c r="E459" s="36"/>
    </row>
    <row r="460" spans="2:5">
      <c r="B460" s="87"/>
      <c r="C460" s="36"/>
      <c r="D460" s="36"/>
      <c r="E460" s="36"/>
    </row>
    <row r="461" spans="2:5">
      <c r="B461" s="87"/>
      <c r="C461" s="36"/>
      <c r="D461" s="36"/>
      <c r="E461" s="36"/>
    </row>
    <row r="462" spans="2:5">
      <c r="C462" s="31"/>
      <c r="D462" s="31"/>
      <c r="E462" s="31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</sheetData>
  <mergeCells count="14">
    <mergeCell ref="B3:L3"/>
    <mergeCell ref="B18:L18"/>
    <mergeCell ref="B17:L17"/>
    <mergeCell ref="B4:L4"/>
    <mergeCell ref="B24:K24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45" priority="41">
      <formula>ISERROR(A2)</formula>
    </cfRule>
  </conditionalFormatting>
  <conditionalFormatting sqref="C5 E5 G5 I5 K5">
    <cfRule type="containsErrors" dxfId="44" priority="8">
      <formula>ISERROR(C5)</formula>
    </cfRule>
  </conditionalFormatting>
  <conditionalFormatting sqref="B5">
    <cfRule type="containsErrors" dxfId="43" priority="5">
      <formula>ISERROR(B5)</formula>
    </cfRule>
  </conditionalFormatting>
  <conditionalFormatting sqref="C6:L6">
    <cfRule type="containsErrors" dxfId="42" priority="11">
      <formula>ISERROR(C6)</formula>
    </cfRule>
  </conditionalFormatting>
  <conditionalFormatting sqref="B5">
    <cfRule type="containsErrors" dxfId="41" priority="4">
      <formula>ISERROR(B5)</formula>
    </cfRule>
  </conditionalFormatting>
  <conditionalFormatting sqref="B4">
    <cfRule type="containsErrors" dxfId="40" priority="3">
      <formula>ISERROR(B4)</formula>
    </cfRule>
  </conditionalFormatting>
  <conditionalFormatting sqref="B4">
    <cfRule type="containsErrors" dxfId="39" priority="2">
      <formula>ISERROR(B4)</formula>
    </cfRule>
  </conditionalFormatting>
  <conditionalFormatting sqref="A1">
    <cfRule type="containsErrors" dxfId="3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0">
    <tabColor theme="8" tint="-0.499984740745262"/>
  </sheetPr>
  <dimension ref="A1:S1"/>
  <sheetViews>
    <sheetView showGridLines="0" showRowColHeaders="0" workbookViewId="0">
      <selection activeCell="L15" sqref="L15"/>
    </sheetView>
  </sheetViews>
  <sheetFormatPr defaultRowHeight="15"/>
  <cols>
    <col min="1" max="1" width="3.7109375" customWidth="1"/>
  </cols>
  <sheetData>
    <row r="1" spans="1:19" s="441" customFormat="1" ht="24.95" customHeight="1">
      <c r="A1" s="436"/>
      <c r="B1" s="437"/>
      <c r="C1" s="438"/>
      <c r="D1" s="439"/>
      <c r="E1" s="439"/>
      <c r="F1" s="439"/>
      <c r="G1" s="439"/>
      <c r="H1" s="439"/>
      <c r="I1" s="439"/>
      <c r="J1" s="439"/>
      <c r="K1" s="439"/>
      <c r="L1" s="440"/>
      <c r="M1" s="440"/>
      <c r="N1" s="440"/>
      <c r="O1" s="440"/>
      <c r="P1" s="440"/>
      <c r="Q1" s="440"/>
      <c r="R1" s="440"/>
      <c r="S1" s="440"/>
    </row>
  </sheetData>
  <conditionalFormatting sqref="A1">
    <cfRule type="containsErrors" dxfId="37" priority="2">
      <formula>ISERROR(A1)</formula>
    </cfRule>
  </conditionalFormatting>
  <conditionalFormatting sqref="A1:XFD1">
    <cfRule type="containsErrors" dxfId="3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3">
    <tabColor rgb="FF2C5D98"/>
  </sheetPr>
  <dimension ref="A1:T27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9.140625" style="28"/>
    <col min="3" max="3" width="34.7109375" style="28" customWidth="1"/>
    <col min="4" max="6" width="14" style="28" bestFit="1" customWidth="1"/>
    <col min="7" max="7" width="13.5703125" style="64" customWidth="1"/>
    <col min="8" max="8" width="9.140625" style="28" customWidth="1"/>
    <col min="9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7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C3" s="788" t="s">
        <v>838</v>
      </c>
      <c r="D3" s="788"/>
      <c r="E3" s="788"/>
      <c r="F3" s="788"/>
      <c r="G3" s="788"/>
      <c r="H3" s="37"/>
      <c r="I3" s="42"/>
      <c r="J3" s="42"/>
      <c r="K3" s="42"/>
      <c r="L3" s="42"/>
      <c r="M3" s="42"/>
    </row>
    <row r="4" spans="1:20" ht="17.25" thickBot="1">
      <c r="B4" s="43"/>
      <c r="C4" s="89"/>
      <c r="D4" s="89"/>
      <c r="E4" s="89"/>
      <c r="F4" s="89"/>
      <c r="G4" s="68"/>
      <c r="H4" s="71"/>
      <c r="I4" s="71"/>
      <c r="J4" s="71"/>
      <c r="K4" s="71"/>
    </row>
    <row r="5" spans="1:20" ht="28.5">
      <c r="B5" s="43"/>
      <c r="C5" s="251" t="s">
        <v>213</v>
      </c>
      <c r="D5" s="251" t="s">
        <v>365</v>
      </c>
      <c r="E5" s="251" t="s">
        <v>366</v>
      </c>
      <c r="F5" s="251" t="s">
        <v>367</v>
      </c>
      <c r="G5" s="251" t="s">
        <v>368</v>
      </c>
      <c r="H5" s="167"/>
      <c r="I5" s="582"/>
      <c r="J5" s="43"/>
      <c r="K5" s="43"/>
      <c r="L5" s="43"/>
    </row>
    <row r="6" spans="1:20">
      <c r="B6" s="43"/>
      <c r="C6" s="389" t="s">
        <v>229</v>
      </c>
      <c r="D6" s="592">
        <v>3839119638.9777937</v>
      </c>
      <c r="E6" s="592">
        <v>3795592390.5777726</v>
      </c>
      <c r="F6" s="592">
        <v>3748274409.9000607</v>
      </c>
      <c r="G6" s="592">
        <v>3666000906.0799999</v>
      </c>
      <c r="H6" s="391"/>
      <c r="I6" s="43"/>
      <c r="J6" s="391"/>
      <c r="K6" s="43"/>
    </row>
    <row r="7" spans="1:20">
      <c r="B7" s="43"/>
      <c r="C7" s="390" t="s">
        <v>228</v>
      </c>
      <c r="D7" s="593">
        <v>2614161288.2472529</v>
      </c>
      <c r="E7" s="593">
        <v>2608950289.8204904</v>
      </c>
      <c r="F7" s="593">
        <v>2567245154.0835266</v>
      </c>
      <c r="G7" s="593">
        <v>2607061467.0100002</v>
      </c>
      <c r="H7" s="391"/>
      <c r="I7" s="43"/>
      <c r="J7" s="391"/>
      <c r="K7" s="43"/>
    </row>
    <row r="8" spans="1:20">
      <c r="B8" s="43"/>
      <c r="C8" s="391" t="s">
        <v>369</v>
      </c>
      <c r="D8" s="594">
        <v>177361979.42124748</v>
      </c>
      <c r="E8" s="594">
        <v>173051781.9056823</v>
      </c>
      <c r="F8" s="594">
        <v>169511789.98575628</v>
      </c>
      <c r="G8" s="594">
        <v>169898321.25</v>
      </c>
      <c r="H8" s="391"/>
      <c r="I8" s="43"/>
      <c r="J8" s="391"/>
      <c r="K8" s="43"/>
      <c r="L8" s="43"/>
    </row>
    <row r="9" spans="1:20">
      <c r="B9" s="43"/>
      <c r="C9" s="390" t="s">
        <v>370</v>
      </c>
      <c r="D9" s="593">
        <v>699925058.70435703</v>
      </c>
      <c r="E9" s="593">
        <v>666052939.78949094</v>
      </c>
      <c r="F9" s="593">
        <v>653304004.76061606</v>
      </c>
      <c r="G9" s="593">
        <v>571356706.21000004</v>
      </c>
      <c r="H9" s="391"/>
      <c r="I9" s="43"/>
      <c r="J9" s="391"/>
      <c r="K9" s="43"/>
      <c r="L9" s="43"/>
    </row>
    <row r="10" spans="1:20">
      <c r="B10" s="43"/>
      <c r="C10" s="391" t="s">
        <v>371</v>
      </c>
      <c r="D10" s="594">
        <v>5930717847.9419365</v>
      </c>
      <c r="E10" s="594">
        <v>5911541522.5144558</v>
      </c>
      <c r="F10" s="594">
        <v>5831727349.2087278</v>
      </c>
      <c r="G10" s="594">
        <v>5871603988.1300001</v>
      </c>
      <c r="H10" s="391"/>
      <c r="I10" s="43"/>
      <c r="J10" s="391"/>
      <c r="K10" s="43"/>
    </row>
    <row r="11" spans="1:20">
      <c r="B11" s="43"/>
      <c r="C11" s="390" t="s">
        <v>230</v>
      </c>
      <c r="D11" s="593">
        <v>14595326655.127792</v>
      </c>
      <c r="E11" s="593">
        <v>14940540795.271296</v>
      </c>
      <c r="F11" s="593">
        <v>16046921820.10672</v>
      </c>
      <c r="G11" s="593">
        <v>15091718203.049999</v>
      </c>
      <c r="H11" s="391"/>
      <c r="I11" s="43"/>
      <c r="J11" s="391"/>
      <c r="K11" s="43"/>
    </row>
    <row r="12" spans="1:20">
      <c r="B12" s="43"/>
      <c r="C12" s="392" t="s">
        <v>372</v>
      </c>
      <c r="D12" s="407">
        <v>0.40634361861701057</v>
      </c>
      <c r="E12" s="407">
        <v>0.39567118777825416</v>
      </c>
      <c r="F12" s="407">
        <v>0.36341719705405434</v>
      </c>
      <c r="G12" s="407">
        <v>0.38906133212475191</v>
      </c>
      <c r="H12" s="391"/>
      <c r="I12" s="43"/>
      <c r="J12" s="391"/>
      <c r="K12" s="43"/>
    </row>
    <row r="13" spans="1:20" s="43" customFormat="1">
      <c r="C13" s="595" t="s">
        <v>373</v>
      </c>
      <c r="D13" s="391"/>
      <c r="E13" s="391"/>
      <c r="F13" s="391"/>
      <c r="G13" s="391"/>
      <c r="H13" s="391"/>
      <c r="J13" s="391"/>
    </row>
    <row r="14" spans="1:20" s="43" customFormat="1">
      <c r="C14" s="595" t="s">
        <v>374</v>
      </c>
      <c r="D14" s="590"/>
      <c r="E14" s="590"/>
      <c r="F14" s="590"/>
      <c r="G14" s="590"/>
      <c r="H14" s="590"/>
      <c r="J14" s="590"/>
    </row>
    <row r="15" spans="1:20">
      <c r="B15" s="43"/>
      <c r="C15" s="595" t="s">
        <v>215</v>
      </c>
      <c r="D15" s="581"/>
      <c r="E15" s="581"/>
      <c r="F15" s="581"/>
      <c r="G15" s="581"/>
      <c r="H15" s="43"/>
      <c r="I15" s="43"/>
      <c r="J15" s="43"/>
      <c r="K15" s="43"/>
    </row>
    <row r="16" spans="1:20">
      <c r="B16" s="43"/>
      <c r="C16" s="595"/>
      <c r="D16" s="387"/>
      <c r="E16" s="387"/>
      <c r="F16" s="387"/>
      <c r="G16" s="387"/>
      <c r="H16" s="387"/>
      <c r="I16" s="43"/>
    </row>
    <row r="17" spans="1:12">
      <c r="B17" s="43"/>
      <c r="C17" s="595"/>
      <c r="D17" s="387"/>
      <c r="E17" s="387"/>
      <c r="F17" s="387"/>
      <c r="G17" s="387"/>
      <c r="H17" s="387"/>
      <c r="I17" s="43"/>
    </row>
    <row r="18" spans="1:12">
      <c r="C18" s="596"/>
      <c r="D18" s="596"/>
      <c r="E18" s="596"/>
      <c r="F18" s="596"/>
      <c r="G18" s="596"/>
      <c r="H18" s="596"/>
      <c r="I18" s="43"/>
    </row>
    <row r="19" spans="1:12">
      <c r="C19" s="387"/>
      <c r="D19" s="388"/>
      <c r="E19" s="388"/>
      <c r="F19" s="388"/>
      <c r="G19" s="388"/>
      <c r="H19" s="385"/>
      <c r="I19" s="43"/>
    </row>
    <row r="20" spans="1:12">
      <c r="C20" s="387"/>
      <c r="D20" s="583"/>
      <c r="E20" s="583"/>
      <c r="F20" s="583"/>
      <c r="G20" s="583"/>
      <c r="H20" s="384"/>
      <c r="I20" s="43"/>
    </row>
    <row r="21" spans="1:12">
      <c r="C21" s="859"/>
      <c r="D21" s="859"/>
      <c r="E21" s="859"/>
      <c r="F21" s="859"/>
      <c r="G21" s="859"/>
      <c r="H21" s="384"/>
    </row>
    <row r="22" spans="1:12">
      <c r="C22" s="795"/>
      <c r="D22" s="795"/>
      <c r="E22" s="795"/>
      <c r="F22" s="795"/>
      <c r="G22" s="795"/>
    </row>
    <row r="23" spans="1:12">
      <c r="C23" s="29"/>
      <c r="D23" s="30"/>
      <c r="F23" s="43"/>
      <c r="G23" s="793"/>
      <c r="H23" s="793"/>
      <c r="I23" s="793"/>
      <c r="J23" s="793"/>
      <c r="K23" s="793"/>
      <c r="L23" s="43"/>
    </row>
    <row r="24" spans="1:12">
      <c r="F24" s="43"/>
      <c r="G24" s="70"/>
      <c r="H24" s="43"/>
      <c r="I24" s="43"/>
      <c r="J24" s="43"/>
      <c r="K24" s="43"/>
      <c r="L24" s="43"/>
    </row>
    <row r="25" spans="1:12">
      <c r="A25" s="40"/>
      <c r="C25" s="784"/>
      <c r="D25" s="784"/>
      <c r="E25" s="784"/>
      <c r="F25" s="784"/>
      <c r="G25" s="784"/>
      <c r="H25" s="784"/>
      <c r="I25" s="784"/>
      <c r="J25" s="784"/>
      <c r="K25" s="784"/>
      <c r="L25" s="784"/>
    </row>
    <row r="26" spans="1:12">
      <c r="A26" s="40"/>
      <c r="C26" s="785"/>
      <c r="D26" s="785"/>
      <c r="E26" s="785"/>
      <c r="F26" s="785"/>
      <c r="G26" s="785"/>
      <c r="H26" s="785"/>
      <c r="I26" s="785"/>
      <c r="J26" s="785"/>
      <c r="K26" s="785"/>
      <c r="L26" s="785"/>
    </row>
    <row r="27" spans="1:12">
      <c r="C27" s="786"/>
      <c r="D27" s="786"/>
      <c r="E27" s="786"/>
      <c r="F27" s="786"/>
      <c r="G27" s="786"/>
      <c r="H27" s="786"/>
      <c r="I27" s="786"/>
      <c r="J27" s="786"/>
      <c r="K27" s="786"/>
      <c r="L27" s="786"/>
    </row>
  </sheetData>
  <mergeCells count="7">
    <mergeCell ref="C3:G3"/>
    <mergeCell ref="C26:L26"/>
    <mergeCell ref="C27:L27"/>
    <mergeCell ref="C21:G21"/>
    <mergeCell ref="C22:G22"/>
    <mergeCell ref="G23:K23"/>
    <mergeCell ref="C25:L25"/>
  </mergeCells>
  <conditionalFormatting sqref="A1:A1048576">
    <cfRule type="containsErrors" dxfId="35" priority="2">
      <formula>ISERROR(A1)</formula>
    </cfRule>
  </conditionalFormatting>
  <conditionalFormatting sqref="C5:I5">
    <cfRule type="containsErrors" dxfId="34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38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9.140625" style="28"/>
    <col min="3" max="3" width="35.85546875" style="28" customWidth="1"/>
    <col min="4" max="4" width="13.7109375" style="28" customWidth="1"/>
    <col min="5" max="5" width="13.140625" style="28" customWidth="1"/>
    <col min="6" max="6" width="11.85546875" style="28" customWidth="1"/>
    <col min="7" max="7" width="13.5703125" style="64" customWidth="1"/>
    <col min="8" max="8" width="9.140625" style="28" customWidth="1"/>
    <col min="9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7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21" customHeight="1">
      <c r="C3" s="788" t="s">
        <v>277</v>
      </c>
      <c r="D3" s="788"/>
      <c r="E3" s="788"/>
      <c r="F3" s="788"/>
      <c r="G3" s="788"/>
      <c r="H3" s="788"/>
      <c r="I3" s="788"/>
      <c r="J3" s="42"/>
      <c r="K3" s="42"/>
      <c r="L3" s="42"/>
      <c r="M3" s="42"/>
    </row>
    <row r="4" spans="1:20" ht="17.25" thickBot="1">
      <c r="B4" s="43"/>
      <c r="C4" s="89"/>
      <c r="D4" s="89"/>
      <c r="E4" s="89"/>
      <c r="F4" s="89"/>
      <c r="G4" s="68"/>
      <c r="H4" s="160"/>
      <c r="I4" s="160"/>
      <c r="J4" s="71"/>
      <c r="K4" s="71"/>
    </row>
    <row r="5" spans="1:20" ht="57">
      <c r="B5" s="43"/>
      <c r="C5" s="111" t="s">
        <v>136</v>
      </c>
      <c r="D5" s="111" t="s">
        <v>344</v>
      </c>
      <c r="E5" s="111" t="s">
        <v>345</v>
      </c>
      <c r="F5" s="111" t="s">
        <v>283</v>
      </c>
      <c r="G5" s="111" t="s">
        <v>284</v>
      </c>
      <c r="H5" s="111" t="s">
        <v>285</v>
      </c>
      <c r="I5" s="111" t="s">
        <v>286</v>
      </c>
      <c r="J5" s="43"/>
      <c r="K5" s="43"/>
      <c r="L5" s="43"/>
    </row>
    <row r="6" spans="1:20">
      <c r="B6" s="43"/>
      <c r="C6" s="187" t="s">
        <v>137</v>
      </c>
      <c r="D6" s="757">
        <v>8562.4166812530511</v>
      </c>
      <c r="E6" s="757">
        <v>7163.5961130710657</v>
      </c>
      <c r="F6" s="757">
        <v>-1398.8205681819854</v>
      </c>
      <c r="G6" s="346">
        <v>-16.336749544607276</v>
      </c>
      <c r="H6" s="757">
        <v>19749.45</v>
      </c>
      <c r="I6" s="346">
        <v>36.272382841400983</v>
      </c>
    </row>
    <row r="7" spans="1:20">
      <c r="B7" s="43"/>
      <c r="C7" s="184" t="s">
        <v>139</v>
      </c>
      <c r="D7" s="128">
        <v>5644.3504218248336</v>
      </c>
      <c r="E7" s="128">
        <v>5304.6097547978407</v>
      </c>
      <c r="F7" s="128">
        <v>-339.74066702699292</v>
      </c>
      <c r="G7" s="126">
        <v>-6.0191278293659494</v>
      </c>
      <c r="H7" s="128">
        <v>13067.42</v>
      </c>
      <c r="I7" s="126">
        <v>40.594162847737657</v>
      </c>
      <c r="J7" s="43"/>
    </row>
    <row r="8" spans="1:20">
      <c r="B8" s="43"/>
      <c r="C8" s="188" t="s">
        <v>141</v>
      </c>
      <c r="D8" s="127">
        <v>4707.3729977459543</v>
      </c>
      <c r="E8" s="127">
        <v>4449.839785337037</v>
      </c>
      <c r="F8" s="127">
        <v>-257.53321240891728</v>
      </c>
      <c r="G8" s="125">
        <v>-5.4708478068815172</v>
      </c>
      <c r="H8" s="127">
        <v>10820.55</v>
      </c>
      <c r="I8" s="125">
        <v>41.123970457481711</v>
      </c>
      <c r="J8" s="43"/>
      <c r="K8" s="43"/>
      <c r="L8" s="43"/>
    </row>
    <row r="9" spans="1:20">
      <c r="B9" s="43"/>
      <c r="C9" s="186" t="s">
        <v>142</v>
      </c>
      <c r="D9" s="758">
        <v>919.28361970451215</v>
      </c>
      <c r="E9" s="758">
        <v>943.82739929595584</v>
      </c>
      <c r="F9" s="758">
        <v>24.543779591443695</v>
      </c>
      <c r="G9" s="181">
        <v>2.6698810971235263</v>
      </c>
      <c r="H9" s="758">
        <v>2059.25</v>
      </c>
      <c r="I9" s="181">
        <v>45.833551015950263</v>
      </c>
      <c r="J9" s="43"/>
      <c r="K9" s="43"/>
      <c r="L9" s="43"/>
    </row>
    <row r="10" spans="1:20">
      <c r="B10" s="43"/>
      <c r="C10" s="189" t="s">
        <v>143</v>
      </c>
      <c r="D10" s="127">
        <v>747.81541076275323</v>
      </c>
      <c r="E10" s="127">
        <v>605.62624939978116</v>
      </c>
      <c r="F10" s="127">
        <v>-142.18916136297207</v>
      </c>
      <c r="G10" s="125">
        <v>-19.013938375239238</v>
      </c>
      <c r="H10" s="127">
        <v>1585.45</v>
      </c>
      <c r="I10" s="125">
        <v>38.1990128606882</v>
      </c>
      <c r="J10" s="43"/>
    </row>
    <row r="11" spans="1:20">
      <c r="B11" s="43"/>
      <c r="C11" s="185" t="s">
        <v>262</v>
      </c>
      <c r="D11" s="758">
        <v>936.97742407887915</v>
      </c>
      <c r="E11" s="758">
        <v>854.76996946080351</v>
      </c>
      <c r="F11" s="758">
        <v>-82.207454618075644</v>
      </c>
      <c r="G11" s="181">
        <v>-8.7736857372942456</v>
      </c>
      <c r="H11" s="758">
        <v>2246.8700000000008</v>
      </c>
      <c r="I11" s="181">
        <v>38.042698040420817</v>
      </c>
      <c r="J11" s="43"/>
    </row>
    <row r="12" spans="1:20">
      <c r="B12" s="43"/>
      <c r="C12" s="190" t="s">
        <v>144</v>
      </c>
      <c r="D12" s="127">
        <v>2370.9685585662446</v>
      </c>
      <c r="E12" s="127">
        <v>2366.3800553174042</v>
      </c>
      <c r="F12" s="127">
        <v>-4.5885032488404249</v>
      </c>
      <c r="G12" s="125">
        <v>-0.19352864179755941</v>
      </c>
      <c r="H12" s="127">
        <v>5848.14</v>
      </c>
      <c r="I12" s="125">
        <v>40.463806531946979</v>
      </c>
      <c r="J12" s="43"/>
    </row>
    <row r="13" spans="1:20">
      <c r="B13" s="43"/>
      <c r="C13" s="185" t="s">
        <v>145</v>
      </c>
      <c r="D13" s="758">
        <v>714.9934740296419</v>
      </c>
      <c r="E13" s="758">
        <v>655.71291234197099</v>
      </c>
      <c r="F13" s="758">
        <v>-59.280561687670911</v>
      </c>
      <c r="G13" s="181">
        <v>-8.2910633230777258</v>
      </c>
      <c r="H13" s="758">
        <v>1517.9</v>
      </c>
      <c r="I13" s="181">
        <v>43.198689791288686</v>
      </c>
      <c r="J13" s="43"/>
    </row>
    <row r="14" spans="1:20">
      <c r="B14" s="43"/>
      <c r="C14" s="188" t="s">
        <v>146</v>
      </c>
      <c r="D14" s="127">
        <v>85.268297745457417</v>
      </c>
      <c r="E14" s="127">
        <v>75.193796064237731</v>
      </c>
      <c r="F14" s="127">
        <v>-10.074501681219701</v>
      </c>
      <c r="G14" s="125">
        <v>-11.815061338850768</v>
      </c>
      <c r="H14" s="127">
        <v>209.45</v>
      </c>
      <c r="I14" s="125">
        <v>35.900594922051916</v>
      </c>
    </row>
    <row r="15" spans="1:20">
      <c r="B15" s="43"/>
      <c r="C15" s="185" t="s">
        <v>147</v>
      </c>
      <c r="D15" s="758">
        <v>807.86554341554108</v>
      </c>
      <c r="E15" s="758">
        <v>757.81992839572047</v>
      </c>
      <c r="F15" s="758">
        <v>-50.045615019820616</v>
      </c>
      <c r="G15" s="181">
        <v>-6.1947950903110494</v>
      </c>
      <c r="H15" s="758">
        <v>2256.69</v>
      </c>
      <c r="I15" s="181">
        <v>33.581038086565741</v>
      </c>
    </row>
    <row r="16" spans="1:20">
      <c r="C16" s="188" t="s">
        <v>148</v>
      </c>
      <c r="D16" s="127">
        <v>762.84124337560411</v>
      </c>
      <c r="E16" s="127">
        <v>877.6534185154751</v>
      </c>
      <c r="F16" s="127">
        <v>114.81217513987087</v>
      </c>
      <c r="G16" s="125">
        <v>15.050598815531032</v>
      </c>
      <c r="H16" s="127">
        <v>1864.1</v>
      </c>
      <c r="I16" s="125">
        <v>47.081885012363877</v>
      </c>
    </row>
    <row r="17" spans="3:12">
      <c r="C17" s="184" t="s">
        <v>149</v>
      </c>
      <c r="D17" s="758">
        <v>2954.4952779091227</v>
      </c>
      <c r="E17" s="758">
        <v>1735.2249881806902</v>
      </c>
      <c r="F17" s="758">
        <v>-1219.2702897284323</v>
      </c>
      <c r="G17" s="181">
        <v>-41.268310660198523</v>
      </c>
      <c r="H17" s="758">
        <v>6112.38</v>
      </c>
      <c r="I17" s="181">
        <v>28.388696190038743</v>
      </c>
    </row>
    <row r="18" spans="3:12">
      <c r="C18" s="191" t="s">
        <v>150</v>
      </c>
      <c r="D18" s="127">
        <v>-2407.3975770471498</v>
      </c>
      <c r="E18" s="127">
        <v>-2242.6186852248693</v>
      </c>
      <c r="F18" s="127">
        <v>164.77889182228046</v>
      </c>
      <c r="G18" s="125">
        <v>-6.844689609781609</v>
      </c>
      <c r="H18" s="127">
        <v>-5278.49</v>
      </c>
      <c r="I18" s="125">
        <v>42.485989084470546</v>
      </c>
    </row>
    <row r="19" spans="3:12">
      <c r="C19" s="183" t="s">
        <v>151</v>
      </c>
      <c r="D19" s="759">
        <v>5584.2372625901126</v>
      </c>
      <c r="E19" s="759">
        <v>5794.5137987842245</v>
      </c>
      <c r="F19" s="759">
        <v>210.27653619411191</v>
      </c>
      <c r="G19" s="345">
        <v>3.7655372847925928</v>
      </c>
      <c r="H19" s="759">
        <v>18774.5</v>
      </c>
      <c r="I19" s="345">
        <v>30.863744966759299</v>
      </c>
    </row>
    <row r="20" spans="3:12">
      <c r="C20" s="190" t="s">
        <v>152</v>
      </c>
      <c r="D20" s="127">
        <v>3583.5038619289039</v>
      </c>
      <c r="E20" s="127">
        <v>3506.1815272472668</v>
      </c>
      <c r="F20" s="127">
        <v>-77.32233468163713</v>
      </c>
      <c r="G20" s="125">
        <v>-2.15772991074765</v>
      </c>
      <c r="H20" s="127">
        <v>10916.87</v>
      </c>
      <c r="I20" s="125">
        <v>32.117095167820693</v>
      </c>
    </row>
    <row r="21" spans="3:12">
      <c r="C21" s="184" t="s">
        <v>153</v>
      </c>
      <c r="D21" s="232">
        <v>155.64694421153382</v>
      </c>
      <c r="E21" s="232">
        <v>287.17088976631152</v>
      </c>
      <c r="F21" s="232">
        <v>131.5239455547777</v>
      </c>
      <c r="G21" s="182">
        <v>84.501463373433495</v>
      </c>
      <c r="H21" s="232">
        <v>1731.23</v>
      </c>
      <c r="I21" s="182">
        <v>16.587679844175039</v>
      </c>
      <c r="J21" s="179"/>
      <c r="K21" s="179"/>
      <c r="L21" s="43"/>
    </row>
    <row r="22" spans="3:12" ht="15.75" thickBot="1">
      <c r="C22" s="192" t="s">
        <v>154</v>
      </c>
      <c r="D22" s="760">
        <v>1845.0864564496749</v>
      </c>
      <c r="E22" s="760">
        <v>2001.1613817706459</v>
      </c>
      <c r="F22" s="760">
        <v>156.07492532097126</v>
      </c>
      <c r="G22" s="133">
        <v>8.4589491606421241</v>
      </c>
      <c r="H22" s="760">
        <v>6126.4</v>
      </c>
      <c r="I22" s="133">
        <v>32.664556375206423</v>
      </c>
      <c r="J22" s="43"/>
      <c r="K22" s="43"/>
      <c r="L22" s="43"/>
    </row>
    <row r="23" spans="3:12">
      <c r="C23" s="317" t="s">
        <v>332</v>
      </c>
      <c r="D23" s="161" t="e">
        <v>#N/A</v>
      </c>
      <c r="E23" s="161" t="e">
        <v>#N/A</v>
      </c>
      <c r="F23" s="161" t="e">
        <v>#N/A</v>
      </c>
      <c r="G23" s="161" t="e">
        <v>#N/A</v>
      </c>
      <c r="H23" s="161" t="e">
        <v>#N/A</v>
      </c>
      <c r="I23" s="161" t="e">
        <v>#N/A</v>
      </c>
      <c r="J23" s="74"/>
      <c r="K23" s="74"/>
      <c r="L23" s="74"/>
    </row>
    <row r="24" spans="3:12">
      <c r="C24" s="317" t="s">
        <v>138</v>
      </c>
      <c r="D24" s="161" t="e">
        <v>#N/A</v>
      </c>
      <c r="E24" s="161" t="e">
        <v>#N/A</v>
      </c>
      <c r="F24" s="161" t="e">
        <v>#N/A</v>
      </c>
      <c r="G24" s="161" t="e">
        <v>#N/A</v>
      </c>
      <c r="H24" s="161" t="e">
        <v>#N/A</v>
      </c>
      <c r="I24" s="161" t="e">
        <v>#N/A</v>
      </c>
    </row>
    <row r="25" spans="3:12">
      <c r="C25" s="317" t="s">
        <v>140</v>
      </c>
      <c r="D25" s="161" t="e">
        <v>#N/A</v>
      </c>
      <c r="E25" s="161" t="e">
        <v>#N/A</v>
      </c>
      <c r="F25" s="161" t="e">
        <v>#N/A</v>
      </c>
      <c r="G25" s="161" t="e">
        <v>#N/A</v>
      </c>
      <c r="H25" s="161" t="e">
        <v>#N/A</v>
      </c>
      <c r="I25" s="161" t="e">
        <v>#N/A</v>
      </c>
    </row>
    <row r="26" spans="3:12">
      <c r="C26" s="317" t="s">
        <v>215</v>
      </c>
      <c r="D26" s="161" t="e">
        <v>#N/A</v>
      </c>
      <c r="E26" s="161" t="e">
        <v>#N/A</v>
      </c>
      <c r="F26" s="161" t="e">
        <v>#N/A</v>
      </c>
      <c r="G26" s="161" t="e">
        <v>#N/A</v>
      </c>
      <c r="H26" s="161" t="e">
        <v>#N/A</v>
      </c>
      <c r="I26" s="161" t="e">
        <v>#N/A</v>
      </c>
    </row>
    <row r="27" spans="3:12">
      <c r="C27" s="161" t="e">
        <v>#N/A</v>
      </c>
      <c r="D27" s="161" t="e">
        <v>#N/A</v>
      </c>
      <c r="E27" s="161" t="e">
        <v>#N/A</v>
      </c>
      <c r="F27" s="161" t="e">
        <v>#N/A</v>
      </c>
      <c r="G27" s="161" t="e">
        <v>#N/A</v>
      </c>
      <c r="H27" s="161" t="e">
        <v>#N/A</v>
      </c>
      <c r="I27" s="161" t="e">
        <v>#N/A</v>
      </c>
    </row>
    <row r="28" spans="3:12">
      <c r="C28" s="161" t="e">
        <v>#N/A</v>
      </c>
      <c r="D28" s="161" t="e">
        <v>#N/A</v>
      </c>
      <c r="E28" s="161" t="e">
        <v>#N/A</v>
      </c>
      <c r="F28" s="161" t="e">
        <v>#N/A</v>
      </c>
      <c r="G28" s="161" t="e">
        <v>#N/A</v>
      </c>
      <c r="H28" s="161" t="e">
        <v>#N/A</v>
      </c>
      <c r="I28" s="161" t="e">
        <v>#N/A</v>
      </c>
    </row>
    <row r="29" spans="3:12">
      <c r="C29" s="161" t="e">
        <v>#N/A</v>
      </c>
      <c r="D29" s="161" t="e">
        <v>#N/A</v>
      </c>
      <c r="E29" s="161" t="e">
        <v>#N/A</v>
      </c>
      <c r="F29" s="161" t="e">
        <v>#N/A</v>
      </c>
      <c r="G29" s="161" t="e">
        <v>#N/A</v>
      </c>
      <c r="H29" s="161" t="e">
        <v>#N/A</v>
      </c>
      <c r="I29" s="161" t="e">
        <v>#N/A</v>
      </c>
    </row>
    <row r="30" spans="3:12">
      <c r="C30" s="161" t="e">
        <v>#N/A</v>
      </c>
      <c r="D30" s="161" t="e">
        <v>#N/A</v>
      </c>
      <c r="E30" s="161" t="e">
        <v>#N/A</v>
      </c>
      <c r="F30" s="161" t="e">
        <v>#N/A</v>
      </c>
      <c r="G30" s="161" t="e">
        <v>#N/A</v>
      </c>
      <c r="H30" s="161" t="e">
        <v>#N/A</v>
      </c>
      <c r="I30" s="161" t="e">
        <v>#N/A</v>
      </c>
    </row>
    <row r="31" spans="3:12">
      <c r="C31" s="161" t="e">
        <v>#N/A</v>
      </c>
      <c r="D31" s="161" t="e">
        <v>#N/A</v>
      </c>
      <c r="E31" s="161" t="e">
        <v>#N/A</v>
      </c>
      <c r="F31" s="161" t="e">
        <v>#N/A</v>
      </c>
      <c r="G31" s="161" t="e">
        <v>#N/A</v>
      </c>
      <c r="H31" s="161" t="e">
        <v>#N/A</v>
      </c>
      <c r="I31" s="161" t="e">
        <v>#N/A</v>
      </c>
    </row>
    <row r="32" spans="3:12">
      <c r="C32" s="161" t="e">
        <v>#N/A</v>
      </c>
      <c r="D32" s="161" t="e">
        <v>#N/A</v>
      </c>
      <c r="E32" s="161" t="e">
        <v>#N/A</v>
      </c>
      <c r="F32" s="161" t="e">
        <v>#N/A</v>
      </c>
      <c r="G32" s="161" t="e">
        <v>#N/A</v>
      </c>
      <c r="H32" s="161" t="e">
        <v>#N/A</v>
      </c>
      <c r="I32" s="161" t="e">
        <v>#N/A</v>
      </c>
    </row>
    <row r="33" spans="3:9">
      <c r="C33" s="161" t="e">
        <v>#N/A</v>
      </c>
      <c r="D33" s="161" t="e">
        <v>#N/A</v>
      </c>
      <c r="E33" s="161" t="e">
        <v>#N/A</v>
      </c>
      <c r="F33" s="161" t="e">
        <v>#N/A</v>
      </c>
      <c r="G33" s="161" t="e">
        <v>#N/A</v>
      </c>
      <c r="H33" s="161" t="e">
        <v>#N/A</v>
      </c>
      <c r="I33" s="161" t="e">
        <v>#N/A</v>
      </c>
    </row>
    <row r="34" spans="3:9">
      <c r="C34" s="161" t="e">
        <v>#N/A</v>
      </c>
      <c r="D34" s="161" t="e">
        <v>#N/A</v>
      </c>
      <c r="E34" s="161" t="e">
        <v>#N/A</v>
      </c>
      <c r="F34" s="161" t="e">
        <v>#N/A</v>
      </c>
      <c r="G34" s="161" t="e">
        <v>#N/A</v>
      </c>
      <c r="H34" s="161" t="e">
        <v>#N/A</v>
      </c>
      <c r="I34" s="161" t="e">
        <v>#N/A</v>
      </c>
    </row>
    <row r="35" spans="3:9">
      <c r="C35" s="161" t="e">
        <v>#N/A</v>
      </c>
      <c r="D35" s="161" t="e">
        <v>#N/A</v>
      </c>
      <c r="E35" s="161" t="e">
        <v>#N/A</v>
      </c>
      <c r="F35" s="161" t="e">
        <v>#N/A</v>
      </c>
      <c r="G35" s="161" t="e">
        <v>#N/A</v>
      </c>
      <c r="H35" s="161" t="e">
        <v>#N/A</v>
      </c>
      <c r="I35" s="161" t="e">
        <v>#N/A</v>
      </c>
    </row>
    <row r="36" spans="3:9">
      <c r="C36" s="161" t="e">
        <v>#N/A</v>
      </c>
      <c r="D36" s="161" t="e">
        <v>#N/A</v>
      </c>
      <c r="E36" s="161" t="e">
        <v>#N/A</v>
      </c>
      <c r="F36" s="161" t="e">
        <v>#N/A</v>
      </c>
      <c r="G36" s="161" t="e">
        <v>#N/A</v>
      </c>
      <c r="H36" s="161" t="e">
        <v>#N/A</v>
      </c>
      <c r="I36" s="161" t="e">
        <v>#N/A</v>
      </c>
    </row>
    <row r="37" spans="3:9">
      <c r="C37" s="161" t="e">
        <v>#N/A</v>
      </c>
      <c r="D37" s="161" t="e">
        <v>#N/A</v>
      </c>
      <c r="E37" s="161" t="e">
        <v>#N/A</v>
      </c>
      <c r="F37" s="161" t="e">
        <v>#N/A</v>
      </c>
      <c r="G37" s="161" t="e">
        <v>#N/A</v>
      </c>
      <c r="H37" s="161" t="e">
        <v>#N/A</v>
      </c>
      <c r="I37" s="161" t="e">
        <v>#N/A</v>
      </c>
    </row>
    <row r="38" spans="3:9">
      <c r="C38" s="161" t="e">
        <v>#N/A</v>
      </c>
      <c r="D38" s="161" t="e">
        <v>#N/A</v>
      </c>
      <c r="E38" s="161" t="e">
        <v>#N/A</v>
      </c>
      <c r="F38" s="161" t="e">
        <v>#N/A</v>
      </c>
      <c r="G38" s="161" t="e">
        <v>#N/A</v>
      </c>
      <c r="H38" s="161" t="e">
        <v>#N/A</v>
      </c>
      <c r="I38" s="161" t="e">
        <v>#N/A</v>
      </c>
    </row>
  </sheetData>
  <mergeCells count="1">
    <mergeCell ref="C3:I3"/>
  </mergeCells>
  <conditionalFormatting sqref="A23:XFD1048576 A1:A22 C3">
    <cfRule type="containsErrors" dxfId="33" priority="5">
      <formula>ISERROR(A1)</formula>
    </cfRule>
  </conditionalFormatting>
  <conditionalFormatting sqref="C5:I5">
    <cfRule type="containsErrors" dxfId="32" priority="3">
      <formula>ISERROR(C5)</formula>
    </cfRule>
  </conditionalFormatting>
  <conditionalFormatting sqref="A1:XFD2 A6:B22 J6:XFD22 A4:XFD5 J3:XFD3">
    <cfRule type="containsErrors" dxfId="3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5">
    <tabColor rgb="FF2C5D98"/>
  </sheetPr>
  <dimension ref="A1:AA1392"/>
  <sheetViews>
    <sheetView showGridLines="0" showRowColHeaders="0" zoomScaleNormal="100" workbookViewId="0">
      <selection activeCell="L20" sqref="L20"/>
    </sheetView>
  </sheetViews>
  <sheetFormatPr defaultRowHeight="15"/>
  <cols>
    <col min="1" max="1" width="3.7109375" style="28" customWidth="1"/>
    <col min="2" max="2" width="7.7109375" style="29" bestFit="1" customWidth="1"/>
    <col min="3" max="3" width="15.85546875" style="152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20.140625" style="41" customWidth="1"/>
    <col min="10" max="10" width="14.28515625" style="41" bestFit="1" customWidth="1"/>
    <col min="11" max="11" width="14" style="41" bestFit="1" customWidth="1"/>
    <col min="12" max="15" width="13.140625" style="28" bestFit="1" customWidth="1"/>
    <col min="16" max="16" width="10.5703125" style="194" bestFit="1" customWidth="1"/>
    <col min="17" max="20" width="5.5703125" style="194" bestFit="1" customWidth="1"/>
    <col min="21" max="16384" width="9.140625" style="28"/>
  </cols>
  <sheetData>
    <row r="1" spans="1:27" s="38" customFormat="1" ht="24.95" customHeight="1">
      <c r="A1" s="1"/>
      <c r="B1" s="86"/>
      <c r="C1" s="77"/>
      <c r="D1" s="78"/>
      <c r="E1" s="78"/>
      <c r="F1" s="78"/>
      <c r="G1" s="78"/>
      <c r="H1" s="78"/>
      <c r="I1" s="78"/>
      <c r="J1" s="78"/>
      <c r="K1" s="78"/>
      <c r="L1" s="19"/>
      <c r="M1" s="19"/>
      <c r="N1" s="19"/>
      <c r="O1" s="19"/>
      <c r="P1" s="577"/>
      <c r="Q1" s="577"/>
      <c r="R1" s="577"/>
      <c r="S1" s="577"/>
      <c r="T1" s="578"/>
    </row>
    <row r="2" spans="1:27" ht="15" customHeight="1">
      <c r="B2" s="28"/>
    </row>
    <row r="3" spans="1:27" ht="36" customHeight="1">
      <c r="B3" s="788" t="s">
        <v>839</v>
      </c>
      <c r="C3" s="788"/>
      <c r="D3" s="788"/>
      <c r="E3" s="788"/>
      <c r="F3" s="788"/>
      <c r="G3" s="788"/>
      <c r="H3" s="37"/>
      <c r="I3" s="37"/>
      <c r="J3" s="66"/>
      <c r="K3" s="66"/>
      <c r="L3" s="37"/>
    </row>
    <row r="4" spans="1:27">
      <c r="O4" s="194"/>
      <c r="P4" s="579" t="s">
        <v>131</v>
      </c>
      <c r="Q4" s="579" t="s">
        <v>132</v>
      </c>
      <c r="R4" s="579" t="s">
        <v>133</v>
      </c>
      <c r="S4" s="579" t="s">
        <v>134</v>
      </c>
      <c r="T4" s="579" t="s">
        <v>135</v>
      </c>
      <c r="U4" s="194"/>
      <c r="V4" s="194"/>
      <c r="W4" s="194"/>
      <c r="X4" s="194"/>
      <c r="Y4" s="194"/>
      <c r="Z4" s="194"/>
      <c r="AA4" s="194"/>
    </row>
    <row r="5" spans="1:27" ht="28.5">
      <c r="I5" s="166" t="s">
        <v>6</v>
      </c>
      <c r="J5" s="166" t="s">
        <v>348</v>
      </c>
      <c r="K5" s="166" t="s">
        <v>349</v>
      </c>
      <c r="L5" s="166" t="s">
        <v>350</v>
      </c>
      <c r="M5" s="166" t="s">
        <v>346</v>
      </c>
      <c r="N5" s="166" t="s">
        <v>347</v>
      </c>
      <c r="O5" s="194"/>
      <c r="P5" s="579" t="e">
        <v>#N/A</v>
      </c>
      <c r="Q5" s="579" t="e">
        <v>#N/A</v>
      </c>
      <c r="R5" s="579" t="e">
        <v>#N/A</v>
      </c>
      <c r="S5" s="579" t="e">
        <v>#N/A</v>
      </c>
      <c r="T5" s="579" t="e">
        <v>#N/A</v>
      </c>
      <c r="U5" s="194"/>
      <c r="V5" s="194"/>
      <c r="W5" s="194"/>
      <c r="X5" s="194"/>
      <c r="Y5" s="194"/>
      <c r="Z5" s="194"/>
      <c r="AA5" s="194"/>
    </row>
    <row r="6" spans="1:27" ht="2.25" customHeight="1">
      <c r="I6" s="435" t="e">
        <v>#N/A</v>
      </c>
      <c r="J6" s="768" t="e">
        <v>#N/A</v>
      </c>
      <c r="K6" s="768" t="e">
        <v>#N/A</v>
      </c>
      <c r="L6" s="768" t="e">
        <v>#N/A</v>
      </c>
      <c r="M6" s="768" t="e">
        <v>#N/A</v>
      </c>
      <c r="N6" s="768" t="e">
        <v>#N/A</v>
      </c>
      <c r="O6" s="194"/>
      <c r="P6" s="579" t="e">
        <v>#N/A</v>
      </c>
      <c r="Q6" s="579" t="e">
        <v>#N/A</v>
      </c>
      <c r="R6" s="579" t="e">
        <v>#N/A</v>
      </c>
      <c r="S6" s="579" t="e">
        <v>#N/A</v>
      </c>
      <c r="T6" s="579" t="e">
        <v>#N/A</v>
      </c>
      <c r="U6" s="194" t="e">
        <v>#N/A</v>
      </c>
      <c r="V6" s="194" t="e">
        <v>#N/A</v>
      </c>
      <c r="W6" s="194" t="e">
        <v>#N/A</v>
      </c>
      <c r="X6" s="194" t="e">
        <v>#N/A</v>
      </c>
      <c r="Y6" s="194" t="e">
        <v>#N/A</v>
      </c>
      <c r="Z6" s="194" t="e">
        <v>#N/A</v>
      </c>
      <c r="AA6" s="194" t="e">
        <v>#N/A</v>
      </c>
    </row>
    <row r="7" spans="1:27">
      <c r="I7" s="597" t="s">
        <v>155</v>
      </c>
      <c r="J7" s="769">
        <v>4208.7309838190258</v>
      </c>
      <c r="K7" s="769">
        <v>3980.5535400078197</v>
      </c>
      <c r="L7" s="769">
        <v>4376.8196206322427</v>
      </c>
      <c r="M7" s="769">
        <v>4707.3729977459543</v>
      </c>
      <c r="N7" s="769">
        <v>4449.839785337037</v>
      </c>
      <c r="O7" s="194"/>
      <c r="P7" s="579" t="s">
        <v>156</v>
      </c>
      <c r="Q7" s="579" t="e">
        <v>#N/A</v>
      </c>
      <c r="R7" s="579" t="e">
        <v>#N/A</v>
      </c>
      <c r="S7" s="579" t="e">
        <v>#N/A</v>
      </c>
      <c r="T7" s="579" t="e">
        <v>#N/A</v>
      </c>
      <c r="U7" s="195" t="e">
        <v>#N/A</v>
      </c>
      <c r="V7" s="195" t="e">
        <v>#N/A</v>
      </c>
      <c r="W7" s="195" t="e">
        <v>#N/A</v>
      </c>
      <c r="X7" s="195" t="e">
        <v>#N/A</v>
      </c>
      <c r="Y7" s="195" t="e">
        <v>#N/A</v>
      </c>
      <c r="Z7" s="195" t="e">
        <v>#N/A</v>
      </c>
      <c r="AA7" s="195" t="e">
        <v>#N/A</v>
      </c>
    </row>
    <row r="8" spans="1:27">
      <c r="I8" s="763" t="s">
        <v>142</v>
      </c>
      <c r="J8" s="770">
        <v>795.38608065131564</v>
      </c>
      <c r="K8" s="770">
        <v>759.76373372549767</v>
      </c>
      <c r="L8" s="770">
        <v>834.88707687704562</v>
      </c>
      <c r="M8" s="770">
        <v>919.28361970451215</v>
      </c>
      <c r="N8" s="770">
        <v>943.82739929595584</v>
      </c>
      <c r="O8" s="194"/>
      <c r="P8" s="579">
        <v>0.18898477562697008</v>
      </c>
      <c r="Q8" s="579">
        <v>0.19086886436503131</v>
      </c>
      <c r="R8" s="579">
        <v>0.19075199556806136</v>
      </c>
      <c r="S8" s="579">
        <v>0.19528591002767265</v>
      </c>
      <c r="T8" s="579">
        <v>0.21210368121702369</v>
      </c>
      <c r="U8" s="195" t="e">
        <v>#N/A</v>
      </c>
      <c r="V8" s="195" t="e">
        <v>#N/A</v>
      </c>
      <c r="W8" s="195" t="e">
        <v>#N/A</v>
      </c>
      <c r="X8" s="195" t="e">
        <v>#N/A</v>
      </c>
      <c r="Y8" s="195" t="e">
        <v>#N/A</v>
      </c>
      <c r="Z8" s="195" t="e">
        <v>#N/A</v>
      </c>
      <c r="AA8" s="195" t="e">
        <v>#N/A</v>
      </c>
    </row>
    <row r="9" spans="1:27">
      <c r="I9" s="764" t="s">
        <v>143</v>
      </c>
      <c r="J9" s="771">
        <v>369.76051703090349</v>
      </c>
      <c r="K9" s="771">
        <v>489.13123101499559</v>
      </c>
      <c r="L9" s="771">
        <v>728.09545092097517</v>
      </c>
      <c r="M9" s="771">
        <v>747.81541076275323</v>
      </c>
      <c r="N9" s="771">
        <v>605.62624939978116</v>
      </c>
      <c r="O9" s="194"/>
      <c r="P9" s="579">
        <v>8.7855583655142691E-2</v>
      </c>
      <c r="Q9" s="579">
        <v>0.12288020399646092</v>
      </c>
      <c r="R9" s="579">
        <v>0.1663526290845406</v>
      </c>
      <c r="S9" s="579">
        <v>0.15886045382867087</v>
      </c>
      <c r="T9" s="579">
        <v>0.13610068645514395</v>
      </c>
      <c r="U9" s="195" t="e">
        <v>#N/A</v>
      </c>
      <c r="V9" s="195" t="e">
        <v>#N/A</v>
      </c>
      <c r="W9" s="195" t="e">
        <v>#N/A</v>
      </c>
      <c r="X9" s="195" t="e">
        <v>#N/A</v>
      </c>
      <c r="Y9" s="195" t="e">
        <v>#N/A</v>
      </c>
      <c r="Z9" s="195" t="e">
        <v>#N/A</v>
      </c>
      <c r="AA9" s="195" t="e">
        <v>#N/A</v>
      </c>
    </row>
    <row r="10" spans="1:27">
      <c r="I10" s="765" t="s">
        <v>264</v>
      </c>
      <c r="J10" s="770">
        <v>272.26626856335611</v>
      </c>
      <c r="K10" s="770">
        <v>205.08488447169455</v>
      </c>
      <c r="L10" s="770">
        <v>228.22296746739437</v>
      </c>
      <c r="M10" s="770">
        <v>276.37658744617596</v>
      </c>
      <c r="N10" s="770">
        <v>272.00758994568696</v>
      </c>
      <c r="O10" s="194"/>
      <c r="P10" s="579">
        <v>6.4690822390434694E-2</v>
      </c>
      <c r="Q10" s="579">
        <v>5.1521699786329637E-2</v>
      </c>
      <c r="R10" s="579">
        <v>5.2143562506335818E-2</v>
      </c>
      <c r="S10" s="579">
        <v>5.8711427281949863E-2</v>
      </c>
      <c r="T10" s="579">
        <v>6.1127501902876871E-2</v>
      </c>
      <c r="U10" s="195" t="e">
        <v>#N/A</v>
      </c>
      <c r="V10" s="195" t="e">
        <v>#N/A</v>
      </c>
      <c r="W10" s="195" t="e">
        <v>#N/A</v>
      </c>
      <c r="X10" s="195" t="e">
        <v>#N/A</v>
      </c>
      <c r="Y10" s="195" t="e">
        <v>#N/A</v>
      </c>
      <c r="Z10" s="195" t="e">
        <v>#N/A</v>
      </c>
      <c r="AA10" s="195" t="e">
        <v>#N/A</v>
      </c>
    </row>
    <row r="11" spans="1:27" ht="24">
      <c r="I11" s="766" t="s">
        <v>265</v>
      </c>
      <c r="J11" s="771">
        <v>605.03586738584659</v>
      </c>
      <c r="K11" s="771">
        <v>507.97880355412445</v>
      </c>
      <c r="L11" s="771">
        <v>563.07860801860636</v>
      </c>
      <c r="M11" s="771">
        <v>648.38366667378125</v>
      </c>
      <c r="N11" s="771">
        <v>547.39489395519342</v>
      </c>
      <c r="O11" s="43"/>
      <c r="P11" s="579">
        <v>0.14375731537890638</v>
      </c>
      <c r="Q11" s="579">
        <v>0.12761511645265461</v>
      </c>
      <c r="R11" s="579">
        <v>0.12865017451582073</v>
      </c>
      <c r="S11" s="579">
        <v>0.13773789903291045</v>
      </c>
      <c r="T11" s="579">
        <v>0.12301451745722412</v>
      </c>
    </row>
    <row r="12" spans="1:27" ht="24">
      <c r="I12" s="765" t="s">
        <v>266</v>
      </c>
      <c r="J12" s="770">
        <v>1202.68073091723</v>
      </c>
      <c r="K12" s="770">
        <v>1057.600649514387</v>
      </c>
      <c r="L12" s="770">
        <v>1029.6149133058952</v>
      </c>
      <c r="M12" s="770">
        <v>1140.6170765319346</v>
      </c>
      <c r="N12" s="770">
        <v>1017.4965898817574</v>
      </c>
      <c r="P12" s="579">
        <v>0.28575851855133555</v>
      </c>
      <c r="Q12" s="579">
        <v>0.26569185388027955</v>
      </c>
      <c r="R12" s="579">
        <v>0.23524271104349617</v>
      </c>
      <c r="S12" s="579">
        <v>0.24230437593921272</v>
      </c>
      <c r="T12" s="579">
        <v>0.22865915155745117</v>
      </c>
    </row>
    <row r="13" spans="1:27">
      <c r="I13" s="767" t="s">
        <v>157</v>
      </c>
      <c r="J13" s="772">
        <v>963.60151927037452</v>
      </c>
      <c r="K13" s="772">
        <v>960.99423772712055</v>
      </c>
      <c r="L13" s="772">
        <v>992.92060404232654</v>
      </c>
      <c r="M13" s="772">
        <v>974.89663662679743</v>
      </c>
      <c r="N13" s="772">
        <v>1063.4870628586625</v>
      </c>
      <c r="P13" s="579">
        <v>0.22895298439721065</v>
      </c>
      <c r="Q13" s="579">
        <v>0.24142226151924409</v>
      </c>
      <c r="R13" s="579">
        <v>0.22685892728174545</v>
      </c>
      <c r="S13" s="579">
        <v>0.20709993388958345</v>
      </c>
      <c r="T13" s="579">
        <v>0.2389944614102803</v>
      </c>
    </row>
    <row r="14" spans="1:27">
      <c r="I14" s="434"/>
      <c r="J14" s="212"/>
      <c r="K14" s="76"/>
      <c r="L14" s="91"/>
      <c r="M14" s="43"/>
      <c r="N14" s="43"/>
    </row>
    <row r="15" spans="1:27">
      <c r="I15" s="598" t="s">
        <v>332</v>
      </c>
      <c r="J15" s="212"/>
      <c r="K15" s="76"/>
      <c r="L15" s="91"/>
      <c r="M15" s="43"/>
      <c r="N15" s="43"/>
    </row>
    <row r="16" spans="1:27">
      <c r="I16" s="598" t="s">
        <v>140</v>
      </c>
      <c r="J16" s="76"/>
      <c r="K16" s="76"/>
      <c r="L16" s="43"/>
      <c r="M16" s="43"/>
      <c r="N16" s="43"/>
    </row>
    <row r="17" spans="2:20">
      <c r="I17" s="598" t="s">
        <v>215</v>
      </c>
    </row>
    <row r="18" spans="2:20">
      <c r="I18" s="598" t="e">
        <v>#N/A</v>
      </c>
    </row>
    <row r="19" spans="2:20">
      <c r="B19" s="170"/>
      <c r="C19" s="171"/>
      <c r="D19" s="169"/>
      <c r="I19" s="598" t="e">
        <v>#N/A</v>
      </c>
      <c r="J19" s="33"/>
      <c r="K19" s="156"/>
    </row>
    <row r="20" spans="2:20">
      <c r="B20" s="170"/>
      <c r="C20" s="171"/>
      <c r="D20" s="169"/>
      <c r="I20" s="598" t="e">
        <v>#N/A</v>
      </c>
      <c r="J20" s="33"/>
      <c r="K20" s="156"/>
    </row>
    <row r="21" spans="2:20">
      <c r="B21" s="170"/>
      <c r="C21" s="171"/>
      <c r="D21" s="169"/>
      <c r="J21" s="33"/>
      <c r="K21" s="156"/>
    </row>
    <row r="22" spans="2:20" s="40" customFormat="1" ht="13.5" customHeight="1">
      <c r="B22" s="170"/>
      <c r="C22" s="172"/>
      <c r="D22" s="103"/>
      <c r="E22" s="103"/>
      <c r="F22" s="103"/>
      <c r="G22" s="103"/>
      <c r="H22" s="103"/>
      <c r="I22" s="103"/>
      <c r="J22" s="33"/>
      <c r="K22" s="156"/>
      <c r="P22" s="580"/>
      <c r="Q22" s="580"/>
      <c r="R22" s="580"/>
      <c r="S22" s="580"/>
      <c r="T22" s="580"/>
    </row>
    <row r="23" spans="2:20" s="40" customFormat="1" ht="10.5" customHeight="1">
      <c r="B23" s="99"/>
      <c r="C23" s="153"/>
      <c r="D23" s="104"/>
      <c r="E23" s="104"/>
      <c r="F23" s="104"/>
      <c r="G23" s="104"/>
      <c r="H23" s="104"/>
      <c r="I23" s="104"/>
      <c r="J23" s="33"/>
      <c r="K23" s="156"/>
      <c r="P23" s="580"/>
      <c r="Q23" s="580"/>
      <c r="R23" s="580"/>
      <c r="S23" s="580"/>
      <c r="T23" s="580"/>
    </row>
    <row r="24" spans="2:20">
      <c r="B24" s="74"/>
      <c r="C24" s="154"/>
      <c r="D24" s="149"/>
      <c r="E24" s="149"/>
      <c r="F24" s="149"/>
      <c r="G24" s="105"/>
      <c r="H24" s="105"/>
      <c r="I24" s="105"/>
      <c r="J24" s="33"/>
      <c r="K24" s="156"/>
    </row>
    <row r="25" spans="2:20">
      <c r="D25" s="76"/>
      <c r="E25" s="76"/>
      <c r="F25" s="76"/>
      <c r="J25" s="33"/>
      <c r="K25" s="156"/>
      <c r="L25" s="43"/>
      <c r="N25" s="43"/>
      <c r="O25" s="43"/>
    </row>
    <row r="26" spans="2:20">
      <c r="D26" s="433"/>
      <c r="E26" s="433"/>
      <c r="F26" s="433"/>
      <c r="G26" s="433"/>
      <c r="H26" s="433"/>
      <c r="I26" s="433"/>
      <c r="J26" s="33"/>
      <c r="K26" s="156"/>
      <c r="L26" s="93"/>
      <c r="N26" s="75"/>
      <c r="O26" s="75"/>
    </row>
    <row r="27" spans="2:20">
      <c r="D27" s="150"/>
      <c r="E27" s="150"/>
      <c r="F27" s="150"/>
      <c r="G27" s="150"/>
      <c r="H27" s="150"/>
      <c r="I27" s="150"/>
      <c r="J27" s="33"/>
      <c r="K27" s="156"/>
      <c r="L27" s="43"/>
      <c r="M27" s="43"/>
      <c r="N27" s="43"/>
      <c r="O27" s="43"/>
    </row>
    <row r="28" spans="2:20">
      <c r="D28" s="150"/>
      <c r="E28" s="150"/>
      <c r="F28" s="150"/>
      <c r="G28" s="150"/>
      <c r="H28" s="150"/>
      <c r="I28" s="150"/>
      <c r="J28" s="33"/>
      <c r="K28" s="156"/>
      <c r="L28" s="43"/>
      <c r="M28" s="43"/>
      <c r="N28" s="43"/>
      <c r="O28" s="43"/>
    </row>
    <row r="29" spans="2:20">
      <c r="D29" s="80"/>
      <c r="E29" s="80"/>
      <c r="F29" s="150"/>
      <c r="G29" s="150"/>
      <c r="H29" s="150"/>
      <c r="I29" s="150"/>
      <c r="J29" s="33"/>
      <c r="K29" s="156"/>
      <c r="L29" s="43"/>
      <c r="M29" s="43"/>
      <c r="N29" s="43"/>
      <c r="O29" s="43"/>
    </row>
    <row r="30" spans="2:20">
      <c r="D30" s="80"/>
      <c r="E30" s="80"/>
      <c r="F30" s="150"/>
      <c r="G30" s="150"/>
      <c r="H30" s="150"/>
      <c r="I30" s="150"/>
      <c r="J30" s="33"/>
      <c r="K30" s="156"/>
      <c r="L30" s="43"/>
      <c r="M30" s="43"/>
      <c r="N30" s="43"/>
      <c r="O30" s="43"/>
    </row>
    <row r="31" spans="2:20">
      <c r="D31" s="80"/>
      <c r="E31" s="80"/>
      <c r="F31" s="150"/>
      <c r="G31" s="150"/>
      <c r="H31" s="150"/>
      <c r="I31" s="150"/>
      <c r="J31" s="33"/>
      <c r="K31" s="156"/>
    </row>
    <row r="32" spans="2:20">
      <c r="D32" s="80"/>
      <c r="E32" s="80"/>
      <c r="F32" s="150"/>
      <c r="G32" s="150"/>
      <c r="H32" s="150"/>
      <c r="I32" s="150"/>
      <c r="J32" s="33"/>
      <c r="K32" s="151"/>
    </row>
    <row r="33" spans="4:16">
      <c r="D33" s="80"/>
      <c r="E33" s="80"/>
      <c r="F33" s="150"/>
      <c r="G33" s="150"/>
      <c r="H33" s="150"/>
      <c r="I33" s="150"/>
      <c r="J33" s="33"/>
      <c r="K33" s="151"/>
    </row>
    <row r="34" spans="4:16">
      <c r="D34" s="80"/>
      <c r="E34" s="80"/>
      <c r="F34" s="150"/>
      <c r="G34" s="150"/>
      <c r="H34" s="150"/>
      <c r="I34" s="150"/>
      <c r="J34" s="33"/>
      <c r="K34" s="151"/>
    </row>
    <row r="35" spans="4:16" ht="24.75" customHeight="1">
      <c r="D35" s="80"/>
      <c r="E35" s="80"/>
      <c r="F35" s="150"/>
      <c r="G35" s="150"/>
      <c r="H35" s="150"/>
      <c r="I35" s="150"/>
      <c r="J35" s="823"/>
      <c r="K35" s="823"/>
      <c r="L35" s="823"/>
      <c r="M35" s="823"/>
      <c r="N35" s="823"/>
      <c r="O35" s="823"/>
      <c r="P35" s="823"/>
    </row>
    <row r="36" spans="4:16">
      <c r="D36" s="80"/>
      <c r="E36" s="80"/>
      <c r="F36" s="150"/>
      <c r="G36" s="150"/>
      <c r="H36" s="150"/>
      <c r="I36" s="150"/>
      <c r="J36" s="784"/>
      <c r="K36" s="784"/>
      <c r="L36" s="784"/>
      <c r="M36" s="784"/>
      <c r="N36" s="784"/>
      <c r="O36" s="784"/>
      <c r="P36" s="784"/>
    </row>
    <row r="37" spans="4:16">
      <c r="D37" s="80"/>
      <c r="E37" s="80"/>
      <c r="F37" s="150"/>
      <c r="G37" s="150"/>
      <c r="H37" s="150"/>
      <c r="I37" s="150"/>
      <c r="J37" s="33"/>
      <c r="K37" s="151"/>
    </row>
    <row r="38" spans="4:16">
      <c r="D38" s="80"/>
      <c r="E38" s="80"/>
      <c r="F38" s="150"/>
      <c r="G38" s="150"/>
      <c r="H38" s="150"/>
      <c r="I38" s="150"/>
      <c r="J38" s="33"/>
      <c r="K38" s="151"/>
    </row>
    <row r="39" spans="4:16">
      <c r="D39" s="80"/>
      <c r="E39" s="80"/>
      <c r="F39" s="150"/>
      <c r="G39" s="150"/>
      <c r="H39" s="150"/>
      <c r="I39" s="150"/>
      <c r="J39" s="150"/>
      <c r="K39" s="150"/>
    </row>
    <row r="40" spans="4:16">
      <c r="D40" s="80"/>
      <c r="E40" s="80"/>
      <c r="F40" s="150"/>
      <c r="G40" s="150"/>
      <c r="H40" s="150"/>
      <c r="I40" s="150"/>
      <c r="J40" s="150"/>
      <c r="K40" s="150"/>
    </row>
    <row r="41" spans="4:16">
      <c r="D41" s="80"/>
      <c r="E41" s="80"/>
      <c r="F41" s="150"/>
      <c r="G41" s="150"/>
      <c r="H41" s="150"/>
      <c r="I41" s="150"/>
      <c r="J41" s="150"/>
      <c r="K41" s="150"/>
    </row>
    <row r="42" spans="4:16">
      <c r="D42" s="80"/>
      <c r="E42" s="80"/>
      <c r="F42" s="150"/>
      <c r="G42" s="150"/>
      <c r="H42" s="150"/>
      <c r="I42" s="150"/>
      <c r="J42" s="150"/>
      <c r="K42" s="150"/>
    </row>
    <row r="43" spans="4:16">
      <c r="D43" s="80"/>
      <c r="E43" s="80"/>
      <c r="F43" s="150"/>
      <c r="G43" s="150"/>
      <c r="H43" s="150"/>
      <c r="I43" s="150"/>
      <c r="J43" s="150"/>
      <c r="K43" s="150"/>
    </row>
    <row r="44" spans="4:16">
      <c r="D44" s="80"/>
      <c r="E44" s="80"/>
      <c r="F44" s="150"/>
      <c r="G44" s="150"/>
      <c r="H44" s="150"/>
      <c r="I44" s="150"/>
      <c r="J44" s="150"/>
      <c r="K44" s="150"/>
    </row>
    <row r="45" spans="4:16">
      <c r="D45" s="80"/>
      <c r="E45" s="80"/>
      <c r="F45" s="150"/>
      <c r="G45" s="150"/>
      <c r="H45" s="150"/>
      <c r="I45" s="150"/>
      <c r="J45" s="150"/>
      <c r="K45" s="150"/>
    </row>
    <row r="46" spans="4:16">
      <c r="D46" s="80"/>
      <c r="E46" s="80"/>
      <c r="F46" s="150"/>
      <c r="G46" s="150"/>
      <c r="H46" s="150"/>
      <c r="I46" s="150"/>
      <c r="J46" s="150"/>
      <c r="K46" s="150"/>
    </row>
    <row r="47" spans="4:16">
      <c r="D47" s="80"/>
      <c r="E47" s="80"/>
      <c r="F47" s="150"/>
      <c r="G47" s="150"/>
      <c r="H47" s="150"/>
      <c r="I47" s="150"/>
      <c r="J47" s="150"/>
      <c r="K47" s="150"/>
    </row>
    <row r="48" spans="4:16">
      <c r="D48" s="80"/>
      <c r="E48" s="80"/>
      <c r="F48" s="150"/>
      <c r="G48" s="150"/>
      <c r="H48" s="150"/>
      <c r="I48" s="150"/>
      <c r="J48" s="150"/>
      <c r="K48" s="150"/>
    </row>
    <row r="49" spans="2:11">
      <c r="D49" s="80"/>
      <c r="E49" s="80"/>
      <c r="F49" s="150"/>
      <c r="G49" s="150"/>
      <c r="H49" s="150"/>
      <c r="I49" s="150"/>
      <c r="J49" s="150"/>
      <c r="K49" s="150"/>
    </row>
    <row r="50" spans="2:11">
      <c r="D50" s="80"/>
      <c r="E50" s="80"/>
      <c r="F50" s="150"/>
      <c r="G50" s="150"/>
      <c r="H50" s="150"/>
      <c r="I50" s="150"/>
      <c r="J50" s="150"/>
      <c r="K50" s="150"/>
    </row>
    <row r="51" spans="2:11">
      <c r="D51" s="80"/>
      <c r="E51" s="80"/>
      <c r="F51" s="150"/>
      <c r="G51" s="150"/>
      <c r="H51" s="150"/>
      <c r="I51" s="150"/>
      <c r="J51" s="150"/>
      <c r="K51" s="150"/>
    </row>
    <row r="52" spans="2:11">
      <c r="D52" s="80"/>
      <c r="E52" s="80"/>
      <c r="F52" s="150"/>
      <c r="G52" s="150"/>
      <c r="H52" s="150"/>
      <c r="I52" s="150"/>
      <c r="J52" s="150"/>
      <c r="K52" s="150"/>
    </row>
    <row r="53" spans="2:11">
      <c r="D53" s="80"/>
      <c r="E53" s="80"/>
      <c r="F53" s="150"/>
      <c r="G53" s="150"/>
      <c r="H53" s="150"/>
      <c r="I53" s="150"/>
      <c r="J53" s="150"/>
      <c r="K53" s="150"/>
    </row>
    <row r="54" spans="2:11">
      <c r="D54" s="80"/>
      <c r="E54" s="80"/>
      <c r="F54" s="150"/>
      <c r="G54" s="150"/>
      <c r="H54" s="150"/>
      <c r="I54" s="150"/>
      <c r="J54" s="150"/>
      <c r="K54" s="150"/>
    </row>
    <row r="55" spans="2:11">
      <c r="D55" s="80"/>
      <c r="E55" s="80"/>
      <c r="F55" s="150"/>
      <c r="G55" s="150"/>
      <c r="H55" s="150"/>
      <c r="I55" s="150"/>
      <c r="J55" s="150"/>
      <c r="K55" s="150"/>
    </row>
    <row r="56" spans="2:11">
      <c r="D56" s="80"/>
      <c r="E56" s="80"/>
      <c r="F56" s="150"/>
      <c r="G56" s="150"/>
      <c r="H56" s="150"/>
      <c r="I56" s="150"/>
      <c r="J56" s="150"/>
      <c r="K56" s="150"/>
    </row>
    <row r="57" spans="2:11">
      <c r="D57" s="80"/>
      <c r="E57" s="80"/>
      <c r="F57" s="150"/>
      <c r="G57" s="150"/>
      <c r="H57" s="150"/>
      <c r="I57" s="150"/>
      <c r="J57" s="150"/>
      <c r="K57" s="150"/>
    </row>
    <row r="58" spans="2:11">
      <c r="D58" s="80"/>
      <c r="E58" s="80"/>
      <c r="F58" s="150"/>
      <c r="G58" s="150"/>
      <c r="H58" s="150"/>
      <c r="I58" s="150"/>
      <c r="J58" s="150"/>
      <c r="K58" s="150"/>
    </row>
    <row r="59" spans="2:11">
      <c r="D59" s="80"/>
      <c r="E59" s="80"/>
      <c r="F59" s="150"/>
      <c r="G59" s="150"/>
      <c r="H59" s="150"/>
      <c r="I59" s="150"/>
      <c r="J59" s="150"/>
      <c r="K59" s="150"/>
    </row>
    <row r="60" spans="2:11">
      <c r="B60" s="33"/>
      <c r="C60" s="151"/>
      <c r="D60" s="80"/>
      <c r="E60" s="80"/>
      <c r="F60" s="150"/>
      <c r="G60" s="150"/>
      <c r="H60" s="150"/>
      <c r="I60" s="150"/>
      <c r="J60" s="150"/>
      <c r="K60" s="150"/>
    </row>
    <row r="61" spans="2:11">
      <c r="B61" s="33"/>
      <c r="C61" s="151"/>
      <c r="D61" s="80"/>
      <c r="E61" s="80"/>
      <c r="F61" s="150"/>
      <c r="G61" s="150"/>
      <c r="H61" s="150"/>
      <c r="I61" s="150"/>
      <c r="J61" s="150"/>
      <c r="K61" s="150"/>
    </row>
    <row r="62" spans="2:11">
      <c r="B62" s="33"/>
      <c r="C62" s="151"/>
      <c r="D62" s="80"/>
      <c r="E62" s="80"/>
      <c r="F62" s="150"/>
      <c r="G62" s="150"/>
      <c r="H62" s="150"/>
      <c r="I62" s="150"/>
      <c r="J62" s="150"/>
      <c r="K62" s="150"/>
    </row>
    <row r="63" spans="2:11">
      <c r="B63" s="33"/>
      <c r="C63" s="151"/>
      <c r="D63" s="80"/>
      <c r="E63" s="80"/>
      <c r="F63" s="150"/>
      <c r="G63" s="150"/>
      <c r="H63" s="150"/>
      <c r="I63" s="150"/>
      <c r="J63" s="150"/>
      <c r="K63" s="150"/>
    </row>
    <row r="64" spans="2:11">
      <c r="B64" s="33"/>
      <c r="C64" s="151"/>
      <c r="D64" s="80"/>
      <c r="E64" s="80"/>
      <c r="F64" s="150"/>
      <c r="G64" s="150"/>
      <c r="H64" s="150"/>
      <c r="I64" s="150"/>
      <c r="J64" s="150"/>
      <c r="K64" s="150"/>
    </row>
    <row r="65" spans="2:11">
      <c r="B65" s="33"/>
      <c r="C65" s="151"/>
      <c r="D65" s="80"/>
      <c r="E65" s="80"/>
      <c r="F65" s="150"/>
      <c r="G65" s="150"/>
      <c r="H65" s="150"/>
      <c r="I65" s="150"/>
      <c r="J65" s="150"/>
      <c r="K65" s="150"/>
    </row>
    <row r="66" spans="2:11">
      <c r="B66" s="33"/>
      <c r="C66" s="151"/>
      <c r="D66" s="80"/>
      <c r="E66" s="80"/>
      <c r="F66" s="150"/>
      <c r="G66" s="150"/>
      <c r="H66" s="150"/>
      <c r="I66" s="150"/>
      <c r="J66" s="150"/>
      <c r="K66" s="150"/>
    </row>
    <row r="67" spans="2:11">
      <c r="B67" s="33"/>
      <c r="C67" s="151"/>
      <c r="D67" s="80"/>
      <c r="E67" s="80"/>
      <c r="F67" s="150"/>
      <c r="G67" s="150"/>
      <c r="H67" s="150"/>
      <c r="I67" s="150"/>
      <c r="J67" s="150"/>
      <c r="K67" s="150"/>
    </row>
    <row r="68" spans="2:11">
      <c r="B68" s="33"/>
      <c r="C68" s="151"/>
      <c r="D68" s="80"/>
      <c r="E68" s="80"/>
      <c r="F68" s="150"/>
      <c r="G68" s="150"/>
      <c r="H68" s="150"/>
      <c r="I68" s="150"/>
      <c r="J68" s="150"/>
      <c r="K68" s="150"/>
    </row>
    <row r="69" spans="2:11">
      <c r="B69" s="33"/>
      <c r="C69" s="151"/>
      <c r="D69" s="80"/>
      <c r="E69" s="80"/>
      <c r="F69" s="150"/>
      <c r="G69" s="150"/>
      <c r="H69" s="150"/>
      <c r="I69" s="150"/>
      <c r="J69" s="150"/>
      <c r="K69" s="150"/>
    </row>
    <row r="70" spans="2:11">
      <c r="B70" s="33"/>
      <c r="C70" s="151"/>
      <c r="D70" s="80"/>
      <c r="E70" s="80"/>
      <c r="F70" s="150"/>
      <c r="G70" s="150"/>
      <c r="H70" s="150"/>
      <c r="I70" s="150"/>
      <c r="J70" s="150"/>
      <c r="K70" s="150"/>
    </row>
    <row r="71" spans="2:11">
      <c r="B71" s="33"/>
      <c r="C71" s="151"/>
      <c r="D71" s="80"/>
      <c r="E71" s="80"/>
      <c r="F71" s="150"/>
      <c r="G71" s="150"/>
      <c r="H71" s="150"/>
      <c r="I71" s="150"/>
      <c r="J71" s="150"/>
      <c r="K71" s="150"/>
    </row>
    <row r="72" spans="2:11">
      <c r="B72" s="33"/>
      <c r="C72" s="151"/>
      <c r="D72" s="80"/>
      <c r="E72" s="80"/>
      <c r="F72" s="150"/>
      <c r="G72" s="150"/>
      <c r="H72" s="150"/>
      <c r="I72" s="150"/>
      <c r="J72" s="150"/>
      <c r="K72" s="150"/>
    </row>
    <row r="73" spans="2:11">
      <c r="B73" s="33"/>
      <c r="C73" s="151"/>
      <c r="D73" s="80"/>
      <c r="E73" s="80"/>
      <c r="F73" s="150"/>
      <c r="G73" s="150"/>
      <c r="H73" s="150"/>
      <c r="I73" s="150"/>
      <c r="J73" s="150"/>
      <c r="K73" s="150"/>
    </row>
    <row r="74" spans="2:11">
      <c r="B74" s="33"/>
      <c r="C74" s="151"/>
      <c r="D74" s="80"/>
      <c r="E74" s="80"/>
      <c r="F74" s="150"/>
      <c r="G74" s="150"/>
      <c r="H74" s="150"/>
      <c r="I74" s="150"/>
      <c r="J74" s="150"/>
      <c r="K74" s="150"/>
    </row>
    <row r="75" spans="2:11">
      <c r="B75" s="33"/>
      <c r="C75" s="151"/>
      <c r="D75" s="80"/>
      <c r="E75" s="80"/>
      <c r="F75" s="150"/>
      <c r="G75" s="150"/>
      <c r="H75" s="150"/>
      <c r="I75" s="150"/>
      <c r="J75" s="150"/>
      <c r="K75" s="150"/>
    </row>
    <row r="76" spans="2:11">
      <c r="B76" s="33"/>
      <c r="C76" s="151"/>
      <c r="D76" s="80"/>
      <c r="E76" s="80"/>
      <c r="F76" s="150"/>
      <c r="G76" s="150"/>
      <c r="H76" s="150"/>
      <c r="I76" s="150"/>
      <c r="J76" s="150"/>
      <c r="K76" s="150"/>
    </row>
    <row r="77" spans="2:11">
      <c r="B77" s="33"/>
      <c r="C77" s="151"/>
      <c r="D77" s="80"/>
      <c r="E77" s="80"/>
      <c r="F77" s="150"/>
      <c r="G77" s="150"/>
      <c r="H77" s="150"/>
      <c r="I77" s="150"/>
      <c r="J77" s="150"/>
      <c r="K77" s="150"/>
    </row>
    <row r="78" spans="2:11">
      <c r="B78" s="33"/>
      <c r="C78" s="151"/>
      <c r="D78" s="80"/>
      <c r="E78" s="80"/>
      <c r="F78" s="150"/>
      <c r="G78" s="150"/>
      <c r="H78" s="150"/>
      <c r="I78" s="150"/>
      <c r="J78" s="150"/>
      <c r="K78" s="150"/>
    </row>
    <row r="79" spans="2:11">
      <c r="B79" s="33"/>
      <c r="C79" s="151"/>
      <c r="D79" s="80"/>
      <c r="E79" s="80"/>
      <c r="F79" s="150"/>
      <c r="G79" s="150"/>
      <c r="H79" s="150"/>
      <c r="I79" s="150"/>
      <c r="J79" s="150"/>
      <c r="K79" s="150"/>
    </row>
    <row r="80" spans="2:11">
      <c r="B80" s="33"/>
      <c r="C80" s="151"/>
      <c r="D80" s="80"/>
      <c r="E80" s="80"/>
      <c r="F80" s="150"/>
      <c r="G80" s="150"/>
      <c r="H80" s="150"/>
      <c r="I80" s="150"/>
      <c r="J80" s="150"/>
      <c r="K80" s="150"/>
    </row>
    <row r="81" spans="2:11">
      <c r="B81" s="33"/>
      <c r="C81" s="151"/>
      <c r="D81" s="80"/>
      <c r="E81" s="80"/>
      <c r="F81" s="150"/>
      <c r="G81" s="150"/>
      <c r="H81" s="150"/>
      <c r="I81" s="150"/>
      <c r="J81" s="150"/>
      <c r="K81" s="150"/>
    </row>
    <row r="82" spans="2:11">
      <c r="B82" s="33"/>
      <c r="C82" s="151"/>
      <c r="D82" s="80"/>
      <c r="E82" s="80"/>
      <c r="F82" s="150"/>
      <c r="G82" s="150"/>
      <c r="H82" s="150"/>
      <c r="I82" s="150"/>
      <c r="J82" s="150"/>
      <c r="K82" s="150"/>
    </row>
    <row r="83" spans="2:11">
      <c r="B83" s="33"/>
      <c r="C83" s="151"/>
      <c r="D83" s="80"/>
      <c r="E83" s="80"/>
      <c r="F83" s="150"/>
      <c r="G83" s="150"/>
      <c r="H83" s="150"/>
      <c r="I83" s="150"/>
      <c r="J83" s="150"/>
      <c r="K83" s="150"/>
    </row>
    <row r="84" spans="2:11">
      <c r="B84" s="33"/>
      <c r="C84" s="151"/>
      <c r="D84" s="80"/>
      <c r="E84" s="80"/>
      <c r="F84" s="150"/>
      <c r="G84" s="150"/>
      <c r="H84" s="150"/>
      <c r="I84" s="150"/>
      <c r="J84" s="150"/>
      <c r="K84" s="150"/>
    </row>
    <row r="85" spans="2:11">
      <c r="B85" s="33"/>
      <c r="C85" s="151"/>
      <c r="D85" s="80"/>
      <c r="E85" s="80"/>
      <c r="F85" s="150"/>
      <c r="G85" s="150"/>
      <c r="H85" s="150"/>
      <c r="I85" s="150"/>
      <c r="J85" s="150"/>
      <c r="K85" s="150"/>
    </row>
    <row r="86" spans="2:11">
      <c r="B86" s="33"/>
      <c r="C86" s="151"/>
      <c r="D86" s="80"/>
      <c r="E86" s="80"/>
      <c r="F86" s="150"/>
      <c r="G86" s="150"/>
      <c r="H86" s="150"/>
      <c r="I86" s="150"/>
      <c r="J86" s="150"/>
      <c r="K86" s="150"/>
    </row>
    <row r="87" spans="2:11">
      <c r="B87" s="33"/>
      <c r="C87" s="151"/>
      <c r="D87" s="80"/>
      <c r="E87" s="80"/>
      <c r="F87" s="150"/>
      <c r="G87" s="150"/>
      <c r="H87" s="150"/>
      <c r="I87" s="150"/>
      <c r="J87" s="150"/>
      <c r="K87" s="150"/>
    </row>
    <row r="88" spans="2:11">
      <c r="B88" s="33"/>
      <c r="C88" s="151"/>
      <c r="D88" s="80"/>
      <c r="E88" s="80"/>
      <c r="F88" s="150"/>
      <c r="G88" s="150"/>
      <c r="H88" s="150"/>
      <c r="I88" s="150"/>
      <c r="J88" s="150"/>
      <c r="K88" s="150"/>
    </row>
    <row r="89" spans="2:11">
      <c r="B89" s="33"/>
      <c r="C89" s="151"/>
      <c r="D89" s="80"/>
      <c r="E89" s="80"/>
      <c r="F89" s="150"/>
      <c r="G89" s="150"/>
      <c r="H89" s="150"/>
      <c r="I89" s="150"/>
      <c r="J89" s="150"/>
      <c r="K89" s="150"/>
    </row>
    <row r="90" spans="2:11">
      <c r="B90" s="33"/>
      <c r="C90" s="151"/>
      <c r="D90" s="80"/>
      <c r="E90" s="80"/>
      <c r="F90" s="150"/>
      <c r="G90" s="150"/>
      <c r="H90" s="150"/>
      <c r="I90" s="150"/>
      <c r="J90" s="150"/>
      <c r="K90" s="150"/>
    </row>
    <row r="91" spans="2:11">
      <c r="B91" s="33"/>
      <c r="C91" s="151"/>
      <c r="D91" s="80"/>
      <c r="E91" s="80"/>
      <c r="F91" s="150"/>
      <c r="G91" s="150"/>
      <c r="H91" s="150"/>
      <c r="I91" s="150"/>
      <c r="J91" s="150"/>
      <c r="K91" s="150"/>
    </row>
    <row r="92" spans="2:11">
      <c r="B92" s="33"/>
      <c r="C92" s="151"/>
      <c r="D92" s="80"/>
      <c r="E92" s="80"/>
      <c r="F92" s="150"/>
      <c r="G92" s="150"/>
      <c r="H92" s="150"/>
      <c r="I92" s="150"/>
      <c r="J92" s="150"/>
      <c r="K92" s="150"/>
    </row>
    <row r="93" spans="2:11">
      <c r="B93" s="33"/>
      <c r="C93" s="151"/>
      <c r="D93" s="80"/>
      <c r="E93" s="80"/>
      <c r="F93" s="150"/>
      <c r="G93" s="150"/>
      <c r="H93" s="150"/>
      <c r="I93" s="150"/>
      <c r="J93" s="150"/>
      <c r="K93" s="150"/>
    </row>
    <row r="94" spans="2:11">
      <c r="B94" s="33"/>
      <c r="C94" s="151"/>
      <c r="D94" s="80"/>
      <c r="E94" s="80"/>
      <c r="F94" s="150"/>
      <c r="G94" s="150"/>
      <c r="H94" s="150"/>
      <c r="I94" s="150"/>
      <c r="J94" s="150"/>
      <c r="K94" s="150"/>
    </row>
    <row r="95" spans="2:11">
      <c r="B95" s="33"/>
      <c r="C95" s="151"/>
      <c r="D95" s="80"/>
      <c r="E95" s="80"/>
      <c r="F95" s="150"/>
      <c r="G95" s="150"/>
      <c r="H95" s="150"/>
      <c r="I95" s="150"/>
      <c r="J95" s="150"/>
      <c r="K95" s="150"/>
    </row>
    <row r="96" spans="2:11">
      <c r="B96" s="33"/>
      <c r="C96" s="151"/>
      <c r="D96" s="80"/>
      <c r="E96" s="80"/>
      <c r="F96" s="150"/>
      <c r="G96" s="150"/>
      <c r="H96" s="150"/>
      <c r="I96" s="150"/>
      <c r="J96" s="150"/>
      <c r="K96" s="150"/>
    </row>
    <row r="97" spans="2:11">
      <c r="B97" s="33"/>
      <c r="C97" s="151"/>
      <c r="D97" s="80"/>
      <c r="E97" s="80"/>
      <c r="F97" s="150"/>
      <c r="G97" s="150"/>
      <c r="H97" s="150"/>
      <c r="I97" s="150"/>
      <c r="J97" s="150"/>
      <c r="K97" s="150"/>
    </row>
    <row r="98" spans="2:11">
      <c r="B98" s="33"/>
      <c r="C98" s="151"/>
      <c r="D98" s="80"/>
      <c r="E98" s="80"/>
      <c r="F98" s="150"/>
      <c r="G98" s="150"/>
      <c r="H98" s="150"/>
      <c r="I98" s="150"/>
      <c r="J98" s="150"/>
      <c r="K98" s="150"/>
    </row>
    <row r="99" spans="2:11">
      <c r="B99" s="33"/>
      <c r="C99" s="151"/>
      <c r="D99" s="80"/>
      <c r="E99" s="80"/>
      <c r="F99" s="150"/>
      <c r="G99" s="150"/>
      <c r="H99" s="150"/>
      <c r="I99" s="150"/>
      <c r="J99" s="150"/>
      <c r="K99" s="150"/>
    </row>
    <row r="100" spans="2:11">
      <c r="B100" s="33"/>
      <c r="C100" s="151"/>
      <c r="D100" s="80"/>
      <c r="E100" s="80"/>
      <c r="F100" s="150"/>
      <c r="G100" s="150"/>
      <c r="H100" s="150"/>
      <c r="I100" s="150"/>
      <c r="J100" s="150"/>
      <c r="K100" s="150"/>
    </row>
    <row r="101" spans="2:11">
      <c r="B101" s="33"/>
      <c r="C101" s="151"/>
      <c r="D101" s="80"/>
      <c r="E101" s="80"/>
      <c r="F101" s="150"/>
      <c r="G101" s="150"/>
      <c r="H101" s="150"/>
      <c r="I101" s="150"/>
      <c r="J101" s="150"/>
      <c r="K101" s="150"/>
    </row>
    <row r="102" spans="2:11">
      <c r="B102" s="33"/>
      <c r="C102" s="151"/>
      <c r="D102" s="80"/>
      <c r="E102" s="80"/>
      <c r="F102" s="150"/>
      <c r="G102" s="150"/>
      <c r="H102" s="150"/>
      <c r="I102" s="150"/>
      <c r="J102" s="150"/>
      <c r="K102" s="150"/>
    </row>
    <row r="103" spans="2:11">
      <c r="B103" s="33"/>
      <c r="C103" s="151"/>
      <c r="D103" s="80"/>
      <c r="E103" s="80"/>
      <c r="F103" s="150"/>
      <c r="G103" s="150"/>
      <c r="H103" s="150"/>
      <c r="I103" s="150"/>
      <c r="J103" s="150"/>
      <c r="K103" s="150"/>
    </row>
    <row r="104" spans="2:11">
      <c r="B104" s="33"/>
      <c r="C104" s="151"/>
      <c r="D104" s="80"/>
      <c r="E104" s="80"/>
      <c r="F104" s="150"/>
      <c r="G104" s="150"/>
      <c r="H104" s="150"/>
      <c r="I104" s="150"/>
      <c r="J104" s="150"/>
      <c r="K104" s="150"/>
    </row>
    <row r="105" spans="2:11">
      <c r="B105" s="33"/>
      <c r="C105" s="151"/>
      <c r="D105" s="80"/>
      <c r="E105" s="80"/>
      <c r="F105" s="150"/>
      <c r="G105" s="150"/>
      <c r="H105" s="150"/>
      <c r="I105" s="150"/>
      <c r="J105" s="150"/>
      <c r="K105" s="150"/>
    </row>
    <row r="106" spans="2:11">
      <c r="B106" s="33"/>
      <c r="C106" s="151"/>
      <c r="D106" s="80"/>
      <c r="E106" s="80"/>
      <c r="F106" s="150"/>
      <c r="G106" s="150"/>
      <c r="H106" s="150"/>
      <c r="I106" s="150"/>
      <c r="J106" s="150"/>
      <c r="K106" s="150"/>
    </row>
    <row r="107" spans="2:11">
      <c r="B107" s="33"/>
      <c r="C107" s="151"/>
      <c r="D107" s="80"/>
      <c r="E107" s="80"/>
      <c r="F107" s="150"/>
      <c r="G107" s="150"/>
      <c r="H107" s="150"/>
      <c r="I107" s="150"/>
      <c r="J107" s="150"/>
      <c r="K107" s="150"/>
    </row>
    <row r="108" spans="2:11">
      <c r="B108" s="33"/>
      <c r="C108" s="151"/>
      <c r="D108" s="80"/>
      <c r="E108" s="80"/>
      <c r="F108" s="150"/>
      <c r="G108" s="150"/>
      <c r="H108" s="150"/>
      <c r="I108" s="150"/>
      <c r="J108" s="150"/>
      <c r="K108" s="150"/>
    </row>
    <row r="109" spans="2:11">
      <c r="B109" s="33"/>
      <c r="C109" s="151"/>
      <c r="D109" s="80"/>
      <c r="E109" s="80"/>
      <c r="F109" s="150"/>
      <c r="G109" s="150"/>
      <c r="H109" s="150"/>
      <c r="I109" s="150"/>
      <c r="J109" s="150"/>
      <c r="K109" s="150"/>
    </row>
    <row r="110" spans="2:11">
      <c r="B110" s="33"/>
      <c r="C110" s="151"/>
      <c r="D110" s="80"/>
      <c r="E110" s="80"/>
      <c r="F110" s="150"/>
      <c r="G110" s="150"/>
      <c r="H110" s="150"/>
      <c r="I110" s="150"/>
      <c r="J110" s="150"/>
      <c r="K110" s="150"/>
    </row>
    <row r="111" spans="2:11">
      <c r="B111" s="33"/>
      <c r="C111" s="151"/>
      <c r="D111" s="80"/>
      <c r="E111" s="80"/>
      <c r="F111" s="150"/>
      <c r="G111" s="150"/>
      <c r="H111" s="150"/>
      <c r="I111" s="150"/>
      <c r="J111" s="150"/>
      <c r="K111" s="150"/>
    </row>
    <row r="112" spans="2:11">
      <c r="B112" s="33"/>
      <c r="C112" s="151"/>
      <c r="D112" s="80"/>
      <c r="E112" s="80"/>
      <c r="F112" s="150"/>
      <c r="G112" s="150"/>
      <c r="H112" s="150"/>
      <c r="I112" s="150"/>
      <c r="J112" s="150"/>
      <c r="K112" s="150"/>
    </row>
    <row r="113" spans="2:11">
      <c r="B113" s="33"/>
      <c r="C113" s="151"/>
      <c r="D113" s="80"/>
      <c r="E113" s="80"/>
      <c r="F113" s="150"/>
      <c r="G113" s="150"/>
      <c r="H113" s="150"/>
      <c r="I113" s="150"/>
      <c r="J113" s="150"/>
      <c r="K113" s="150"/>
    </row>
    <row r="114" spans="2:11">
      <c r="B114" s="33"/>
      <c r="C114" s="151"/>
      <c r="D114" s="80"/>
      <c r="E114" s="80"/>
      <c r="F114" s="150"/>
      <c r="G114" s="150"/>
      <c r="H114" s="150"/>
      <c r="I114" s="150"/>
      <c r="J114" s="150"/>
      <c r="K114" s="150"/>
    </row>
    <row r="115" spans="2:11">
      <c r="B115" s="33"/>
      <c r="C115" s="151"/>
      <c r="D115" s="80"/>
      <c r="E115" s="80"/>
      <c r="F115" s="150"/>
      <c r="G115" s="150"/>
      <c r="H115" s="150"/>
      <c r="I115" s="150"/>
      <c r="J115" s="150"/>
      <c r="K115" s="150"/>
    </row>
    <row r="116" spans="2:11">
      <c r="B116" s="33"/>
      <c r="C116" s="151"/>
      <c r="D116" s="80"/>
      <c r="E116" s="80"/>
      <c r="F116" s="150"/>
      <c r="G116" s="150"/>
      <c r="H116" s="150"/>
      <c r="I116" s="150"/>
      <c r="J116" s="150"/>
      <c r="K116" s="150"/>
    </row>
    <row r="117" spans="2:11">
      <c r="B117" s="33"/>
      <c r="C117" s="151"/>
      <c r="D117" s="80"/>
      <c r="E117" s="80"/>
      <c r="F117" s="150"/>
      <c r="G117" s="150"/>
      <c r="H117" s="150"/>
      <c r="I117" s="150"/>
      <c r="J117" s="150"/>
      <c r="K117" s="150"/>
    </row>
    <row r="118" spans="2:11">
      <c r="B118" s="33"/>
      <c r="C118" s="151"/>
      <c r="D118" s="80"/>
      <c r="E118" s="80"/>
      <c r="F118" s="150"/>
      <c r="G118" s="150"/>
      <c r="H118" s="150"/>
      <c r="I118" s="150"/>
      <c r="J118" s="150"/>
      <c r="K118" s="150"/>
    </row>
    <row r="119" spans="2:11">
      <c r="B119" s="33"/>
      <c r="C119" s="151"/>
      <c r="D119" s="80"/>
      <c r="E119" s="80"/>
      <c r="F119" s="150"/>
      <c r="G119" s="150"/>
      <c r="H119" s="150"/>
      <c r="I119" s="150"/>
      <c r="J119" s="150"/>
      <c r="K119" s="150"/>
    </row>
    <row r="120" spans="2:11">
      <c r="B120" s="33"/>
      <c r="C120" s="151"/>
      <c r="D120" s="80"/>
      <c r="E120" s="80"/>
      <c r="F120" s="150"/>
      <c r="G120" s="150"/>
      <c r="H120" s="150"/>
      <c r="I120" s="150"/>
      <c r="J120" s="150"/>
      <c r="K120" s="150"/>
    </row>
    <row r="121" spans="2:11">
      <c r="B121" s="33"/>
      <c r="C121" s="151"/>
      <c r="D121" s="80"/>
      <c r="E121" s="80"/>
      <c r="F121" s="150"/>
      <c r="G121" s="150"/>
      <c r="H121" s="150"/>
      <c r="I121" s="150"/>
      <c r="J121" s="150"/>
      <c r="K121" s="150"/>
    </row>
    <row r="122" spans="2:11">
      <c r="B122" s="33"/>
      <c r="C122" s="151"/>
      <c r="D122" s="80"/>
      <c r="E122" s="80"/>
      <c r="F122" s="150"/>
      <c r="G122" s="150"/>
      <c r="H122" s="150"/>
      <c r="I122" s="150"/>
      <c r="J122" s="150"/>
      <c r="K122" s="150"/>
    </row>
    <row r="123" spans="2:11">
      <c r="B123" s="33"/>
      <c r="C123" s="151"/>
      <c r="D123" s="80"/>
      <c r="E123" s="80"/>
      <c r="F123" s="150"/>
      <c r="G123" s="150"/>
      <c r="H123" s="150"/>
      <c r="I123" s="150"/>
      <c r="J123" s="150"/>
      <c r="K123" s="150"/>
    </row>
    <row r="124" spans="2:11">
      <c r="B124" s="33"/>
      <c r="C124" s="151"/>
      <c r="D124" s="80"/>
      <c r="E124" s="80"/>
      <c r="F124" s="150"/>
      <c r="G124" s="150"/>
      <c r="H124" s="150"/>
      <c r="I124" s="150"/>
      <c r="J124" s="150"/>
      <c r="K124" s="150"/>
    </row>
    <row r="125" spans="2:11">
      <c r="B125" s="33"/>
      <c r="C125" s="151"/>
      <c r="D125" s="80"/>
      <c r="E125" s="80"/>
      <c r="F125" s="150"/>
      <c r="G125" s="150"/>
      <c r="H125" s="150"/>
      <c r="I125" s="150"/>
      <c r="J125" s="150"/>
      <c r="K125" s="150"/>
    </row>
    <row r="126" spans="2:11">
      <c r="B126" s="33"/>
      <c r="C126" s="151"/>
      <c r="D126" s="80"/>
      <c r="E126" s="80"/>
      <c r="F126" s="150"/>
      <c r="G126" s="150"/>
      <c r="H126" s="150"/>
      <c r="I126" s="150"/>
      <c r="J126" s="150"/>
      <c r="K126" s="150"/>
    </row>
    <row r="127" spans="2:11">
      <c r="B127" s="33"/>
      <c r="C127" s="151"/>
      <c r="D127" s="80"/>
      <c r="E127" s="80"/>
      <c r="F127" s="150"/>
      <c r="G127" s="150"/>
      <c r="H127" s="150"/>
      <c r="I127" s="150"/>
      <c r="J127" s="150"/>
      <c r="K127" s="150"/>
    </row>
    <row r="128" spans="2:11">
      <c r="B128" s="33"/>
      <c r="C128" s="151"/>
      <c r="D128" s="80"/>
      <c r="E128" s="80"/>
      <c r="F128" s="150"/>
      <c r="G128" s="150"/>
      <c r="H128" s="150"/>
      <c r="I128" s="150"/>
      <c r="J128" s="150"/>
      <c r="K128" s="150"/>
    </row>
    <row r="129" spans="2:11">
      <c r="B129" s="33"/>
      <c r="C129" s="151"/>
      <c r="D129" s="80"/>
      <c r="E129" s="80"/>
      <c r="F129" s="150"/>
      <c r="G129" s="150"/>
      <c r="H129" s="150"/>
      <c r="I129" s="150"/>
      <c r="J129" s="150"/>
      <c r="K129" s="150"/>
    </row>
    <row r="130" spans="2:11">
      <c r="B130" s="33"/>
      <c r="C130" s="151"/>
      <c r="D130" s="80"/>
      <c r="E130" s="80"/>
      <c r="F130" s="150"/>
      <c r="G130" s="150"/>
      <c r="H130" s="150"/>
      <c r="I130" s="150"/>
      <c r="J130" s="150"/>
      <c r="K130" s="150"/>
    </row>
    <row r="131" spans="2:11">
      <c r="B131" s="33"/>
      <c r="C131" s="151"/>
      <c r="D131" s="80"/>
      <c r="E131" s="80"/>
      <c r="F131" s="150"/>
      <c r="G131" s="150"/>
      <c r="H131" s="150"/>
      <c r="I131" s="150"/>
      <c r="J131" s="150"/>
      <c r="K131" s="150"/>
    </row>
    <row r="132" spans="2:11">
      <c r="B132" s="33"/>
      <c r="C132" s="151"/>
      <c r="D132" s="80"/>
      <c r="E132" s="80"/>
      <c r="F132" s="150"/>
      <c r="G132" s="150"/>
      <c r="H132" s="150"/>
      <c r="I132" s="150"/>
      <c r="J132" s="150"/>
      <c r="K132" s="150"/>
    </row>
    <row r="133" spans="2:11">
      <c r="B133" s="33"/>
      <c r="C133" s="151"/>
      <c r="D133" s="80"/>
      <c r="E133" s="80"/>
      <c r="F133" s="150"/>
      <c r="G133" s="150"/>
      <c r="H133" s="150"/>
      <c r="I133" s="150"/>
      <c r="J133" s="150"/>
      <c r="K133" s="150"/>
    </row>
    <row r="134" spans="2:11">
      <c r="B134" s="33"/>
      <c r="C134" s="151"/>
      <c r="D134" s="80"/>
      <c r="E134" s="80"/>
      <c r="F134" s="150"/>
      <c r="G134" s="150"/>
      <c r="H134" s="150"/>
      <c r="I134" s="150"/>
      <c r="J134" s="150"/>
      <c r="K134" s="150"/>
    </row>
    <row r="135" spans="2:11">
      <c r="B135" s="33"/>
      <c r="C135" s="151"/>
      <c r="D135" s="80"/>
      <c r="E135" s="80"/>
      <c r="F135" s="150"/>
      <c r="G135" s="150"/>
      <c r="H135" s="150"/>
      <c r="I135" s="150"/>
      <c r="J135" s="150"/>
      <c r="K135" s="150"/>
    </row>
    <row r="136" spans="2:11">
      <c r="B136" s="33"/>
      <c r="C136" s="151"/>
      <c r="D136" s="80"/>
      <c r="E136" s="80"/>
      <c r="F136" s="150"/>
      <c r="G136" s="150"/>
      <c r="H136" s="150"/>
      <c r="I136" s="150"/>
      <c r="J136" s="150"/>
      <c r="K136" s="150"/>
    </row>
    <row r="137" spans="2:11">
      <c r="B137" s="33"/>
      <c r="C137" s="151"/>
      <c r="D137" s="80"/>
      <c r="E137" s="80"/>
      <c r="F137" s="150"/>
      <c r="G137" s="150"/>
      <c r="H137" s="150"/>
      <c r="I137" s="150"/>
      <c r="J137" s="150"/>
      <c r="K137" s="150"/>
    </row>
    <row r="138" spans="2:11">
      <c r="B138" s="33"/>
      <c r="C138" s="151"/>
      <c r="D138" s="80"/>
      <c r="E138" s="80"/>
      <c r="F138" s="150"/>
      <c r="G138" s="150"/>
      <c r="H138" s="150"/>
      <c r="I138" s="150"/>
      <c r="J138" s="150"/>
      <c r="K138" s="150"/>
    </row>
    <row r="139" spans="2:11">
      <c r="B139" s="33"/>
      <c r="C139" s="151"/>
      <c r="D139" s="80"/>
      <c r="E139" s="80"/>
      <c r="F139" s="150"/>
      <c r="G139" s="150"/>
      <c r="H139" s="150"/>
      <c r="I139" s="150"/>
      <c r="J139" s="150"/>
      <c r="K139" s="150"/>
    </row>
    <row r="140" spans="2:11">
      <c r="B140" s="33"/>
      <c r="C140" s="151"/>
      <c r="D140" s="80"/>
      <c r="E140" s="80"/>
      <c r="F140" s="150"/>
      <c r="G140" s="150"/>
      <c r="H140" s="150"/>
      <c r="I140" s="150"/>
      <c r="J140" s="150"/>
      <c r="K140" s="150"/>
    </row>
    <row r="141" spans="2:11">
      <c r="B141" s="33"/>
      <c r="C141" s="151"/>
      <c r="D141" s="80"/>
      <c r="E141" s="80"/>
      <c r="F141" s="150"/>
      <c r="G141" s="150"/>
      <c r="H141" s="150"/>
      <c r="I141" s="150"/>
      <c r="J141" s="150"/>
      <c r="K141" s="150"/>
    </row>
    <row r="142" spans="2:11">
      <c r="B142" s="33"/>
      <c r="C142" s="151"/>
      <c r="D142" s="80"/>
      <c r="E142" s="80"/>
      <c r="F142" s="150"/>
      <c r="G142" s="150"/>
      <c r="H142" s="150"/>
      <c r="I142" s="150"/>
      <c r="J142" s="150"/>
      <c r="K142" s="150"/>
    </row>
    <row r="143" spans="2:11">
      <c r="B143" s="33"/>
      <c r="C143" s="151"/>
      <c r="D143" s="80"/>
      <c r="E143" s="80"/>
      <c r="F143" s="150"/>
      <c r="G143" s="150"/>
      <c r="H143" s="150"/>
      <c r="I143" s="150"/>
      <c r="J143" s="150"/>
      <c r="K143" s="150"/>
    </row>
    <row r="144" spans="2:11">
      <c r="B144" s="33"/>
      <c r="C144" s="151"/>
      <c r="D144" s="80"/>
      <c r="E144" s="80"/>
      <c r="F144" s="150"/>
      <c r="G144" s="150"/>
      <c r="H144" s="150"/>
      <c r="I144" s="150"/>
      <c r="J144" s="150"/>
      <c r="K144" s="150"/>
    </row>
    <row r="145" spans="2:11">
      <c r="B145" s="33"/>
      <c r="C145" s="151"/>
      <c r="D145" s="80"/>
      <c r="E145" s="80"/>
      <c r="F145" s="150"/>
      <c r="G145" s="150"/>
      <c r="H145" s="150"/>
      <c r="I145" s="150"/>
      <c r="J145" s="150"/>
      <c r="K145" s="150"/>
    </row>
    <row r="146" spans="2:11">
      <c r="B146" s="33"/>
      <c r="C146" s="151"/>
      <c r="D146" s="80"/>
      <c r="E146" s="80"/>
      <c r="F146" s="150"/>
      <c r="G146" s="150"/>
      <c r="H146" s="150"/>
      <c r="I146" s="150"/>
      <c r="J146" s="150"/>
      <c r="K146" s="150"/>
    </row>
    <row r="147" spans="2:11">
      <c r="B147" s="33"/>
      <c r="C147" s="151"/>
      <c r="D147" s="80"/>
      <c r="E147" s="80"/>
      <c r="F147" s="150"/>
      <c r="G147" s="150"/>
      <c r="H147" s="150"/>
      <c r="I147" s="150"/>
      <c r="J147" s="150"/>
      <c r="K147" s="150"/>
    </row>
    <row r="148" spans="2:11">
      <c r="B148" s="33"/>
      <c r="C148" s="151"/>
      <c r="D148" s="80"/>
      <c r="E148" s="80"/>
      <c r="F148" s="150"/>
      <c r="G148" s="150"/>
      <c r="H148" s="150"/>
      <c r="I148" s="150"/>
      <c r="J148" s="150"/>
      <c r="K148" s="150"/>
    </row>
    <row r="149" spans="2:11">
      <c r="B149" s="33"/>
      <c r="C149" s="151"/>
      <c r="D149" s="80"/>
      <c r="E149" s="80"/>
      <c r="F149" s="150"/>
      <c r="G149" s="150"/>
      <c r="H149" s="150"/>
      <c r="I149" s="150"/>
      <c r="J149" s="150"/>
      <c r="K149" s="150"/>
    </row>
    <row r="150" spans="2:11">
      <c r="B150" s="33"/>
      <c r="C150" s="151"/>
      <c r="D150" s="80"/>
      <c r="E150" s="80"/>
      <c r="F150" s="150"/>
      <c r="G150" s="150"/>
      <c r="H150" s="150"/>
      <c r="I150" s="150"/>
      <c r="J150" s="150"/>
      <c r="K150" s="150"/>
    </row>
    <row r="151" spans="2:11">
      <c r="B151" s="33"/>
      <c r="C151" s="151"/>
      <c r="D151" s="80"/>
      <c r="E151" s="80"/>
      <c r="F151" s="150"/>
      <c r="G151" s="150"/>
      <c r="H151" s="150"/>
      <c r="I151" s="150"/>
      <c r="J151" s="150"/>
      <c r="K151" s="150"/>
    </row>
    <row r="152" spans="2:11">
      <c r="B152" s="33"/>
      <c r="C152" s="151"/>
      <c r="D152" s="80"/>
      <c r="E152" s="80"/>
      <c r="F152" s="150"/>
      <c r="G152" s="150"/>
      <c r="H152" s="150"/>
      <c r="I152" s="150"/>
      <c r="J152" s="150"/>
      <c r="K152" s="150"/>
    </row>
    <row r="153" spans="2:11">
      <c r="B153" s="33"/>
      <c r="C153" s="151"/>
      <c r="D153" s="80"/>
      <c r="E153" s="80"/>
      <c r="F153" s="150"/>
      <c r="G153" s="150"/>
      <c r="H153" s="150"/>
      <c r="I153" s="150"/>
      <c r="J153" s="150"/>
      <c r="K153" s="150"/>
    </row>
    <row r="154" spans="2:11">
      <c r="B154" s="33"/>
      <c r="C154" s="151"/>
      <c r="D154" s="80"/>
      <c r="E154" s="80"/>
      <c r="F154" s="150"/>
      <c r="G154" s="150"/>
      <c r="H154" s="150"/>
      <c r="I154" s="150"/>
      <c r="J154" s="150"/>
      <c r="K154" s="150"/>
    </row>
    <row r="155" spans="2:11">
      <c r="B155" s="33"/>
      <c r="C155" s="151"/>
      <c r="D155" s="80"/>
      <c r="E155" s="80"/>
      <c r="F155" s="150"/>
      <c r="G155" s="150"/>
      <c r="H155" s="150"/>
      <c r="I155" s="150"/>
      <c r="J155" s="150"/>
      <c r="K155" s="150"/>
    </row>
    <row r="156" spans="2:11">
      <c r="B156" s="33"/>
      <c r="C156" s="151"/>
      <c r="D156" s="80"/>
      <c r="E156" s="80"/>
      <c r="F156" s="150"/>
      <c r="G156" s="150"/>
      <c r="H156" s="150"/>
      <c r="I156" s="150"/>
      <c r="J156" s="150"/>
      <c r="K156" s="150"/>
    </row>
    <row r="157" spans="2:11">
      <c r="B157" s="33"/>
      <c r="C157" s="151"/>
      <c r="D157" s="80"/>
      <c r="E157" s="80"/>
      <c r="F157" s="150"/>
      <c r="G157" s="150"/>
      <c r="H157" s="150"/>
      <c r="I157" s="150"/>
      <c r="J157" s="150"/>
      <c r="K157" s="150"/>
    </row>
    <row r="158" spans="2:11">
      <c r="B158" s="33"/>
      <c r="C158" s="151"/>
      <c r="D158" s="80"/>
      <c r="E158" s="80"/>
      <c r="F158" s="150"/>
      <c r="G158" s="150"/>
      <c r="H158" s="150"/>
      <c r="I158" s="150"/>
      <c r="J158" s="150"/>
      <c r="K158" s="150"/>
    </row>
    <row r="159" spans="2:11">
      <c r="B159" s="33"/>
      <c r="C159" s="151"/>
      <c r="D159" s="80"/>
      <c r="E159" s="80"/>
      <c r="F159" s="150"/>
      <c r="G159" s="150"/>
      <c r="H159" s="150"/>
      <c r="I159" s="150"/>
      <c r="J159" s="150"/>
      <c r="K159" s="150"/>
    </row>
    <row r="160" spans="2:11">
      <c r="B160" s="33"/>
      <c r="C160" s="151"/>
      <c r="D160" s="80"/>
      <c r="E160" s="80"/>
      <c r="F160" s="150"/>
      <c r="G160" s="150"/>
      <c r="H160" s="150"/>
      <c r="I160" s="150"/>
      <c r="J160" s="150"/>
      <c r="K160" s="150"/>
    </row>
    <row r="161" spans="2:11">
      <c r="B161" s="33"/>
      <c r="C161" s="151"/>
      <c r="D161" s="80"/>
      <c r="E161" s="80"/>
      <c r="F161" s="150"/>
      <c r="G161" s="150"/>
      <c r="H161" s="150"/>
      <c r="I161" s="150"/>
      <c r="J161" s="150"/>
      <c r="K161" s="150"/>
    </row>
    <row r="162" spans="2:11">
      <c r="B162" s="33"/>
      <c r="C162" s="151"/>
      <c r="D162" s="80"/>
      <c r="E162" s="80"/>
      <c r="F162" s="150"/>
      <c r="G162" s="150"/>
      <c r="H162" s="150"/>
      <c r="I162" s="150"/>
      <c r="J162" s="150"/>
      <c r="K162" s="150"/>
    </row>
    <row r="163" spans="2:11">
      <c r="B163" s="33"/>
      <c r="C163" s="151"/>
      <c r="D163" s="80"/>
      <c r="E163" s="80"/>
      <c r="F163" s="150"/>
      <c r="G163" s="150"/>
      <c r="H163" s="150"/>
      <c r="I163" s="150"/>
      <c r="J163" s="150"/>
      <c r="K163" s="150"/>
    </row>
    <row r="164" spans="2:11">
      <c r="B164" s="33"/>
      <c r="C164" s="151"/>
      <c r="D164" s="80"/>
      <c r="E164" s="80"/>
      <c r="F164" s="150"/>
      <c r="G164" s="150"/>
      <c r="H164" s="150"/>
      <c r="I164" s="150"/>
      <c r="J164" s="150"/>
      <c r="K164" s="150"/>
    </row>
    <row r="165" spans="2:11">
      <c r="B165" s="33"/>
      <c r="C165" s="151"/>
      <c r="D165" s="80"/>
      <c r="E165" s="80"/>
      <c r="F165" s="150"/>
      <c r="G165" s="150"/>
      <c r="H165" s="150"/>
      <c r="I165" s="150"/>
      <c r="J165" s="150"/>
      <c r="K165" s="150"/>
    </row>
    <row r="166" spans="2:11">
      <c r="B166" s="33"/>
      <c r="C166" s="151"/>
      <c r="D166" s="80"/>
      <c r="E166" s="80"/>
      <c r="F166" s="150"/>
      <c r="G166" s="150"/>
      <c r="H166" s="150"/>
      <c r="I166" s="150"/>
      <c r="J166" s="150"/>
      <c r="K166" s="150"/>
    </row>
    <row r="167" spans="2:11">
      <c r="B167" s="33"/>
      <c r="C167" s="151"/>
      <c r="D167" s="80"/>
      <c r="E167" s="80"/>
      <c r="F167" s="150"/>
      <c r="G167" s="150"/>
      <c r="H167" s="150"/>
      <c r="I167" s="150"/>
      <c r="J167" s="150"/>
      <c r="K167" s="150"/>
    </row>
    <row r="168" spans="2:11">
      <c r="B168" s="33"/>
      <c r="C168" s="151"/>
      <c r="D168" s="80"/>
      <c r="E168" s="80"/>
      <c r="F168" s="150"/>
      <c r="G168" s="150"/>
      <c r="H168" s="150"/>
      <c r="I168" s="150"/>
      <c r="J168" s="150"/>
      <c r="K168" s="150"/>
    </row>
    <row r="169" spans="2:11">
      <c r="B169" s="33"/>
      <c r="C169" s="151"/>
      <c r="D169" s="80"/>
      <c r="E169" s="80"/>
      <c r="F169" s="150"/>
      <c r="G169" s="150"/>
      <c r="H169" s="150"/>
      <c r="I169" s="150"/>
      <c r="J169" s="150"/>
      <c r="K169" s="150"/>
    </row>
    <row r="170" spans="2:11">
      <c r="B170" s="33"/>
      <c r="C170" s="151"/>
      <c r="D170" s="80"/>
      <c r="E170" s="80"/>
      <c r="F170" s="150"/>
      <c r="G170" s="150"/>
      <c r="H170" s="150"/>
      <c r="I170" s="150"/>
      <c r="J170" s="150"/>
      <c r="K170" s="150"/>
    </row>
    <row r="171" spans="2:11">
      <c r="B171" s="33"/>
      <c r="C171" s="151"/>
      <c r="D171" s="80"/>
      <c r="E171" s="80"/>
      <c r="F171" s="150"/>
      <c r="G171" s="150"/>
      <c r="H171" s="150"/>
      <c r="I171" s="150"/>
      <c r="J171" s="150"/>
      <c r="K171" s="150"/>
    </row>
    <row r="172" spans="2:11">
      <c r="B172" s="33"/>
      <c r="C172" s="151"/>
      <c r="D172" s="80"/>
      <c r="E172" s="80"/>
      <c r="F172" s="150"/>
      <c r="G172" s="150"/>
      <c r="H172" s="150"/>
      <c r="I172" s="150"/>
      <c r="J172" s="150"/>
      <c r="K172" s="150"/>
    </row>
    <row r="173" spans="2:11">
      <c r="B173" s="33"/>
      <c r="C173" s="151"/>
      <c r="D173" s="80"/>
      <c r="E173" s="80"/>
      <c r="F173" s="150"/>
      <c r="G173" s="150"/>
      <c r="H173" s="150"/>
      <c r="I173" s="150"/>
      <c r="J173" s="150"/>
      <c r="K173" s="150"/>
    </row>
    <row r="174" spans="2:11">
      <c r="B174" s="33"/>
      <c r="C174" s="151"/>
      <c r="D174" s="80"/>
      <c r="E174" s="80"/>
      <c r="F174" s="150"/>
      <c r="G174" s="150"/>
      <c r="H174" s="150"/>
      <c r="I174" s="150"/>
      <c r="J174" s="150"/>
      <c r="K174" s="150"/>
    </row>
    <row r="175" spans="2:11">
      <c r="B175" s="33"/>
      <c r="C175" s="151"/>
      <c r="D175" s="80"/>
      <c r="E175" s="80"/>
      <c r="F175" s="150"/>
      <c r="G175" s="150"/>
      <c r="H175" s="150"/>
      <c r="I175" s="150"/>
      <c r="J175" s="150"/>
      <c r="K175" s="150"/>
    </row>
    <row r="176" spans="2:11">
      <c r="B176" s="33"/>
      <c r="C176" s="151"/>
      <c r="D176" s="80"/>
      <c r="E176" s="80"/>
      <c r="F176" s="150"/>
      <c r="G176" s="150"/>
      <c r="H176" s="150"/>
      <c r="I176" s="150"/>
      <c r="J176" s="150"/>
      <c r="K176" s="150"/>
    </row>
    <row r="177" spans="2:11">
      <c r="B177" s="33"/>
      <c r="C177" s="151"/>
      <c r="D177" s="80"/>
      <c r="E177" s="80"/>
      <c r="F177" s="150"/>
      <c r="G177" s="150"/>
      <c r="H177" s="150"/>
      <c r="I177" s="150"/>
      <c r="J177" s="150"/>
      <c r="K177" s="150"/>
    </row>
    <row r="178" spans="2:11">
      <c r="B178" s="33"/>
      <c r="C178" s="151"/>
      <c r="D178" s="80"/>
      <c r="E178" s="80"/>
      <c r="F178" s="150"/>
      <c r="G178" s="150"/>
      <c r="H178" s="150"/>
      <c r="I178" s="150"/>
      <c r="J178" s="150"/>
      <c r="K178" s="150"/>
    </row>
    <row r="179" spans="2:11">
      <c r="B179" s="33"/>
      <c r="C179" s="151"/>
      <c r="D179" s="80"/>
      <c r="E179" s="80"/>
      <c r="F179" s="150"/>
      <c r="G179" s="150"/>
      <c r="H179" s="150"/>
      <c r="I179" s="150"/>
      <c r="J179" s="150"/>
      <c r="K179" s="150"/>
    </row>
    <row r="180" spans="2:11">
      <c r="B180" s="33"/>
      <c r="C180" s="151"/>
      <c r="D180" s="80"/>
      <c r="E180" s="80"/>
      <c r="F180" s="150"/>
      <c r="G180" s="150"/>
      <c r="H180" s="150"/>
      <c r="I180" s="150"/>
      <c r="J180" s="150"/>
      <c r="K180" s="150"/>
    </row>
    <row r="181" spans="2:11">
      <c r="B181" s="33"/>
      <c r="C181" s="151"/>
      <c r="D181" s="80"/>
      <c r="E181" s="80"/>
      <c r="F181" s="150"/>
      <c r="G181" s="150"/>
      <c r="H181" s="150"/>
      <c r="I181" s="150"/>
      <c r="J181" s="150"/>
      <c r="K181" s="150"/>
    </row>
    <row r="182" spans="2:11">
      <c r="B182" s="33"/>
      <c r="C182" s="151"/>
      <c r="D182" s="80"/>
      <c r="E182" s="80"/>
      <c r="F182" s="150"/>
      <c r="G182" s="150"/>
      <c r="H182" s="150"/>
      <c r="I182" s="150"/>
      <c r="J182" s="150"/>
      <c r="K182" s="150"/>
    </row>
    <row r="183" spans="2:11">
      <c r="B183" s="33"/>
      <c r="C183" s="151"/>
      <c r="D183" s="80"/>
      <c r="E183" s="80"/>
      <c r="F183" s="150"/>
      <c r="G183" s="150"/>
      <c r="H183" s="150"/>
      <c r="I183" s="150"/>
      <c r="J183" s="150"/>
      <c r="K183" s="150"/>
    </row>
    <row r="184" spans="2:11">
      <c r="B184" s="33"/>
      <c r="C184" s="151"/>
      <c r="D184" s="80"/>
      <c r="E184" s="80"/>
      <c r="F184" s="150"/>
      <c r="G184" s="150"/>
      <c r="H184" s="150"/>
      <c r="I184" s="150"/>
      <c r="J184" s="150"/>
      <c r="K184" s="150"/>
    </row>
    <row r="185" spans="2:11">
      <c r="B185" s="33"/>
      <c r="C185" s="151"/>
      <c r="D185" s="80"/>
      <c r="E185" s="80"/>
      <c r="F185" s="150"/>
      <c r="G185" s="150"/>
      <c r="H185" s="150"/>
      <c r="I185" s="150"/>
      <c r="J185" s="150"/>
      <c r="K185" s="150"/>
    </row>
    <row r="186" spans="2:11">
      <c r="B186" s="33"/>
      <c r="C186" s="151"/>
      <c r="D186" s="80"/>
      <c r="E186" s="80"/>
      <c r="F186" s="150"/>
      <c r="G186" s="150"/>
      <c r="H186" s="150"/>
      <c r="I186" s="150"/>
      <c r="J186" s="150"/>
      <c r="K186" s="150"/>
    </row>
    <row r="187" spans="2:11">
      <c r="B187" s="33"/>
      <c r="C187" s="151"/>
      <c r="D187" s="80"/>
      <c r="E187" s="80"/>
      <c r="F187" s="150"/>
      <c r="G187" s="150"/>
      <c r="H187" s="150"/>
      <c r="I187" s="150"/>
      <c r="J187" s="150"/>
      <c r="K187" s="150"/>
    </row>
    <row r="188" spans="2:11">
      <c r="B188" s="33"/>
      <c r="C188" s="151"/>
      <c r="D188" s="80"/>
      <c r="E188" s="80"/>
      <c r="F188" s="150"/>
      <c r="G188" s="150"/>
      <c r="H188" s="150"/>
      <c r="I188" s="150"/>
      <c r="J188" s="150"/>
      <c r="K188" s="150"/>
    </row>
    <row r="189" spans="2:11">
      <c r="B189" s="33"/>
      <c r="C189" s="151"/>
      <c r="D189" s="80"/>
      <c r="E189" s="80"/>
      <c r="F189" s="150"/>
      <c r="G189" s="150"/>
      <c r="H189" s="150"/>
      <c r="I189" s="150"/>
      <c r="J189" s="150"/>
      <c r="K189" s="150"/>
    </row>
    <row r="190" spans="2:11">
      <c r="B190" s="33"/>
      <c r="C190" s="151"/>
      <c r="D190" s="80"/>
      <c r="E190" s="80"/>
      <c r="F190" s="150"/>
      <c r="G190" s="150"/>
      <c r="H190" s="150"/>
      <c r="I190" s="150"/>
      <c r="J190" s="150"/>
      <c r="K190" s="150"/>
    </row>
    <row r="191" spans="2:11">
      <c r="B191" s="33"/>
      <c r="C191" s="151"/>
      <c r="D191" s="80"/>
      <c r="E191" s="80"/>
      <c r="F191" s="150"/>
      <c r="G191" s="150"/>
      <c r="H191" s="150"/>
      <c r="I191" s="150"/>
      <c r="J191" s="150"/>
      <c r="K191" s="150"/>
    </row>
    <row r="192" spans="2:11">
      <c r="B192" s="33"/>
      <c r="C192" s="151"/>
      <c r="D192" s="80"/>
      <c r="E192" s="80"/>
      <c r="F192" s="150"/>
      <c r="G192" s="150"/>
      <c r="H192" s="150"/>
      <c r="I192" s="150"/>
      <c r="J192" s="150"/>
      <c r="K192" s="150"/>
    </row>
    <row r="193" spans="2:11">
      <c r="B193" s="33"/>
      <c r="C193" s="151"/>
      <c r="D193" s="80"/>
      <c r="E193" s="80"/>
      <c r="F193" s="150"/>
      <c r="G193" s="150"/>
      <c r="H193" s="150"/>
      <c r="I193" s="150"/>
      <c r="J193" s="150"/>
      <c r="K193" s="150"/>
    </row>
    <row r="194" spans="2:11">
      <c r="B194" s="33"/>
      <c r="C194" s="151"/>
      <c r="D194" s="80"/>
      <c r="E194" s="80"/>
      <c r="F194" s="150"/>
      <c r="G194" s="150"/>
      <c r="H194" s="150"/>
      <c r="I194" s="150"/>
      <c r="J194" s="150"/>
      <c r="K194" s="150"/>
    </row>
    <row r="195" spans="2:11">
      <c r="B195" s="33"/>
      <c r="C195" s="151"/>
      <c r="D195" s="80"/>
      <c r="E195" s="80"/>
      <c r="F195" s="150"/>
      <c r="G195" s="150"/>
      <c r="H195" s="150"/>
      <c r="I195" s="150"/>
      <c r="J195" s="150"/>
      <c r="K195" s="150"/>
    </row>
    <row r="196" spans="2:11">
      <c r="B196" s="33"/>
      <c r="C196" s="151"/>
      <c r="D196" s="80"/>
      <c r="E196" s="80"/>
      <c r="F196" s="150"/>
      <c r="G196" s="150"/>
      <c r="H196" s="150"/>
      <c r="I196" s="150"/>
      <c r="J196" s="150"/>
      <c r="K196" s="150"/>
    </row>
    <row r="197" spans="2:11">
      <c r="B197" s="33"/>
      <c r="C197" s="151"/>
      <c r="D197" s="80"/>
      <c r="E197" s="80"/>
      <c r="F197" s="150"/>
      <c r="G197" s="150"/>
      <c r="H197" s="150"/>
      <c r="I197" s="150"/>
      <c r="J197" s="150"/>
      <c r="K197" s="150"/>
    </row>
    <row r="198" spans="2:11">
      <c r="B198" s="33"/>
      <c r="C198" s="151"/>
      <c r="D198" s="80"/>
      <c r="E198" s="80"/>
      <c r="F198" s="150"/>
      <c r="G198" s="150"/>
      <c r="H198" s="150"/>
      <c r="I198" s="150"/>
      <c r="J198" s="150"/>
      <c r="K198" s="150"/>
    </row>
    <row r="199" spans="2:11">
      <c r="B199" s="33"/>
      <c r="C199" s="151"/>
      <c r="D199" s="80"/>
      <c r="E199" s="80"/>
      <c r="F199" s="150"/>
      <c r="G199" s="150"/>
      <c r="H199" s="150"/>
      <c r="I199" s="150"/>
      <c r="J199" s="150"/>
      <c r="K199" s="150"/>
    </row>
    <row r="200" spans="2:11">
      <c r="B200" s="33"/>
      <c r="C200" s="151"/>
      <c r="D200" s="80"/>
      <c r="E200" s="80"/>
      <c r="F200" s="150"/>
      <c r="G200" s="150"/>
      <c r="H200" s="150"/>
      <c r="I200" s="150"/>
      <c r="J200" s="150"/>
      <c r="K200" s="150"/>
    </row>
    <row r="201" spans="2:11">
      <c r="B201" s="33"/>
      <c r="C201" s="151"/>
      <c r="D201" s="80"/>
      <c r="E201" s="80"/>
      <c r="F201" s="150"/>
      <c r="G201" s="150"/>
      <c r="H201" s="150"/>
      <c r="I201" s="150"/>
      <c r="J201" s="150"/>
      <c r="K201" s="150"/>
    </row>
    <row r="202" spans="2:11">
      <c r="B202" s="33"/>
      <c r="C202" s="151"/>
      <c r="D202" s="80"/>
      <c r="E202" s="80"/>
      <c r="F202" s="150"/>
      <c r="G202" s="150"/>
      <c r="H202" s="150"/>
      <c r="I202" s="150"/>
      <c r="J202" s="150"/>
      <c r="K202" s="150"/>
    </row>
    <row r="203" spans="2:11">
      <c r="B203" s="33"/>
      <c r="C203" s="151"/>
      <c r="D203" s="80"/>
      <c r="E203" s="80"/>
      <c r="F203" s="150"/>
      <c r="G203" s="150"/>
      <c r="H203" s="150"/>
      <c r="I203" s="150"/>
      <c r="J203" s="150"/>
      <c r="K203" s="150"/>
    </row>
    <row r="204" spans="2:11">
      <c r="B204" s="33"/>
      <c r="C204" s="151"/>
      <c r="D204" s="80"/>
      <c r="E204" s="80"/>
      <c r="F204" s="150"/>
      <c r="G204" s="150"/>
      <c r="H204" s="150"/>
      <c r="I204" s="150"/>
      <c r="J204" s="150"/>
      <c r="K204" s="150"/>
    </row>
    <row r="205" spans="2:11">
      <c r="B205" s="33"/>
      <c r="C205" s="151"/>
      <c r="D205" s="80"/>
      <c r="E205" s="80"/>
      <c r="F205" s="150"/>
      <c r="G205" s="150"/>
      <c r="H205" s="150"/>
      <c r="I205" s="150"/>
      <c r="J205" s="150"/>
      <c r="K205" s="150"/>
    </row>
    <row r="206" spans="2:11">
      <c r="B206" s="33"/>
      <c r="C206" s="151"/>
      <c r="D206" s="80"/>
      <c r="E206" s="80"/>
      <c r="F206" s="150"/>
      <c r="G206" s="150"/>
      <c r="H206" s="150"/>
      <c r="I206" s="150"/>
      <c r="J206" s="150"/>
      <c r="K206" s="150"/>
    </row>
    <row r="207" spans="2:11">
      <c r="B207" s="33"/>
      <c r="C207" s="151"/>
      <c r="D207" s="80"/>
      <c r="E207" s="80"/>
      <c r="F207" s="150"/>
      <c r="G207" s="150"/>
      <c r="H207" s="150"/>
      <c r="I207" s="150"/>
      <c r="J207" s="150"/>
      <c r="K207" s="150"/>
    </row>
    <row r="208" spans="2:11">
      <c r="B208" s="33"/>
      <c r="C208" s="151"/>
      <c r="D208" s="80"/>
      <c r="E208" s="80"/>
      <c r="F208" s="150"/>
      <c r="G208" s="150"/>
      <c r="H208" s="150"/>
      <c r="I208" s="150"/>
      <c r="J208" s="150"/>
      <c r="K208" s="150"/>
    </row>
    <row r="209" spans="2:11">
      <c r="B209" s="33"/>
      <c r="C209" s="151"/>
      <c r="D209" s="80"/>
      <c r="E209" s="80"/>
      <c r="F209" s="150"/>
      <c r="G209" s="150"/>
      <c r="H209" s="150"/>
      <c r="I209" s="150"/>
      <c r="J209" s="150"/>
      <c r="K209" s="150"/>
    </row>
    <row r="210" spans="2:11">
      <c r="B210" s="33"/>
      <c r="C210" s="151"/>
      <c r="D210" s="80"/>
      <c r="E210" s="80"/>
      <c r="F210" s="150"/>
      <c r="G210" s="150"/>
      <c r="H210" s="150"/>
      <c r="I210" s="150"/>
      <c r="J210" s="150"/>
      <c r="K210" s="150"/>
    </row>
    <row r="211" spans="2:11">
      <c r="B211" s="33"/>
      <c r="C211" s="151"/>
      <c r="D211" s="80"/>
      <c r="E211" s="80"/>
      <c r="F211" s="150"/>
      <c r="G211" s="150"/>
      <c r="H211" s="150"/>
      <c r="I211" s="150"/>
      <c r="J211" s="150"/>
      <c r="K211" s="150"/>
    </row>
    <row r="212" spans="2:11">
      <c r="B212" s="33"/>
      <c r="C212" s="151"/>
      <c r="D212" s="80"/>
      <c r="E212" s="80"/>
      <c r="F212" s="150"/>
      <c r="G212" s="150"/>
      <c r="H212" s="150"/>
      <c r="I212" s="150"/>
      <c r="J212" s="150"/>
      <c r="K212" s="150"/>
    </row>
    <row r="213" spans="2:11">
      <c r="B213" s="33"/>
      <c r="C213" s="151"/>
      <c r="D213" s="80"/>
      <c r="E213" s="80"/>
      <c r="F213" s="150"/>
      <c r="G213" s="150"/>
      <c r="H213" s="150"/>
      <c r="I213" s="150"/>
      <c r="J213" s="150"/>
      <c r="K213" s="150"/>
    </row>
    <row r="214" spans="2:11">
      <c r="B214" s="33"/>
      <c r="C214" s="151"/>
      <c r="D214" s="80"/>
      <c r="E214" s="80"/>
      <c r="F214" s="150"/>
      <c r="G214" s="150"/>
      <c r="H214" s="150"/>
      <c r="I214" s="150"/>
      <c r="J214" s="150"/>
      <c r="K214" s="150"/>
    </row>
    <row r="215" spans="2:11">
      <c r="B215" s="33"/>
      <c r="C215" s="151"/>
      <c r="D215" s="80"/>
      <c r="E215" s="80"/>
      <c r="F215" s="150"/>
      <c r="G215" s="150"/>
      <c r="H215" s="150"/>
      <c r="I215" s="150"/>
      <c r="J215" s="150"/>
      <c r="K215" s="150"/>
    </row>
    <row r="216" spans="2:11">
      <c r="B216" s="33"/>
      <c r="C216" s="151"/>
      <c r="D216" s="80"/>
      <c r="E216" s="80"/>
      <c r="F216" s="150"/>
      <c r="G216" s="150"/>
      <c r="H216" s="150"/>
      <c r="I216" s="150"/>
      <c r="J216" s="150"/>
      <c r="K216" s="150"/>
    </row>
    <row r="217" spans="2:11">
      <c r="B217" s="33"/>
      <c r="C217" s="151"/>
      <c r="D217" s="80"/>
      <c r="E217" s="80"/>
      <c r="F217" s="150"/>
      <c r="G217" s="150"/>
      <c r="H217" s="150"/>
      <c r="I217" s="150"/>
      <c r="J217" s="150"/>
      <c r="K217" s="150"/>
    </row>
    <row r="218" spans="2:11">
      <c r="B218" s="33"/>
      <c r="C218" s="151"/>
      <c r="D218" s="80"/>
      <c r="E218" s="80"/>
      <c r="F218" s="150"/>
      <c r="G218" s="150"/>
      <c r="H218" s="150"/>
      <c r="I218" s="150"/>
      <c r="J218" s="150"/>
      <c r="K218" s="150"/>
    </row>
    <row r="219" spans="2:11">
      <c r="B219" s="33"/>
      <c r="C219" s="151"/>
      <c r="D219" s="80"/>
      <c r="E219" s="80"/>
      <c r="F219" s="150"/>
      <c r="G219" s="150"/>
      <c r="H219" s="150"/>
      <c r="I219" s="150"/>
      <c r="J219" s="150"/>
      <c r="K219" s="150"/>
    </row>
    <row r="220" spans="2:11">
      <c r="B220" s="33"/>
      <c r="C220" s="151"/>
      <c r="D220" s="80"/>
      <c r="E220" s="80"/>
      <c r="F220" s="150"/>
      <c r="G220" s="150"/>
      <c r="H220" s="150"/>
      <c r="I220" s="150"/>
      <c r="J220" s="150"/>
      <c r="K220" s="150"/>
    </row>
    <row r="221" spans="2:11">
      <c r="B221" s="33"/>
      <c r="C221" s="151"/>
      <c r="D221" s="80"/>
      <c r="E221" s="80"/>
      <c r="F221" s="150"/>
      <c r="G221" s="150"/>
      <c r="H221" s="150"/>
      <c r="I221" s="150"/>
      <c r="J221" s="150"/>
      <c r="K221" s="150"/>
    </row>
    <row r="222" spans="2:11">
      <c r="B222" s="33"/>
      <c r="C222" s="151"/>
      <c r="D222" s="80"/>
      <c r="E222" s="80"/>
      <c r="F222" s="150"/>
      <c r="G222" s="150"/>
      <c r="H222" s="150"/>
      <c r="I222" s="150"/>
      <c r="J222" s="150"/>
      <c r="K222" s="150"/>
    </row>
    <row r="223" spans="2:11">
      <c r="B223" s="33"/>
      <c r="C223" s="151"/>
      <c r="D223" s="80"/>
      <c r="E223" s="80"/>
      <c r="F223" s="150"/>
      <c r="G223" s="150"/>
      <c r="H223" s="150"/>
      <c r="I223" s="150"/>
      <c r="J223" s="150"/>
      <c r="K223" s="150"/>
    </row>
    <row r="224" spans="2:11">
      <c r="B224" s="33"/>
      <c r="C224" s="151"/>
      <c r="D224" s="80"/>
      <c r="E224" s="80"/>
      <c r="F224" s="150"/>
      <c r="G224" s="150"/>
      <c r="H224" s="150"/>
      <c r="I224" s="150"/>
      <c r="J224" s="150"/>
      <c r="K224" s="150"/>
    </row>
    <row r="225" spans="2:11">
      <c r="B225" s="33"/>
      <c r="C225" s="151"/>
      <c r="D225" s="80"/>
      <c r="E225" s="80"/>
      <c r="F225" s="150"/>
      <c r="G225" s="150"/>
      <c r="H225" s="150"/>
      <c r="I225" s="150"/>
      <c r="J225" s="150"/>
      <c r="K225" s="150"/>
    </row>
    <row r="226" spans="2:11">
      <c r="B226" s="33"/>
      <c r="C226" s="151"/>
      <c r="D226" s="80"/>
      <c r="E226" s="80"/>
      <c r="F226" s="150"/>
      <c r="G226" s="150"/>
      <c r="H226" s="150"/>
      <c r="I226" s="150"/>
      <c r="J226" s="150"/>
      <c r="K226" s="150"/>
    </row>
    <row r="227" spans="2:11">
      <c r="B227" s="33"/>
      <c r="C227" s="151"/>
      <c r="D227" s="80"/>
      <c r="E227" s="80"/>
      <c r="F227" s="150"/>
      <c r="G227" s="150"/>
      <c r="H227" s="150"/>
      <c r="I227" s="150"/>
      <c r="J227" s="150"/>
      <c r="K227" s="150"/>
    </row>
    <row r="228" spans="2:11">
      <c r="B228" s="33"/>
      <c r="C228" s="151"/>
      <c r="D228" s="80"/>
      <c r="E228" s="80"/>
      <c r="F228" s="150"/>
      <c r="G228" s="150"/>
      <c r="H228" s="150"/>
      <c r="I228" s="150"/>
      <c r="J228" s="150"/>
      <c r="K228" s="150"/>
    </row>
    <row r="229" spans="2:11">
      <c r="B229" s="33"/>
      <c r="C229" s="151"/>
      <c r="D229" s="80"/>
      <c r="E229" s="80"/>
      <c r="F229" s="150"/>
      <c r="G229" s="150"/>
      <c r="H229" s="150"/>
      <c r="I229" s="150"/>
      <c r="J229" s="150"/>
      <c r="K229" s="150"/>
    </row>
    <row r="230" spans="2:11">
      <c r="B230" s="33"/>
      <c r="C230" s="151"/>
      <c r="D230" s="80"/>
      <c r="E230" s="80"/>
      <c r="F230" s="150"/>
      <c r="G230" s="150"/>
      <c r="H230" s="150"/>
      <c r="I230" s="150"/>
      <c r="J230" s="150"/>
      <c r="K230" s="150"/>
    </row>
    <row r="231" spans="2:11">
      <c r="B231" s="33"/>
      <c r="C231" s="151"/>
      <c r="D231" s="80"/>
      <c r="E231" s="80"/>
      <c r="F231" s="150"/>
      <c r="G231" s="150"/>
      <c r="H231" s="150"/>
      <c r="I231" s="150"/>
      <c r="J231" s="150"/>
      <c r="K231" s="150"/>
    </row>
    <row r="232" spans="2:11">
      <c r="B232" s="33"/>
      <c r="C232" s="151"/>
      <c r="D232" s="80"/>
      <c r="E232" s="80"/>
      <c r="F232" s="150"/>
      <c r="G232" s="150"/>
      <c r="H232" s="150"/>
      <c r="I232" s="150"/>
      <c r="J232" s="150"/>
      <c r="K232" s="150"/>
    </row>
    <row r="233" spans="2:11">
      <c r="B233" s="33"/>
      <c r="C233" s="151"/>
      <c r="D233" s="80"/>
      <c r="E233" s="80"/>
      <c r="F233" s="150"/>
      <c r="G233" s="150"/>
      <c r="H233" s="150"/>
      <c r="I233" s="150"/>
      <c r="J233" s="150"/>
      <c r="K233" s="150"/>
    </row>
    <row r="234" spans="2:11">
      <c r="B234" s="33"/>
      <c r="C234" s="151"/>
      <c r="D234" s="80"/>
      <c r="E234" s="80"/>
      <c r="F234" s="150"/>
      <c r="G234" s="150"/>
      <c r="H234" s="150"/>
      <c r="I234" s="150"/>
      <c r="J234" s="150"/>
      <c r="K234" s="150"/>
    </row>
    <row r="235" spans="2:11">
      <c r="B235" s="33"/>
      <c r="C235" s="151"/>
      <c r="D235" s="80"/>
      <c r="E235" s="80"/>
      <c r="F235" s="150"/>
      <c r="G235" s="150"/>
      <c r="H235" s="150"/>
      <c r="I235" s="150"/>
      <c r="J235" s="150"/>
      <c r="K235" s="150"/>
    </row>
    <row r="236" spans="2:11">
      <c r="B236" s="33"/>
      <c r="C236" s="151"/>
      <c r="D236" s="80"/>
      <c r="E236" s="80"/>
      <c r="F236" s="150"/>
      <c r="G236" s="150"/>
      <c r="H236" s="150"/>
      <c r="I236" s="150"/>
      <c r="J236" s="150"/>
      <c r="K236" s="150"/>
    </row>
    <row r="237" spans="2:11">
      <c r="B237" s="33"/>
      <c r="C237" s="151"/>
      <c r="D237" s="80"/>
      <c r="E237" s="80"/>
      <c r="F237" s="150"/>
      <c r="G237" s="150"/>
      <c r="H237" s="150"/>
      <c r="I237" s="150"/>
      <c r="J237" s="150"/>
      <c r="K237" s="150"/>
    </row>
    <row r="238" spans="2:11">
      <c r="B238" s="33"/>
      <c r="C238" s="151"/>
      <c r="D238" s="80"/>
      <c r="E238" s="80"/>
      <c r="F238" s="150"/>
      <c r="G238" s="150"/>
      <c r="H238" s="150"/>
      <c r="I238" s="150"/>
      <c r="J238" s="150"/>
      <c r="K238" s="150"/>
    </row>
    <row r="239" spans="2:11">
      <c r="B239" s="33"/>
      <c r="C239" s="151"/>
      <c r="D239" s="80"/>
      <c r="E239" s="80"/>
      <c r="F239" s="150"/>
      <c r="G239" s="150"/>
      <c r="H239" s="150"/>
      <c r="I239" s="150"/>
      <c r="J239" s="150"/>
      <c r="K239" s="150"/>
    </row>
    <row r="240" spans="2:11">
      <c r="B240" s="33"/>
      <c r="C240" s="151"/>
      <c r="D240" s="80"/>
      <c r="E240" s="80"/>
      <c r="F240" s="150"/>
      <c r="G240" s="150"/>
      <c r="H240" s="150"/>
      <c r="I240" s="150"/>
      <c r="J240" s="150"/>
      <c r="K240" s="150"/>
    </row>
    <row r="241" spans="2:11">
      <c r="B241" s="33"/>
      <c r="C241" s="151"/>
      <c r="D241" s="80"/>
      <c r="E241" s="80"/>
      <c r="F241" s="150"/>
      <c r="G241" s="150"/>
      <c r="H241" s="150"/>
      <c r="I241" s="150"/>
      <c r="J241" s="150"/>
      <c r="K241" s="150"/>
    </row>
    <row r="242" spans="2:11">
      <c r="B242" s="33"/>
      <c r="C242" s="151"/>
      <c r="D242" s="80"/>
      <c r="E242" s="80"/>
      <c r="F242" s="150"/>
      <c r="G242" s="150"/>
      <c r="H242" s="150"/>
      <c r="I242" s="150"/>
      <c r="J242" s="150"/>
      <c r="K242" s="150"/>
    </row>
    <row r="243" spans="2:11">
      <c r="B243" s="33"/>
      <c r="C243" s="151"/>
      <c r="D243" s="80"/>
      <c r="E243" s="80"/>
      <c r="F243" s="150"/>
      <c r="G243" s="150"/>
      <c r="H243" s="150"/>
      <c r="I243" s="150"/>
      <c r="J243" s="150"/>
      <c r="K243" s="150"/>
    </row>
    <row r="244" spans="2:11">
      <c r="B244" s="33"/>
      <c r="C244" s="151"/>
      <c r="D244" s="80"/>
      <c r="E244" s="80"/>
      <c r="F244" s="150"/>
      <c r="G244" s="150"/>
      <c r="H244" s="150"/>
      <c r="I244" s="150"/>
      <c r="J244" s="150"/>
      <c r="K244" s="150"/>
    </row>
    <row r="245" spans="2:11">
      <c r="B245" s="33"/>
      <c r="C245" s="151"/>
      <c r="D245" s="80"/>
      <c r="E245" s="80"/>
      <c r="F245" s="150"/>
      <c r="G245" s="150"/>
      <c r="H245" s="150"/>
      <c r="I245" s="150"/>
      <c r="J245" s="150"/>
      <c r="K245" s="150"/>
    </row>
    <row r="246" spans="2:11">
      <c r="B246" s="33"/>
      <c r="C246" s="151"/>
      <c r="D246" s="80"/>
      <c r="E246" s="80"/>
      <c r="F246" s="150"/>
      <c r="G246" s="150"/>
      <c r="H246" s="150"/>
      <c r="I246" s="150"/>
      <c r="J246" s="150"/>
      <c r="K246" s="150"/>
    </row>
    <row r="247" spans="2:11">
      <c r="B247" s="33"/>
      <c r="C247" s="151"/>
      <c r="D247" s="80"/>
      <c r="E247" s="80"/>
      <c r="F247" s="150"/>
      <c r="G247" s="150"/>
      <c r="H247" s="150"/>
      <c r="I247" s="150"/>
      <c r="J247" s="150"/>
      <c r="K247" s="150"/>
    </row>
    <row r="248" spans="2:11">
      <c r="B248" s="33"/>
      <c r="C248" s="151"/>
      <c r="D248" s="80"/>
      <c r="E248" s="80"/>
      <c r="F248" s="150"/>
      <c r="G248" s="150"/>
      <c r="H248" s="150"/>
      <c r="I248" s="150"/>
      <c r="J248" s="150"/>
      <c r="K248" s="150"/>
    </row>
    <row r="249" spans="2:11">
      <c r="B249" s="33"/>
      <c r="C249" s="151"/>
      <c r="D249" s="80"/>
      <c r="E249" s="80"/>
      <c r="F249" s="150"/>
      <c r="G249" s="150"/>
      <c r="H249" s="150"/>
      <c r="I249" s="150"/>
      <c r="J249" s="150"/>
      <c r="K249" s="150"/>
    </row>
    <row r="250" spans="2:11">
      <c r="B250" s="33"/>
      <c r="C250" s="151"/>
      <c r="D250" s="80"/>
      <c r="E250" s="80"/>
      <c r="F250" s="150"/>
      <c r="G250" s="150"/>
      <c r="H250" s="150"/>
      <c r="I250" s="150"/>
      <c r="J250" s="150"/>
      <c r="K250" s="150"/>
    </row>
    <row r="251" spans="2:11">
      <c r="B251" s="33"/>
      <c r="C251" s="151"/>
      <c r="D251" s="80"/>
      <c r="E251" s="80"/>
      <c r="F251" s="150"/>
      <c r="G251" s="150"/>
      <c r="H251" s="150"/>
      <c r="I251" s="150"/>
      <c r="J251" s="150"/>
      <c r="K251" s="150"/>
    </row>
    <row r="252" spans="2:11">
      <c r="B252" s="33"/>
      <c r="C252" s="151"/>
      <c r="D252" s="80"/>
      <c r="E252" s="80"/>
      <c r="F252" s="150"/>
      <c r="G252" s="150"/>
      <c r="H252" s="150"/>
      <c r="I252" s="150"/>
      <c r="J252" s="150"/>
      <c r="K252" s="150"/>
    </row>
    <row r="253" spans="2:11">
      <c r="B253" s="33"/>
      <c r="C253" s="151"/>
      <c r="D253" s="80"/>
      <c r="E253" s="80"/>
      <c r="F253" s="150"/>
      <c r="G253" s="150"/>
      <c r="H253" s="150"/>
      <c r="I253" s="150"/>
      <c r="J253" s="150"/>
      <c r="K253" s="150"/>
    </row>
    <row r="254" spans="2:11">
      <c r="B254" s="33"/>
      <c r="C254" s="151"/>
      <c r="D254" s="80"/>
      <c r="E254" s="80"/>
      <c r="F254" s="150"/>
      <c r="G254" s="150"/>
      <c r="H254" s="150"/>
      <c r="I254" s="150"/>
      <c r="J254" s="150"/>
      <c r="K254" s="150"/>
    </row>
    <row r="255" spans="2:11">
      <c r="B255" s="33"/>
      <c r="C255" s="151"/>
      <c r="D255" s="80"/>
      <c r="E255" s="80"/>
      <c r="F255" s="150"/>
      <c r="G255" s="150"/>
      <c r="H255" s="150"/>
      <c r="I255" s="150"/>
      <c r="J255" s="150"/>
      <c r="K255" s="150"/>
    </row>
    <row r="256" spans="2:11">
      <c r="B256" s="33"/>
      <c r="C256" s="151"/>
      <c r="D256" s="80"/>
      <c r="E256" s="80"/>
      <c r="F256" s="150"/>
      <c r="G256" s="150"/>
      <c r="H256" s="150"/>
      <c r="I256" s="150"/>
      <c r="J256" s="150"/>
      <c r="K256" s="150"/>
    </row>
    <row r="257" spans="2:11">
      <c r="B257" s="33"/>
      <c r="C257" s="151"/>
      <c r="D257" s="80"/>
      <c r="E257" s="80"/>
      <c r="F257" s="150"/>
      <c r="G257" s="150"/>
      <c r="H257" s="150"/>
      <c r="I257" s="150"/>
      <c r="J257" s="150"/>
      <c r="K257" s="150"/>
    </row>
    <row r="258" spans="2:11">
      <c r="B258" s="33"/>
      <c r="C258" s="151"/>
      <c r="D258" s="80"/>
      <c r="E258" s="80"/>
      <c r="F258" s="150"/>
      <c r="G258" s="150"/>
      <c r="H258" s="150"/>
      <c r="I258" s="150"/>
      <c r="J258" s="150"/>
      <c r="K258" s="150"/>
    </row>
    <row r="259" spans="2:11">
      <c r="B259" s="33"/>
      <c r="C259" s="151"/>
      <c r="D259" s="80"/>
      <c r="E259" s="80"/>
      <c r="F259" s="150"/>
      <c r="G259" s="150"/>
      <c r="H259" s="150"/>
      <c r="I259" s="150"/>
      <c r="J259" s="150"/>
      <c r="K259" s="150"/>
    </row>
    <row r="260" spans="2:11">
      <c r="B260" s="33"/>
      <c r="C260" s="151"/>
      <c r="D260" s="80"/>
      <c r="E260" s="80"/>
      <c r="F260" s="150"/>
      <c r="G260" s="150"/>
      <c r="H260" s="150"/>
      <c r="I260" s="150"/>
      <c r="J260" s="150"/>
      <c r="K260" s="150"/>
    </row>
    <row r="261" spans="2:11">
      <c r="B261" s="33"/>
      <c r="C261" s="151"/>
      <c r="D261" s="80"/>
      <c r="E261" s="80"/>
      <c r="F261" s="150"/>
      <c r="G261" s="150"/>
      <c r="H261" s="150"/>
      <c r="I261" s="150"/>
      <c r="J261" s="150"/>
      <c r="K261" s="150"/>
    </row>
    <row r="262" spans="2:11">
      <c r="B262" s="33"/>
      <c r="C262" s="151"/>
      <c r="D262" s="80"/>
      <c r="E262" s="80"/>
      <c r="F262" s="150"/>
      <c r="G262" s="150"/>
      <c r="H262" s="150"/>
      <c r="I262" s="150"/>
      <c r="J262" s="150"/>
      <c r="K262" s="150"/>
    </row>
    <row r="263" spans="2:11">
      <c r="B263" s="33"/>
      <c r="C263" s="151"/>
      <c r="D263" s="80"/>
      <c r="E263" s="80"/>
      <c r="F263" s="150"/>
      <c r="G263" s="150"/>
      <c r="H263" s="150"/>
      <c r="I263" s="150"/>
      <c r="J263" s="150"/>
      <c r="K263" s="150"/>
    </row>
    <row r="264" spans="2:11">
      <c r="B264" s="33"/>
      <c r="C264" s="151"/>
      <c r="D264" s="80"/>
      <c r="E264" s="80"/>
      <c r="F264" s="150"/>
      <c r="G264" s="150"/>
      <c r="H264" s="150"/>
      <c r="I264" s="150"/>
      <c r="J264" s="150"/>
      <c r="K264" s="150"/>
    </row>
    <row r="265" spans="2:11">
      <c r="B265" s="33"/>
      <c r="C265" s="151"/>
      <c r="D265" s="80"/>
      <c r="E265" s="80"/>
      <c r="F265" s="150"/>
      <c r="G265" s="150"/>
      <c r="H265" s="150"/>
      <c r="I265" s="150"/>
      <c r="J265" s="150"/>
      <c r="K265" s="150"/>
    </row>
    <row r="266" spans="2:11">
      <c r="B266" s="33"/>
      <c r="C266" s="151"/>
      <c r="D266" s="80"/>
      <c r="E266" s="80"/>
      <c r="F266" s="150"/>
      <c r="G266" s="150"/>
      <c r="H266" s="150"/>
      <c r="I266" s="150"/>
      <c r="J266" s="150"/>
      <c r="K266" s="150"/>
    </row>
    <row r="267" spans="2:11">
      <c r="B267" s="33"/>
      <c r="C267" s="151"/>
      <c r="D267" s="80"/>
      <c r="E267" s="80"/>
      <c r="F267" s="150"/>
      <c r="G267" s="150"/>
      <c r="H267" s="150"/>
      <c r="I267" s="150"/>
      <c r="J267" s="150"/>
      <c r="K267" s="150"/>
    </row>
    <row r="268" spans="2:11">
      <c r="B268" s="33"/>
      <c r="C268" s="151"/>
      <c r="D268" s="80"/>
      <c r="E268" s="80"/>
      <c r="F268" s="150"/>
      <c r="G268" s="150"/>
      <c r="H268" s="150"/>
      <c r="I268" s="150"/>
      <c r="J268" s="150"/>
      <c r="K268" s="150"/>
    </row>
    <row r="269" spans="2:11">
      <c r="B269" s="33"/>
      <c r="C269" s="151"/>
      <c r="D269" s="80"/>
      <c r="E269" s="80"/>
      <c r="F269" s="150"/>
      <c r="G269" s="150"/>
      <c r="H269" s="150"/>
      <c r="I269" s="150"/>
      <c r="J269" s="150"/>
      <c r="K269" s="150"/>
    </row>
    <row r="270" spans="2:11">
      <c r="B270" s="33"/>
      <c r="C270" s="151"/>
      <c r="D270" s="80"/>
      <c r="E270" s="80"/>
      <c r="F270" s="150"/>
      <c r="G270" s="150"/>
      <c r="H270" s="150"/>
      <c r="I270" s="150"/>
      <c r="J270" s="150"/>
      <c r="K270" s="150"/>
    </row>
    <row r="271" spans="2:11">
      <c r="B271" s="33"/>
      <c r="C271" s="151"/>
      <c r="D271" s="80"/>
      <c r="E271" s="80"/>
      <c r="F271" s="150"/>
      <c r="G271" s="150"/>
      <c r="H271" s="150"/>
      <c r="I271" s="150"/>
      <c r="J271" s="150"/>
      <c r="K271" s="150"/>
    </row>
    <row r="272" spans="2:11">
      <c r="B272" s="33"/>
      <c r="C272" s="151"/>
      <c r="D272" s="80"/>
      <c r="E272" s="80"/>
      <c r="F272" s="150"/>
      <c r="G272" s="150"/>
      <c r="H272" s="150"/>
      <c r="I272" s="150"/>
      <c r="J272" s="150"/>
      <c r="K272" s="150"/>
    </row>
    <row r="273" spans="2:11">
      <c r="B273" s="33"/>
      <c r="C273" s="151"/>
      <c r="D273" s="80"/>
      <c r="E273" s="80"/>
      <c r="F273" s="150"/>
      <c r="G273" s="150"/>
      <c r="H273" s="150"/>
      <c r="I273" s="150"/>
      <c r="J273" s="150"/>
      <c r="K273" s="150"/>
    </row>
    <row r="274" spans="2:11">
      <c r="B274" s="33"/>
      <c r="C274" s="151"/>
      <c r="D274" s="80"/>
      <c r="E274" s="80"/>
      <c r="F274" s="150"/>
      <c r="G274" s="150"/>
      <c r="H274" s="150"/>
      <c r="I274" s="150"/>
      <c r="J274" s="150"/>
      <c r="K274" s="150"/>
    </row>
    <row r="275" spans="2:11">
      <c r="B275" s="33"/>
      <c r="C275" s="151"/>
      <c r="D275" s="80"/>
      <c r="E275" s="80"/>
      <c r="F275" s="150"/>
      <c r="G275" s="150"/>
      <c r="H275" s="150"/>
      <c r="I275" s="150"/>
      <c r="J275" s="150"/>
      <c r="K275" s="150"/>
    </row>
    <row r="276" spans="2:11">
      <c r="B276" s="33"/>
      <c r="C276" s="151"/>
      <c r="D276" s="80"/>
      <c r="E276" s="80"/>
      <c r="F276" s="150"/>
      <c r="G276" s="150"/>
      <c r="H276" s="150"/>
      <c r="I276" s="150"/>
      <c r="J276" s="150"/>
      <c r="K276" s="150"/>
    </row>
    <row r="277" spans="2:11">
      <c r="B277" s="33"/>
      <c r="C277" s="151"/>
      <c r="D277" s="80"/>
      <c r="E277" s="80"/>
      <c r="F277" s="150"/>
      <c r="G277" s="150"/>
      <c r="H277" s="150"/>
      <c r="I277" s="150"/>
      <c r="J277" s="150"/>
      <c r="K277" s="150"/>
    </row>
    <row r="278" spans="2:11">
      <c r="B278" s="33"/>
      <c r="C278" s="151"/>
      <c r="D278" s="80"/>
      <c r="E278" s="80"/>
      <c r="F278" s="150"/>
      <c r="G278" s="150"/>
      <c r="H278" s="150"/>
      <c r="I278" s="150"/>
      <c r="J278" s="150"/>
      <c r="K278" s="150"/>
    </row>
    <row r="279" spans="2:11">
      <c r="B279" s="33"/>
      <c r="C279" s="151"/>
      <c r="D279" s="80"/>
      <c r="E279" s="80"/>
      <c r="F279" s="150"/>
      <c r="G279" s="150"/>
      <c r="H279" s="150"/>
      <c r="I279" s="150"/>
      <c r="J279" s="150"/>
      <c r="K279" s="150"/>
    </row>
    <row r="280" spans="2:11">
      <c r="B280" s="33"/>
      <c r="C280" s="151"/>
      <c r="D280" s="80"/>
      <c r="E280" s="80"/>
      <c r="F280" s="150"/>
      <c r="G280" s="150"/>
      <c r="H280" s="150"/>
      <c r="I280" s="150"/>
      <c r="J280" s="150"/>
      <c r="K280" s="150"/>
    </row>
    <row r="281" spans="2:11">
      <c r="B281" s="33"/>
      <c r="C281" s="151"/>
      <c r="D281" s="80"/>
      <c r="E281" s="80"/>
      <c r="F281" s="150"/>
      <c r="G281" s="150"/>
      <c r="H281" s="150"/>
      <c r="I281" s="150"/>
      <c r="J281" s="150"/>
      <c r="K281" s="150"/>
    </row>
    <row r="282" spans="2:11">
      <c r="B282" s="33"/>
      <c r="C282" s="151"/>
      <c r="D282" s="80"/>
      <c r="E282" s="80"/>
      <c r="F282" s="150"/>
      <c r="G282" s="150"/>
      <c r="H282" s="150"/>
      <c r="I282" s="150"/>
      <c r="J282" s="150"/>
      <c r="K282" s="150"/>
    </row>
    <row r="283" spans="2:11">
      <c r="B283" s="33"/>
      <c r="C283" s="151"/>
      <c r="D283" s="80"/>
      <c r="E283" s="80"/>
      <c r="F283" s="150"/>
      <c r="G283" s="150"/>
      <c r="H283" s="150"/>
      <c r="I283" s="150"/>
      <c r="J283" s="150"/>
      <c r="K283" s="150"/>
    </row>
    <row r="284" spans="2:11">
      <c r="B284" s="33"/>
      <c r="C284" s="151"/>
      <c r="D284" s="80"/>
      <c r="E284" s="80"/>
      <c r="F284" s="150"/>
      <c r="G284" s="150"/>
      <c r="H284" s="150"/>
      <c r="I284" s="150"/>
      <c r="J284" s="150"/>
      <c r="K284" s="150"/>
    </row>
    <row r="285" spans="2:11">
      <c r="B285" s="33"/>
      <c r="C285" s="151"/>
      <c r="D285" s="80"/>
      <c r="E285" s="80"/>
      <c r="F285" s="150"/>
      <c r="G285" s="150"/>
      <c r="H285" s="150"/>
      <c r="I285" s="150"/>
      <c r="J285" s="150"/>
      <c r="K285" s="150"/>
    </row>
    <row r="286" spans="2:11">
      <c r="B286" s="33"/>
      <c r="C286" s="151"/>
      <c r="D286" s="80"/>
      <c r="E286" s="80"/>
      <c r="F286" s="150"/>
      <c r="G286" s="150"/>
      <c r="H286" s="150"/>
      <c r="I286" s="150"/>
      <c r="J286" s="150"/>
      <c r="K286" s="150"/>
    </row>
    <row r="287" spans="2:11">
      <c r="B287" s="33"/>
      <c r="C287" s="151"/>
      <c r="D287" s="80"/>
      <c r="E287" s="80"/>
      <c r="F287" s="150"/>
      <c r="G287" s="150"/>
      <c r="H287" s="150"/>
      <c r="I287" s="150"/>
      <c r="J287" s="150"/>
      <c r="K287" s="150"/>
    </row>
    <row r="288" spans="2:11">
      <c r="B288" s="33"/>
      <c r="C288" s="151"/>
      <c r="D288" s="80"/>
      <c r="E288" s="80"/>
      <c r="F288" s="150"/>
      <c r="G288" s="150"/>
      <c r="H288" s="150"/>
      <c r="I288" s="150"/>
      <c r="J288" s="150"/>
      <c r="K288" s="150"/>
    </row>
    <row r="289" spans="2:11">
      <c r="B289" s="33"/>
      <c r="C289" s="151"/>
      <c r="D289" s="80"/>
      <c r="E289" s="80"/>
      <c r="F289" s="150"/>
      <c r="G289" s="150"/>
      <c r="H289" s="150"/>
      <c r="I289" s="150"/>
      <c r="J289" s="150"/>
      <c r="K289" s="150"/>
    </row>
    <row r="290" spans="2:11">
      <c r="B290" s="33"/>
      <c r="C290" s="151"/>
      <c r="D290" s="80"/>
      <c r="E290" s="80"/>
      <c r="F290" s="150"/>
      <c r="G290" s="150"/>
      <c r="H290" s="150"/>
      <c r="I290" s="150"/>
      <c r="J290" s="150"/>
      <c r="K290" s="150"/>
    </row>
    <row r="291" spans="2:11">
      <c r="B291" s="33"/>
      <c r="C291" s="151"/>
      <c r="D291" s="80"/>
      <c r="E291" s="80"/>
      <c r="F291" s="150"/>
      <c r="G291" s="150"/>
      <c r="H291" s="150"/>
      <c r="I291" s="150"/>
      <c r="J291" s="150"/>
      <c r="K291" s="150"/>
    </row>
    <row r="292" spans="2:11">
      <c r="B292" s="33"/>
      <c r="C292" s="151"/>
      <c r="D292" s="80"/>
      <c r="E292" s="80"/>
      <c r="F292" s="150"/>
      <c r="G292" s="150"/>
      <c r="H292" s="150"/>
      <c r="I292" s="150"/>
      <c r="J292" s="150"/>
      <c r="K292" s="150"/>
    </row>
    <row r="293" spans="2:11">
      <c r="B293" s="33"/>
      <c r="C293" s="151"/>
      <c r="D293" s="80"/>
      <c r="E293" s="80"/>
      <c r="F293" s="150"/>
      <c r="G293" s="150"/>
      <c r="H293" s="150"/>
      <c r="I293" s="150"/>
      <c r="J293" s="150"/>
      <c r="K293" s="150"/>
    </row>
    <row r="294" spans="2:11">
      <c r="B294" s="33"/>
      <c r="C294" s="151"/>
      <c r="D294" s="80"/>
      <c r="E294" s="80"/>
      <c r="F294" s="150"/>
      <c r="G294" s="150"/>
      <c r="H294" s="150"/>
      <c r="I294" s="150"/>
      <c r="J294" s="150"/>
      <c r="K294" s="150"/>
    </row>
    <row r="295" spans="2:11">
      <c r="B295" s="33"/>
      <c r="C295" s="151"/>
      <c r="D295" s="80"/>
      <c r="E295" s="80"/>
      <c r="F295" s="150"/>
      <c r="G295" s="150"/>
      <c r="H295" s="150"/>
      <c r="I295" s="150"/>
      <c r="J295" s="150"/>
      <c r="K295" s="150"/>
    </row>
    <row r="296" spans="2:11">
      <c r="B296" s="33"/>
      <c r="C296" s="151"/>
      <c r="D296" s="80"/>
      <c r="E296" s="80"/>
      <c r="F296" s="150"/>
      <c r="G296" s="150"/>
      <c r="H296" s="150"/>
      <c r="I296" s="150"/>
      <c r="J296" s="150"/>
      <c r="K296" s="150"/>
    </row>
    <row r="297" spans="2:11">
      <c r="B297" s="33"/>
      <c r="C297" s="151"/>
      <c r="D297" s="80"/>
      <c r="E297" s="80"/>
      <c r="F297" s="150"/>
      <c r="G297" s="150"/>
      <c r="H297" s="150"/>
      <c r="I297" s="150"/>
      <c r="J297" s="150"/>
      <c r="K297" s="150"/>
    </row>
    <row r="298" spans="2:11">
      <c r="B298" s="33"/>
      <c r="C298" s="151"/>
      <c r="D298" s="80"/>
      <c r="E298" s="80"/>
      <c r="F298" s="150"/>
      <c r="G298" s="150"/>
      <c r="H298" s="150"/>
      <c r="I298" s="150"/>
      <c r="J298" s="150"/>
      <c r="K298" s="150"/>
    </row>
    <row r="299" spans="2:11">
      <c r="B299" s="33"/>
      <c r="C299" s="151"/>
      <c r="D299" s="80"/>
      <c r="E299" s="80"/>
      <c r="F299" s="150"/>
      <c r="G299" s="150"/>
      <c r="H299" s="150"/>
      <c r="I299" s="150"/>
      <c r="J299" s="150"/>
      <c r="K299" s="150"/>
    </row>
    <row r="300" spans="2:11">
      <c r="B300" s="33"/>
      <c r="C300" s="151"/>
      <c r="D300" s="80"/>
      <c r="E300" s="80"/>
      <c r="F300" s="150"/>
      <c r="G300" s="150"/>
      <c r="H300" s="150"/>
      <c r="I300" s="150"/>
      <c r="J300" s="150"/>
      <c r="K300" s="150"/>
    </row>
    <row r="301" spans="2:11">
      <c r="B301" s="33"/>
      <c r="C301" s="151"/>
      <c r="D301" s="80"/>
      <c r="E301" s="80"/>
      <c r="F301" s="150"/>
      <c r="G301" s="150"/>
      <c r="H301" s="150"/>
      <c r="I301" s="150"/>
      <c r="J301" s="150"/>
      <c r="K301" s="150"/>
    </row>
    <row r="302" spans="2:11">
      <c r="B302" s="33"/>
      <c r="C302" s="151"/>
      <c r="D302" s="80"/>
      <c r="E302" s="80"/>
      <c r="F302" s="150"/>
      <c r="G302" s="150"/>
      <c r="H302" s="150"/>
      <c r="I302" s="150"/>
      <c r="J302" s="150"/>
      <c r="K302" s="150"/>
    </row>
    <row r="303" spans="2:11">
      <c r="B303" s="33"/>
      <c r="C303" s="151"/>
      <c r="D303" s="80"/>
      <c r="E303" s="80"/>
      <c r="F303" s="150"/>
      <c r="G303" s="150"/>
      <c r="H303" s="150"/>
      <c r="I303" s="150"/>
      <c r="J303" s="150"/>
      <c r="K303" s="150"/>
    </row>
    <row r="304" spans="2:11">
      <c r="B304" s="33"/>
      <c r="C304" s="151"/>
      <c r="D304" s="80"/>
      <c r="E304" s="80"/>
      <c r="F304" s="150"/>
      <c r="G304" s="150"/>
      <c r="H304" s="150"/>
      <c r="I304" s="150"/>
      <c r="J304" s="150"/>
      <c r="K304" s="150"/>
    </row>
    <row r="305" spans="2:11">
      <c r="B305" s="33"/>
      <c r="C305" s="151"/>
      <c r="D305" s="80"/>
      <c r="E305" s="80"/>
      <c r="F305" s="150"/>
      <c r="G305" s="150"/>
      <c r="H305" s="150"/>
      <c r="I305" s="150"/>
      <c r="J305" s="150"/>
      <c r="K305" s="150"/>
    </row>
    <row r="306" spans="2:11">
      <c r="B306" s="33"/>
      <c r="C306" s="151"/>
      <c r="D306" s="80"/>
      <c r="E306" s="80"/>
      <c r="F306" s="150"/>
      <c r="G306" s="150"/>
      <c r="H306" s="150"/>
      <c r="I306" s="150"/>
      <c r="J306" s="150"/>
      <c r="K306" s="150"/>
    </row>
    <row r="307" spans="2:11">
      <c r="B307" s="33"/>
      <c r="C307" s="151"/>
      <c r="D307" s="80"/>
      <c r="E307" s="80"/>
      <c r="F307" s="150"/>
      <c r="G307" s="150"/>
      <c r="H307" s="150"/>
      <c r="I307" s="150"/>
      <c r="J307" s="150"/>
      <c r="K307" s="150"/>
    </row>
    <row r="308" spans="2:11">
      <c r="B308" s="33"/>
      <c r="C308" s="151"/>
      <c r="D308" s="80"/>
      <c r="E308" s="80"/>
      <c r="F308" s="150"/>
      <c r="G308" s="150"/>
      <c r="H308" s="150"/>
      <c r="I308" s="150"/>
      <c r="J308" s="150"/>
      <c r="K308" s="150"/>
    </row>
    <row r="309" spans="2:11">
      <c r="B309" s="33"/>
      <c r="C309" s="151"/>
      <c r="D309" s="80"/>
      <c r="E309" s="80"/>
      <c r="F309" s="150"/>
      <c r="G309" s="150"/>
      <c r="H309" s="150"/>
      <c r="I309" s="150"/>
      <c r="J309" s="150"/>
      <c r="K309" s="150"/>
    </row>
    <row r="310" spans="2:11">
      <c r="B310" s="33"/>
      <c r="C310" s="151"/>
      <c r="D310" s="80"/>
      <c r="E310" s="80"/>
      <c r="F310" s="150"/>
      <c r="G310" s="150"/>
      <c r="H310" s="150"/>
      <c r="I310" s="150"/>
      <c r="J310" s="150"/>
      <c r="K310" s="150"/>
    </row>
    <row r="311" spans="2:11">
      <c r="B311" s="33"/>
      <c r="C311" s="151"/>
      <c r="D311" s="80"/>
      <c r="E311" s="80"/>
      <c r="F311" s="150"/>
      <c r="G311" s="150"/>
      <c r="H311" s="150"/>
      <c r="I311" s="150"/>
      <c r="J311" s="150"/>
      <c r="K311" s="150"/>
    </row>
    <row r="312" spans="2:11">
      <c r="B312" s="33"/>
      <c r="C312" s="151"/>
      <c r="D312" s="80"/>
      <c r="E312" s="80"/>
      <c r="F312" s="150"/>
      <c r="G312" s="150"/>
      <c r="H312" s="150"/>
      <c r="I312" s="150"/>
      <c r="J312" s="150"/>
      <c r="K312" s="150"/>
    </row>
    <row r="313" spans="2:11">
      <c r="B313" s="33"/>
      <c r="C313" s="151"/>
      <c r="D313" s="80"/>
      <c r="E313" s="80"/>
      <c r="F313" s="150"/>
      <c r="G313" s="150"/>
      <c r="H313" s="150"/>
      <c r="I313" s="150"/>
      <c r="J313" s="150"/>
      <c r="K313" s="150"/>
    </row>
    <row r="314" spans="2:11">
      <c r="B314" s="33"/>
      <c r="C314" s="151"/>
      <c r="D314" s="80"/>
      <c r="E314" s="80"/>
      <c r="F314" s="150"/>
      <c r="G314" s="150"/>
      <c r="H314" s="150"/>
      <c r="I314" s="150"/>
      <c r="J314" s="150"/>
      <c r="K314" s="150"/>
    </row>
    <row r="315" spans="2:11">
      <c r="B315" s="33"/>
      <c r="C315" s="151"/>
      <c r="D315" s="80"/>
      <c r="E315" s="80"/>
      <c r="F315" s="150"/>
      <c r="G315" s="150"/>
      <c r="H315" s="150"/>
      <c r="I315" s="150"/>
      <c r="J315" s="150"/>
      <c r="K315" s="150"/>
    </row>
    <row r="316" spans="2:11">
      <c r="B316" s="33"/>
      <c r="C316" s="151"/>
      <c r="D316" s="80"/>
      <c r="E316" s="80"/>
      <c r="F316" s="150"/>
      <c r="G316" s="150"/>
      <c r="H316" s="150"/>
      <c r="I316" s="150"/>
      <c r="J316" s="150"/>
      <c r="K316" s="150"/>
    </row>
    <row r="317" spans="2:11">
      <c r="B317" s="33"/>
      <c r="C317" s="151"/>
      <c r="D317" s="80"/>
      <c r="E317" s="80"/>
      <c r="F317" s="150"/>
      <c r="G317" s="150"/>
      <c r="H317" s="150"/>
      <c r="I317" s="150"/>
      <c r="J317" s="150"/>
      <c r="K317" s="150"/>
    </row>
    <row r="318" spans="2:11">
      <c r="B318" s="33"/>
      <c r="C318" s="151"/>
      <c r="D318" s="80"/>
      <c r="E318" s="80"/>
      <c r="F318" s="150"/>
      <c r="G318" s="150"/>
      <c r="H318" s="150"/>
      <c r="I318" s="150"/>
      <c r="J318" s="150"/>
      <c r="K318" s="150"/>
    </row>
    <row r="319" spans="2:11">
      <c r="B319" s="33"/>
      <c r="C319" s="151"/>
      <c r="D319" s="80"/>
      <c r="E319" s="80"/>
      <c r="F319" s="150"/>
      <c r="G319" s="150"/>
      <c r="H319" s="150"/>
      <c r="I319" s="150"/>
      <c r="J319" s="150"/>
      <c r="K319" s="150"/>
    </row>
    <row r="320" spans="2:11">
      <c r="B320" s="33"/>
      <c r="C320" s="151"/>
      <c r="D320" s="80"/>
      <c r="E320" s="80"/>
      <c r="F320" s="150"/>
      <c r="G320" s="150"/>
      <c r="H320" s="150"/>
      <c r="I320" s="150"/>
      <c r="J320" s="150"/>
      <c r="K320" s="150"/>
    </row>
    <row r="321" spans="2:11">
      <c r="B321" s="33"/>
      <c r="C321" s="151"/>
      <c r="D321" s="80"/>
      <c r="E321" s="80"/>
      <c r="F321" s="150"/>
      <c r="G321" s="150"/>
      <c r="H321" s="150"/>
      <c r="I321" s="150"/>
      <c r="J321" s="150"/>
      <c r="K321" s="150"/>
    </row>
    <row r="322" spans="2:11">
      <c r="B322" s="33"/>
      <c r="C322" s="151"/>
      <c r="D322" s="80"/>
      <c r="E322" s="80"/>
      <c r="F322" s="150"/>
      <c r="G322" s="150"/>
      <c r="H322" s="150"/>
      <c r="I322" s="150"/>
      <c r="J322" s="150"/>
      <c r="K322" s="150"/>
    </row>
    <row r="323" spans="2:11">
      <c r="B323" s="33"/>
      <c r="C323" s="151"/>
      <c r="D323" s="80"/>
      <c r="E323" s="80"/>
      <c r="F323" s="150"/>
      <c r="G323" s="150"/>
      <c r="H323" s="150"/>
      <c r="I323" s="150"/>
      <c r="J323" s="150"/>
      <c r="K323" s="150"/>
    </row>
    <row r="324" spans="2:11">
      <c r="B324" s="33"/>
      <c r="C324" s="151"/>
      <c r="D324" s="80"/>
      <c r="E324" s="80"/>
      <c r="F324" s="150"/>
      <c r="G324" s="150"/>
      <c r="H324" s="150"/>
      <c r="I324" s="150"/>
      <c r="J324" s="150"/>
      <c r="K324" s="150"/>
    </row>
    <row r="325" spans="2:11">
      <c r="B325" s="33"/>
      <c r="C325" s="151"/>
      <c r="D325" s="80"/>
      <c r="E325" s="80"/>
      <c r="F325" s="150"/>
      <c r="G325" s="150"/>
      <c r="H325" s="150"/>
      <c r="I325" s="150"/>
      <c r="J325" s="150"/>
      <c r="K325" s="150"/>
    </row>
    <row r="326" spans="2:11">
      <c r="B326" s="33"/>
      <c r="C326" s="151"/>
      <c r="D326" s="80"/>
      <c r="E326" s="80"/>
      <c r="F326" s="150"/>
      <c r="G326" s="150"/>
      <c r="H326" s="150"/>
      <c r="I326" s="150"/>
      <c r="J326" s="150"/>
      <c r="K326" s="150"/>
    </row>
    <row r="327" spans="2:11">
      <c r="B327" s="33"/>
      <c r="C327" s="151"/>
      <c r="D327" s="80"/>
      <c r="E327" s="80"/>
      <c r="F327" s="150"/>
      <c r="G327" s="150"/>
      <c r="H327" s="150"/>
      <c r="I327" s="150"/>
      <c r="J327" s="150"/>
      <c r="K327" s="150"/>
    </row>
    <row r="328" spans="2:11">
      <c r="B328" s="33"/>
      <c r="C328" s="151"/>
      <c r="D328" s="80"/>
      <c r="E328" s="80"/>
      <c r="F328" s="150"/>
      <c r="G328" s="150"/>
      <c r="H328" s="150"/>
      <c r="I328" s="150"/>
      <c r="J328" s="150"/>
      <c r="K328" s="150"/>
    </row>
    <row r="329" spans="2:11">
      <c r="B329" s="33"/>
      <c r="C329" s="151"/>
      <c r="D329" s="80"/>
      <c r="E329" s="80"/>
      <c r="F329" s="150"/>
      <c r="G329" s="150"/>
      <c r="H329" s="150"/>
      <c r="I329" s="150"/>
      <c r="J329" s="150"/>
      <c r="K329" s="150"/>
    </row>
    <row r="330" spans="2:11">
      <c r="B330" s="33"/>
      <c r="C330" s="151"/>
      <c r="D330" s="80"/>
      <c r="E330" s="80"/>
      <c r="F330" s="150"/>
      <c r="G330" s="150"/>
      <c r="H330" s="150"/>
      <c r="I330" s="150"/>
      <c r="J330" s="150"/>
      <c r="K330" s="150"/>
    </row>
    <row r="331" spans="2:11">
      <c r="B331" s="33"/>
      <c r="C331" s="151"/>
      <c r="D331" s="80"/>
      <c r="E331" s="80"/>
      <c r="F331" s="150"/>
      <c r="G331" s="150"/>
      <c r="H331" s="150"/>
      <c r="I331" s="150"/>
      <c r="J331" s="150"/>
      <c r="K331" s="150"/>
    </row>
    <row r="332" spans="2:11">
      <c r="B332" s="33"/>
      <c r="C332" s="151"/>
      <c r="D332" s="80"/>
      <c r="E332" s="80"/>
      <c r="F332" s="150"/>
      <c r="G332" s="150"/>
      <c r="H332" s="150"/>
      <c r="I332" s="150"/>
      <c r="J332" s="150"/>
      <c r="K332" s="150"/>
    </row>
    <row r="333" spans="2:11">
      <c r="B333" s="33"/>
      <c r="C333" s="151"/>
      <c r="D333" s="80"/>
      <c r="E333" s="80"/>
      <c r="F333" s="150"/>
      <c r="G333" s="150"/>
      <c r="H333" s="150"/>
      <c r="I333" s="150"/>
      <c r="J333" s="150"/>
      <c r="K333" s="150"/>
    </row>
    <row r="334" spans="2:11">
      <c r="B334" s="33"/>
      <c r="C334" s="151"/>
      <c r="D334" s="80"/>
      <c r="E334" s="80"/>
      <c r="F334" s="150"/>
      <c r="G334" s="150"/>
      <c r="H334" s="150"/>
      <c r="I334" s="150"/>
      <c r="J334" s="150"/>
      <c r="K334" s="150"/>
    </row>
    <row r="335" spans="2:11">
      <c r="B335" s="33"/>
      <c r="C335" s="151"/>
      <c r="D335" s="80"/>
      <c r="E335" s="80"/>
      <c r="F335" s="150"/>
      <c r="G335" s="150"/>
      <c r="H335" s="150"/>
      <c r="I335" s="150"/>
      <c r="J335" s="150"/>
      <c r="K335" s="150"/>
    </row>
    <row r="336" spans="2:11">
      <c r="B336" s="33"/>
      <c r="C336" s="151"/>
      <c r="D336" s="80"/>
      <c r="E336" s="80"/>
      <c r="F336" s="150"/>
      <c r="G336" s="150"/>
      <c r="H336" s="150"/>
      <c r="I336" s="150"/>
      <c r="J336" s="150"/>
      <c r="K336" s="150"/>
    </row>
    <row r="337" spans="2:11">
      <c r="B337" s="33"/>
      <c r="C337" s="151"/>
      <c r="D337" s="80"/>
      <c r="E337" s="80"/>
      <c r="F337" s="150"/>
      <c r="G337" s="150"/>
      <c r="H337" s="150"/>
      <c r="I337" s="150"/>
      <c r="J337" s="150"/>
      <c r="K337" s="150"/>
    </row>
    <row r="338" spans="2:11">
      <c r="B338" s="33"/>
      <c r="C338" s="151"/>
      <c r="D338" s="80"/>
      <c r="E338" s="80"/>
      <c r="F338" s="150"/>
      <c r="G338" s="150"/>
      <c r="H338" s="150"/>
      <c r="I338" s="150"/>
      <c r="J338" s="150"/>
      <c r="K338" s="150"/>
    </row>
    <row r="339" spans="2:11">
      <c r="B339" s="33"/>
      <c r="C339" s="151"/>
      <c r="D339" s="80"/>
      <c r="E339" s="80"/>
      <c r="F339" s="150"/>
      <c r="G339" s="150"/>
      <c r="H339" s="150"/>
      <c r="I339" s="150"/>
      <c r="J339" s="150"/>
      <c r="K339" s="150"/>
    </row>
    <row r="340" spans="2:11">
      <c r="B340" s="33"/>
      <c r="C340" s="151"/>
      <c r="D340" s="80"/>
      <c r="E340" s="80"/>
      <c r="F340" s="150"/>
      <c r="G340" s="150"/>
      <c r="H340" s="150"/>
      <c r="I340" s="150"/>
      <c r="J340" s="150"/>
      <c r="K340" s="150"/>
    </row>
    <row r="341" spans="2:11">
      <c r="B341" s="33"/>
      <c r="C341" s="151"/>
      <c r="D341" s="80"/>
      <c r="E341" s="80"/>
      <c r="F341" s="150"/>
      <c r="G341" s="150"/>
      <c r="H341" s="150"/>
      <c r="I341" s="150"/>
      <c r="J341" s="150"/>
      <c r="K341" s="150"/>
    </row>
    <row r="342" spans="2:11">
      <c r="B342" s="33"/>
      <c r="C342" s="151"/>
      <c r="D342" s="80"/>
      <c r="E342" s="80"/>
      <c r="F342" s="150"/>
      <c r="G342" s="150"/>
      <c r="H342" s="150"/>
      <c r="I342" s="150"/>
      <c r="J342" s="150"/>
      <c r="K342" s="150"/>
    </row>
    <row r="343" spans="2:11">
      <c r="B343" s="33"/>
      <c r="C343" s="151"/>
      <c r="D343" s="80"/>
      <c r="E343" s="80"/>
      <c r="F343" s="150"/>
      <c r="G343" s="150"/>
      <c r="H343" s="150"/>
      <c r="I343" s="150"/>
      <c r="J343" s="150"/>
      <c r="K343" s="150"/>
    </row>
    <row r="344" spans="2:11">
      <c r="B344" s="33"/>
      <c r="C344" s="151"/>
      <c r="D344" s="80"/>
      <c r="E344" s="80"/>
      <c r="F344" s="150"/>
      <c r="G344" s="150"/>
      <c r="H344" s="150"/>
      <c r="I344" s="150"/>
      <c r="J344" s="150"/>
      <c r="K344" s="150"/>
    </row>
    <row r="345" spans="2:11">
      <c r="B345" s="33"/>
      <c r="C345" s="151"/>
      <c r="D345" s="80"/>
      <c r="E345" s="80"/>
      <c r="F345" s="150"/>
      <c r="G345" s="150"/>
      <c r="H345" s="150"/>
      <c r="I345" s="150"/>
      <c r="J345" s="150"/>
      <c r="K345" s="150"/>
    </row>
    <row r="346" spans="2:11">
      <c r="B346" s="33"/>
      <c r="C346" s="151"/>
      <c r="D346" s="80"/>
      <c r="E346" s="80"/>
      <c r="F346" s="150"/>
      <c r="G346" s="150"/>
      <c r="H346" s="150"/>
      <c r="I346" s="150"/>
      <c r="J346" s="150"/>
      <c r="K346" s="150"/>
    </row>
    <row r="347" spans="2:11">
      <c r="B347" s="33"/>
      <c r="C347" s="151"/>
      <c r="D347" s="80"/>
      <c r="E347" s="80"/>
      <c r="F347" s="150"/>
      <c r="G347" s="150"/>
      <c r="H347" s="150"/>
      <c r="I347" s="150"/>
      <c r="J347" s="150"/>
      <c r="K347" s="150"/>
    </row>
    <row r="348" spans="2:11">
      <c r="B348" s="33"/>
      <c r="C348" s="151"/>
      <c r="D348" s="80"/>
      <c r="E348" s="80"/>
      <c r="F348" s="150"/>
      <c r="G348" s="150"/>
      <c r="H348" s="150"/>
      <c r="I348" s="150"/>
      <c r="J348" s="150"/>
      <c r="K348" s="150"/>
    </row>
    <row r="349" spans="2:11">
      <c r="B349" s="33"/>
      <c r="C349" s="151"/>
      <c r="D349" s="80"/>
      <c r="E349" s="80"/>
      <c r="F349" s="150"/>
      <c r="G349" s="150"/>
      <c r="H349" s="150"/>
      <c r="I349" s="150"/>
      <c r="J349" s="150"/>
      <c r="K349" s="150"/>
    </row>
    <row r="350" spans="2:11">
      <c r="B350" s="33"/>
      <c r="C350" s="151"/>
      <c r="D350" s="80"/>
      <c r="E350" s="80"/>
      <c r="F350" s="150"/>
      <c r="G350" s="150"/>
      <c r="H350" s="150"/>
      <c r="I350" s="150"/>
      <c r="J350" s="150"/>
      <c r="K350" s="150"/>
    </row>
    <row r="351" spans="2:11">
      <c r="B351" s="33"/>
      <c r="C351" s="151"/>
      <c r="D351" s="80"/>
      <c r="E351" s="80"/>
      <c r="F351" s="150"/>
      <c r="G351" s="150"/>
      <c r="H351" s="150"/>
      <c r="I351" s="150"/>
      <c r="J351" s="150"/>
      <c r="K351" s="150"/>
    </row>
    <row r="352" spans="2:11">
      <c r="B352" s="33"/>
      <c r="C352" s="151"/>
      <c r="D352" s="80"/>
      <c r="E352" s="80"/>
      <c r="F352" s="150"/>
      <c r="G352" s="150"/>
      <c r="H352" s="150"/>
      <c r="I352" s="150"/>
      <c r="J352" s="150"/>
      <c r="K352" s="150"/>
    </row>
    <row r="353" spans="2:11">
      <c r="B353" s="33"/>
      <c r="C353" s="151"/>
      <c r="D353" s="80"/>
      <c r="E353" s="80"/>
      <c r="F353" s="150"/>
      <c r="G353" s="150"/>
      <c r="H353" s="150"/>
      <c r="I353" s="150"/>
      <c r="J353" s="150"/>
      <c r="K353" s="150"/>
    </row>
    <row r="354" spans="2:11">
      <c r="B354" s="33"/>
      <c r="C354" s="151"/>
      <c r="D354" s="80"/>
      <c r="E354" s="80"/>
      <c r="F354" s="150"/>
      <c r="G354" s="150"/>
      <c r="H354" s="150"/>
      <c r="I354" s="150"/>
      <c r="J354" s="150"/>
      <c r="K354" s="150"/>
    </row>
    <row r="355" spans="2:11">
      <c r="B355" s="33"/>
      <c r="C355" s="151"/>
      <c r="D355" s="80"/>
      <c r="E355" s="80"/>
      <c r="F355" s="150"/>
      <c r="G355" s="150"/>
      <c r="H355" s="150"/>
      <c r="I355" s="150"/>
      <c r="J355" s="150"/>
      <c r="K355" s="150"/>
    </row>
    <row r="356" spans="2:11">
      <c r="B356" s="33"/>
      <c r="C356" s="151"/>
      <c r="D356" s="80"/>
      <c r="E356" s="80"/>
      <c r="F356" s="150"/>
      <c r="G356" s="150"/>
      <c r="H356" s="150"/>
      <c r="I356" s="150"/>
      <c r="J356" s="150"/>
      <c r="K356" s="150"/>
    </row>
    <row r="357" spans="2:11">
      <c r="B357" s="33"/>
      <c r="C357" s="151"/>
      <c r="D357" s="80"/>
      <c r="E357" s="80"/>
      <c r="F357" s="150"/>
      <c r="G357" s="150"/>
      <c r="H357" s="150"/>
      <c r="I357" s="150"/>
      <c r="J357" s="150"/>
      <c r="K357" s="150"/>
    </row>
    <row r="358" spans="2:11">
      <c r="B358" s="33"/>
      <c r="C358" s="151"/>
      <c r="D358" s="80"/>
      <c r="E358" s="80"/>
      <c r="F358" s="150"/>
      <c r="G358" s="150"/>
      <c r="H358" s="150"/>
      <c r="I358" s="150"/>
      <c r="J358" s="150"/>
      <c r="K358" s="150"/>
    </row>
    <row r="359" spans="2:11">
      <c r="B359" s="33"/>
      <c r="C359" s="151"/>
      <c r="D359" s="80"/>
      <c r="E359" s="80"/>
      <c r="F359" s="150"/>
      <c r="G359" s="150"/>
      <c r="H359" s="150"/>
      <c r="I359" s="150"/>
      <c r="J359" s="150"/>
      <c r="K359" s="150"/>
    </row>
    <row r="360" spans="2:11">
      <c r="B360" s="33"/>
      <c r="C360" s="151"/>
      <c r="D360" s="80"/>
      <c r="E360" s="80"/>
      <c r="F360" s="150"/>
      <c r="G360" s="150"/>
      <c r="H360" s="150"/>
      <c r="I360" s="150"/>
      <c r="J360" s="150"/>
      <c r="K360" s="150"/>
    </row>
    <row r="361" spans="2:11">
      <c r="B361" s="33"/>
      <c r="C361" s="151"/>
      <c r="D361" s="80"/>
      <c r="E361" s="80"/>
      <c r="F361" s="150"/>
      <c r="G361" s="150"/>
      <c r="H361" s="150"/>
      <c r="I361" s="150"/>
      <c r="J361" s="150"/>
      <c r="K361" s="150"/>
    </row>
    <row r="362" spans="2:11">
      <c r="B362" s="33"/>
      <c r="C362" s="151"/>
      <c r="D362" s="80"/>
      <c r="E362" s="80"/>
      <c r="F362" s="150"/>
      <c r="G362" s="150"/>
      <c r="H362" s="150"/>
      <c r="I362" s="150"/>
      <c r="J362" s="150"/>
      <c r="K362" s="150"/>
    </row>
    <row r="363" spans="2:11">
      <c r="B363" s="33"/>
      <c r="C363" s="151"/>
      <c r="D363" s="80"/>
      <c r="E363" s="80"/>
      <c r="F363" s="150"/>
      <c r="G363" s="150"/>
      <c r="H363" s="150"/>
      <c r="I363" s="150"/>
      <c r="J363" s="150"/>
      <c r="K363" s="150"/>
    </row>
    <row r="364" spans="2:11">
      <c r="B364" s="33"/>
      <c r="C364" s="151"/>
      <c r="D364" s="80"/>
      <c r="E364" s="80"/>
      <c r="F364" s="150"/>
      <c r="G364" s="150"/>
      <c r="H364" s="150"/>
      <c r="I364" s="150"/>
      <c r="J364" s="150"/>
      <c r="K364" s="150"/>
    </row>
    <row r="365" spans="2:11">
      <c r="B365" s="33"/>
      <c r="C365" s="151"/>
      <c r="D365" s="80"/>
      <c r="E365" s="80"/>
      <c r="F365" s="150"/>
      <c r="G365" s="150"/>
      <c r="H365" s="150"/>
      <c r="I365" s="150"/>
      <c r="J365" s="150"/>
      <c r="K365" s="150"/>
    </row>
    <row r="366" spans="2:11">
      <c r="B366" s="33"/>
      <c r="C366" s="151"/>
      <c r="D366" s="80"/>
      <c r="E366" s="80"/>
      <c r="F366" s="150"/>
      <c r="G366" s="150"/>
      <c r="H366" s="150"/>
      <c r="I366" s="150"/>
      <c r="J366" s="150"/>
      <c r="K366" s="150"/>
    </row>
    <row r="367" spans="2:11">
      <c r="B367" s="33"/>
      <c r="C367" s="151"/>
      <c r="D367" s="80"/>
      <c r="E367" s="80"/>
      <c r="F367" s="150"/>
      <c r="G367" s="150"/>
      <c r="H367" s="150"/>
      <c r="I367" s="150"/>
      <c r="J367" s="150"/>
      <c r="K367" s="150"/>
    </row>
    <row r="368" spans="2:11">
      <c r="B368" s="33"/>
      <c r="C368" s="151"/>
      <c r="D368" s="80"/>
      <c r="E368" s="80"/>
      <c r="F368" s="150"/>
      <c r="G368" s="150"/>
      <c r="H368" s="150"/>
      <c r="I368" s="150"/>
      <c r="J368" s="150"/>
      <c r="K368" s="150"/>
    </row>
    <row r="369" spans="2:11">
      <c r="B369" s="33"/>
      <c r="C369" s="151"/>
      <c r="D369" s="80"/>
      <c r="E369" s="80"/>
      <c r="F369" s="150"/>
      <c r="G369" s="150"/>
      <c r="H369" s="150"/>
      <c r="I369" s="150"/>
      <c r="J369" s="150"/>
      <c r="K369" s="150"/>
    </row>
    <row r="370" spans="2:11">
      <c r="B370" s="33"/>
      <c r="C370" s="151"/>
      <c r="D370" s="80"/>
      <c r="E370" s="80"/>
      <c r="F370" s="150"/>
      <c r="G370" s="150"/>
      <c r="H370" s="150"/>
      <c r="I370" s="150"/>
      <c r="J370" s="150"/>
      <c r="K370" s="150"/>
    </row>
    <row r="371" spans="2:11">
      <c r="B371" s="33"/>
      <c r="C371" s="151"/>
      <c r="D371" s="80"/>
      <c r="E371" s="80"/>
      <c r="F371" s="150"/>
      <c r="G371" s="150"/>
      <c r="H371" s="150"/>
      <c r="I371" s="150"/>
      <c r="J371" s="150"/>
      <c r="K371" s="150"/>
    </row>
    <row r="372" spans="2:11">
      <c r="B372" s="33"/>
      <c r="C372" s="151"/>
      <c r="D372" s="80"/>
      <c r="E372" s="80"/>
      <c r="F372" s="150"/>
      <c r="G372" s="150"/>
      <c r="H372" s="150"/>
      <c r="I372" s="150"/>
      <c r="J372" s="150"/>
      <c r="K372" s="150"/>
    </row>
    <row r="373" spans="2:11">
      <c r="B373" s="33"/>
      <c r="C373" s="151"/>
      <c r="D373" s="80"/>
      <c r="E373" s="80"/>
      <c r="F373" s="150"/>
      <c r="G373" s="150"/>
      <c r="H373" s="150"/>
      <c r="I373" s="150"/>
      <c r="J373" s="150"/>
      <c r="K373" s="150"/>
    </row>
    <row r="374" spans="2:11">
      <c r="B374" s="33"/>
      <c r="C374" s="151"/>
      <c r="D374" s="80"/>
      <c r="E374" s="80"/>
      <c r="F374" s="150"/>
      <c r="G374" s="150"/>
      <c r="H374" s="150"/>
      <c r="I374" s="150"/>
      <c r="J374" s="150"/>
      <c r="K374" s="150"/>
    </row>
    <row r="375" spans="2:11">
      <c r="B375" s="33"/>
      <c r="C375" s="151"/>
      <c r="D375" s="80"/>
      <c r="E375" s="80"/>
      <c r="F375" s="150"/>
      <c r="G375" s="150"/>
      <c r="H375" s="150"/>
      <c r="I375" s="150"/>
      <c r="J375" s="150"/>
      <c r="K375" s="150"/>
    </row>
    <row r="376" spans="2:11">
      <c r="B376" s="33"/>
      <c r="C376" s="151"/>
      <c r="D376" s="80"/>
      <c r="E376" s="80"/>
      <c r="F376" s="150"/>
      <c r="G376" s="150"/>
      <c r="H376" s="150"/>
      <c r="I376" s="150"/>
      <c r="J376" s="150"/>
      <c r="K376" s="150"/>
    </row>
    <row r="377" spans="2:11">
      <c r="B377" s="33"/>
      <c r="C377" s="151"/>
      <c r="D377" s="80"/>
      <c r="E377" s="80"/>
      <c r="F377" s="150"/>
      <c r="G377" s="150"/>
      <c r="H377" s="150"/>
      <c r="I377" s="150"/>
      <c r="J377" s="150"/>
      <c r="K377" s="150"/>
    </row>
    <row r="378" spans="2:11">
      <c r="B378" s="33"/>
      <c r="C378" s="151"/>
      <c r="D378" s="80"/>
      <c r="E378" s="80"/>
      <c r="F378" s="150"/>
      <c r="G378" s="150"/>
      <c r="H378" s="150"/>
      <c r="I378" s="150"/>
      <c r="J378" s="150"/>
      <c r="K378" s="150"/>
    </row>
    <row r="379" spans="2:11">
      <c r="B379" s="33"/>
      <c r="C379" s="151"/>
      <c r="D379" s="80"/>
      <c r="E379" s="80"/>
      <c r="F379" s="150"/>
      <c r="G379" s="150"/>
      <c r="H379" s="150"/>
      <c r="I379" s="150"/>
      <c r="J379" s="150"/>
      <c r="K379" s="150"/>
    </row>
    <row r="380" spans="2:11">
      <c r="B380" s="33"/>
      <c r="C380" s="151"/>
      <c r="D380" s="80"/>
      <c r="E380" s="80"/>
      <c r="F380" s="150"/>
      <c r="G380" s="150"/>
      <c r="H380" s="150"/>
      <c r="I380" s="150"/>
      <c r="J380" s="150"/>
      <c r="K380" s="150"/>
    </row>
    <row r="381" spans="2:11">
      <c r="B381" s="33"/>
      <c r="C381" s="151"/>
      <c r="D381" s="80"/>
      <c r="E381" s="80"/>
      <c r="F381" s="150"/>
      <c r="G381" s="150"/>
      <c r="H381" s="150"/>
      <c r="I381" s="150"/>
      <c r="J381" s="150"/>
      <c r="K381" s="150"/>
    </row>
    <row r="382" spans="2:11">
      <c r="B382" s="33"/>
      <c r="C382" s="151"/>
      <c r="D382" s="80"/>
      <c r="E382" s="80"/>
      <c r="F382" s="150"/>
      <c r="G382" s="150"/>
      <c r="H382" s="150"/>
      <c r="I382" s="150"/>
      <c r="J382" s="150"/>
      <c r="K382" s="150"/>
    </row>
    <row r="383" spans="2:11">
      <c r="B383" s="33"/>
      <c r="C383" s="151"/>
      <c r="D383" s="80"/>
      <c r="E383" s="80"/>
      <c r="F383" s="150"/>
      <c r="G383" s="150"/>
      <c r="H383" s="150"/>
      <c r="I383" s="150"/>
      <c r="J383" s="150"/>
      <c r="K383" s="150"/>
    </row>
    <row r="384" spans="2:11">
      <c r="B384" s="33"/>
      <c r="C384" s="151"/>
      <c r="D384" s="80"/>
      <c r="E384" s="80"/>
      <c r="F384" s="150"/>
      <c r="G384" s="150"/>
      <c r="H384" s="150"/>
      <c r="I384" s="150"/>
      <c r="J384" s="150"/>
      <c r="K384" s="150"/>
    </row>
    <row r="385" spans="2:11">
      <c r="B385" s="33"/>
      <c r="C385" s="151"/>
      <c r="D385" s="80"/>
      <c r="E385" s="80"/>
      <c r="F385" s="150"/>
      <c r="G385" s="150"/>
      <c r="H385" s="150"/>
      <c r="I385" s="150"/>
      <c r="J385" s="150"/>
      <c r="K385" s="150"/>
    </row>
    <row r="386" spans="2:11">
      <c r="B386" s="33"/>
      <c r="C386" s="151"/>
      <c r="D386" s="80"/>
      <c r="E386" s="80"/>
      <c r="F386" s="150"/>
      <c r="G386" s="150"/>
      <c r="H386" s="150"/>
      <c r="I386" s="150"/>
      <c r="J386" s="150"/>
      <c r="K386" s="150"/>
    </row>
    <row r="387" spans="2:11">
      <c r="B387" s="33"/>
      <c r="C387" s="151"/>
      <c r="D387" s="80"/>
      <c r="E387" s="80"/>
      <c r="F387" s="150"/>
      <c r="G387" s="150"/>
      <c r="H387" s="150"/>
      <c r="I387" s="150"/>
      <c r="J387" s="150"/>
      <c r="K387" s="150"/>
    </row>
    <row r="388" spans="2:11">
      <c r="B388" s="33"/>
      <c r="C388" s="151"/>
      <c r="D388" s="80"/>
      <c r="E388" s="80"/>
      <c r="F388" s="150"/>
      <c r="G388" s="150"/>
      <c r="H388" s="150"/>
      <c r="I388" s="150"/>
      <c r="J388" s="150"/>
      <c r="K388" s="150"/>
    </row>
    <row r="389" spans="2:11">
      <c r="B389" s="33"/>
      <c r="C389" s="151"/>
      <c r="D389" s="80"/>
      <c r="E389" s="80"/>
      <c r="F389" s="150"/>
      <c r="G389" s="150"/>
      <c r="H389" s="150"/>
      <c r="I389" s="150"/>
      <c r="J389" s="150"/>
      <c r="K389" s="150"/>
    </row>
    <row r="390" spans="2:11">
      <c r="B390" s="33"/>
      <c r="C390" s="151"/>
      <c r="D390" s="80"/>
      <c r="E390" s="80"/>
      <c r="F390" s="150"/>
      <c r="G390" s="150"/>
      <c r="H390" s="150"/>
      <c r="I390" s="150"/>
      <c r="J390" s="150"/>
      <c r="K390" s="150"/>
    </row>
    <row r="391" spans="2:11">
      <c r="B391" s="33"/>
      <c r="C391" s="151"/>
      <c r="D391" s="80"/>
      <c r="E391" s="80"/>
      <c r="F391" s="150"/>
      <c r="G391" s="150"/>
      <c r="H391" s="150"/>
      <c r="I391" s="150"/>
      <c r="J391" s="150"/>
      <c r="K391" s="150"/>
    </row>
    <row r="392" spans="2:11">
      <c r="B392" s="33"/>
      <c r="C392" s="151"/>
      <c r="D392" s="80"/>
      <c r="E392" s="80"/>
      <c r="F392" s="150"/>
      <c r="G392" s="150"/>
      <c r="H392" s="150"/>
      <c r="I392" s="150"/>
      <c r="J392" s="150"/>
      <c r="K392" s="150"/>
    </row>
    <row r="393" spans="2:11">
      <c r="B393" s="33"/>
      <c r="C393" s="151"/>
      <c r="D393" s="80"/>
      <c r="E393" s="80"/>
      <c r="F393" s="150"/>
      <c r="G393" s="150"/>
      <c r="H393" s="150"/>
      <c r="I393" s="150"/>
      <c r="J393" s="150"/>
      <c r="K393" s="150"/>
    </row>
    <row r="394" spans="2:11">
      <c r="B394" s="33"/>
      <c r="C394" s="151"/>
      <c r="D394" s="80"/>
      <c r="E394" s="80"/>
      <c r="F394" s="150"/>
      <c r="G394" s="150"/>
      <c r="H394" s="150"/>
      <c r="I394" s="150"/>
      <c r="J394" s="150"/>
      <c r="K394" s="150"/>
    </row>
    <row r="395" spans="2:11">
      <c r="B395" s="33"/>
      <c r="C395" s="151"/>
      <c r="D395" s="80"/>
      <c r="E395" s="80"/>
      <c r="F395" s="150"/>
      <c r="G395" s="150"/>
      <c r="H395" s="150"/>
      <c r="I395" s="150"/>
      <c r="J395" s="150"/>
      <c r="K395" s="150"/>
    </row>
    <row r="396" spans="2:11">
      <c r="B396" s="33"/>
      <c r="C396" s="151"/>
      <c r="D396" s="80"/>
      <c r="E396" s="80"/>
      <c r="F396" s="150"/>
      <c r="G396" s="150"/>
      <c r="H396" s="150"/>
      <c r="I396" s="150"/>
      <c r="J396" s="150"/>
      <c r="K396" s="150"/>
    </row>
    <row r="397" spans="2:11">
      <c r="B397" s="33"/>
      <c r="C397" s="151"/>
      <c r="D397" s="80"/>
      <c r="E397" s="80"/>
      <c r="F397" s="150"/>
      <c r="G397" s="150"/>
      <c r="H397" s="150"/>
      <c r="I397" s="150"/>
      <c r="J397" s="150"/>
      <c r="K397" s="150"/>
    </row>
    <row r="398" spans="2:11">
      <c r="B398" s="33"/>
      <c r="C398" s="151"/>
      <c r="D398" s="80"/>
      <c r="E398" s="80"/>
      <c r="F398" s="150"/>
      <c r="G398" s="150"/>
      <c r="H398" s="150"/>
      <c r="I398" s="150"/>
      <c r="J398" s="150"/>
      <c r="K398" s="150"/>
    </row>
    <row r="399" spans="2:11">
      <c r="B399" s="33"/>
      <c r="C399" s="151"/>
      <c r="D399" s="80"/>
      <c r="E399" s="80"/>
      <c r="F399" s="150"/>
      <c r="G399" s="150"/>
      <c r="H399" s="150"/>
      <c r="I399" s="150"/>
      <c r="J399" s="150"/>
      <c r="K399" s="150"/>
    </row>
    <row r="400" spans="2:11">
      <c r="B400" s="33"/>
      <c r="C400" s="151"/>
      <c r="D400" s="80"/>
      <c r="E400" s="80"/>
      <c r="F400" s="150"/>
      <c r="G400" s="150"/>
      <c r="H400" s="150"/>
      <c r="I400" s="150"/>
      <c r="J400" s="150"/>
      <c r="K400" s="150"/>
    </row>
    <row r="401" spans="2:11">
      <c r="B401" s="33"/>
      <c r="C401" s="151"/>
      <c r="D401" s="80"/>
      <c r="E401" s="80"/>
      <c r="F401" s="150"/>
      <c r="G401" s="150"/>
      <c r="H401" s="150"/>
      <c r="I401" s="150"/>
      <c r="J401" s="150"/>
      <c r="K401" s="150"/>
    </row>
    <row r="402" spans="2:11">
      <c r="B402" s="33"/>
      <c r="C402" s="151"/>
      <c r="D402" s="80"/>
      <c r="E402" s="80"/>
      <c r="F402" s="150"/>
      <c r="G402" s="150"/>
      <c r="H402" s="150"/>
      <c r="I402" s="150"/>
      <c r="J402" s="150"/>
      <c r="K402" s="150"/>
    </row>
    <row r="403" spans="2:11">
      <c r="B403" s="33"/>
      <c r="C403" s="151"/>
      <c r="D403" s="80"/>
      <c r="E403" s="80"/>
      <c r="F403" s="150"/>
      <c r="G403" s="150"/>
      <c r="H403" s="150"/>
      <c r="I403" s="150"/>
      <c r="J403" s="150"/>
      <c r="K403" s="150"/>
    </row>
    <row r="404" spans="2:11">
      <c r="B404" s="33"/>
      <c r="C404" s="151"/>
      <c r="D404" s="80"/>
      <c r="E404" s="80"/>
      <c r="F404" s="150"/>
      <c r="G404" s="150"/>
      <c r="H404" s="150"/>
      <c r="I404" s="150"/>
      <c r="J404" s="150"/>
      <c r="K404" s="150"/>
    </row>
    <row r="405" spans="2:11">
      <c r="B405" s="33"/>
      <c r="C405" s="151"/>
      <c r="D405" s="80"/>
      <c r="E405" s="80"/>
      <c r="F405" s="150"/>
      <c r="G405" s="150"/>
      <c r="H405" s="150"/>
      <c r="I405" s="150"/>
      <c r="J405" s="150"/>
      <c r="K405" s="150"/>
    </row>
    <row r="406" spans="2:11">
      <c r="B406" s="33"/>
      <c r="C406" s="151"/>
      <c r="D406" s="80"/>
      <c r="E406" s="80"/>
      <c r="F406" s="150"/>
      <c r="G406" s="150"/>
      <c r="H406" s="150"/>
      <c r="I406" s="150"/>
      <c r="J406" s="150"/>
      <c r="K406" s="150"/>
    </row>
    <row r="407" spans="2:11">
      <c r="B407" s="33"/>
      <c r="C407" s="151"/>
      <c r="D407" s="80"/>
      <c r="E407" s="80"/>
      <c r="F407" s="150"/>
      <c r="G407" s="150"/>
      <c r="H407" s="150"/>
      <c r="I407" s="150"/>
      <c r="J407" s="150"/>
      <c r="K407" s="150"/>
    </row>
    <row r="408" spans="2:11">
      <c r="B408" s="33"/>
      <c r="C408" s="151"/>
      <c r="D408" s="80"/>
      <c r="E408" s="80"/>
      <c r="F408" s="150"/>
      <c r="G408" s="150"/>
      <c r="H408" s="150"/>
      <c r="I408" s="150"/>
      <c r="J408" s="150"/>
      <c r="K408" s="150"/>
    </row>
    <row r="409" spans="2:11">
      <c r="B409" s="33"/>
      <c r="C409" s="151"/>
      <c r="D409" s="80"/>
      <c r="E409" s="80"/>
      <c r="F409" s="150"/>
      <c r="G409" s="150"/>
      <c r="H409" s="150"/>
      <c r="I409" s="150"/>
      <c r="J409" s="150"/>
      <c r="K409" s="150"/>
    </row>
    <row r="410" spans="2:11">
      <c r="B410" s="33"/>
      <c r="C410" s="151"/>
      <c r="D410" s="80"/>
      <c r="E410" s="80"/>
      <c r="F410" s="150"/>
      <c r="G410" s="150"/>
      <c r="H410" s="150"/>
      <c r="I410" s="150"/>
      <c r="J410" s="150"/>
      <c r="K410" s="150"/>
    </row>
    <row r="411" spans="2:11">
      <c r="B411" s="33"/>
      <c r="C411" s="151"/>
      <c r="D411" s="80"/>
      <c r="E411" s="80"/>
      <c r="F411" s="150"/>
      <c r="G411" s="150"/>
      <c r="H411" s="150"/>
      <c r="I411" s="150"/>
      <c r="J411" s="150"/>
      <c r="K411" s="150"/>
    </row>
    <row r="412" spans="2:11">
      <c r="B412" s="33"/>
      <c r="C412" s="151"/>
      <c r="D412" s="80"/>
      <c r="E412" s="80"/>
      <c r="F412" s="150"/>
      <c r="G412" s="150"/>
      <c r="H412" s="150"/>
      <c r="I412" s="150"/>
      <c r="J412" s="150"/>
      <c r="K412" s="150"/>
    </row>
    <row r="413" spans="2:11">
      <c r="B413" s="33"/>
      <c r="C413" s="151"/>
      <c r="D413" s="80"/>
      <c r="E413" s="80"/>
      <c r="F413" s="150"/>
      <c r="G413" s="150"/>
      <c r="H413" s="150"/>
      <c r="I413" s="150"/>
      <c r="J413" s="150"/>
      <c r="K413" s="150"/>
    </row>
    <row r="414" spans="2:11">
      <c r="B414" s="33"/>
      <c r="C414" s="151"/>
      <c r="D414" s="80"/>
      <c r="E414" s="80"/>
      <c r="F414" s="150"/>
      <c r="G414" s="150"/>
      <c r="H414" s="150"/>
      <c r="I414" s="150"/>
      <c r="J414" s="150"/>
      <c r="K414" s="150"/>
    </row>
    <row r="415" spans="2:11">
      <c r="B415" s="33"/>
      <c r="C415" s="151"/>
      <c r="D415" s="80"/>
      <c r="E415" s="80"/>
      <c r="F415" s="150"/>
      <c r="G415" s="150"/>
      <c r="H415" s="150"/>
      <c r="I415" s="150"/>
      <c r="J415" s="150"/>
      <c r="K415" s="150"/>
    </row>
    <row r="416" spans="2:11">
      <c r="B416" s="33"/>
      <c r="C416" s="151"/>
      <c r="D416" s="80"/>
      <c r="E416" s="80"/>
      <c r="F416" s="150"/>
      <c r="G416" s="150"/>
      <c r="H416" s="150"/>
      <c r="I416" s="150"/>
      <c r="J416" s="150"/>
      <c r="K416" s="150"/>
    </row>
    <row r="417" spans="2:11">
      <c r="B417" s="33"/>
      <c r="C417" s="151"/>
      <c r="D417" s="80"/>
      <c r="E417" s="80"/>
      <c r="F417" s="150"/>
      <c r="G417" s="150"/>
      <c r="H417" s="150"/>
      <c r="I417" s="150"/>
      <c r="J417" s="150"/>
      <c r="K417" s="150"/>
    </row>
    <row r="418" spans="2:11">
      <c r="B418" s="33"/>
      <c r="C418" s="151"/>
      <c r="D418" s="80"/>
      <c r="E418" s="80"/>
      <c r="F418" s="150"/>
      <c r="G418" s="150"/>
      <c r="H418" s="150"/>
      <c r="I418" s="150"/>
      <c r="J418" s="150"/>
      <c r="K418" s="150"/>
    </row>
    <row r="419" spans="2:11">
      <c r="B419" s="33"/>
      <c r="C419" s="151"/>
      <c r="D419" s="80"/>
      <c r="E419" s="80"/>
      <c r="F419" s="150"/>
      <c r="G419" s="150"/>
      <c r="H419" s="150"/>
      <c r="I419" s="150"/>
      <c r="J419" s="150"/>
      <c r="K419" s="150"/>
    </row>
    <row r="420" spans="2:11">
      <c r="B420" s="33"/>
      <c r="C420" s="151"/>
      <c r="D420" s="80"/>
      <c r="E420" s="80"/>
      <c r="F420" s="150"/>
      <c r="G420" s="150"/>
      <c r="H420" s="150"/>
      <c r="I420" s="150"/>
      <c r="J420" s="150"/>
      <c r="K420" s="150"/>
    </row>
    <row r="421" spans="2:11">
      <c r="B421" s="33"/>
      <c r="C421" s="151"/>
      <c r="D421" s="80"/>
      <c r="E421" s="80"/>
      <c r="F421" s="150"/>
      <c r="G421" s="150"/>
      <c r="H421" s="150"/>
      <c r="I421" s="150"/>
      <c r="J421" s="150"/>
      <c r="K421" s="150"/>
    </row>
    <row r="422" spans="2:11">
      <c r="B422" s="33"/>
      <c r="C422" s="151"/>
      <c r="D422" s="80"/>
      <c r="E422" s="80"/>
      <c r="F422" s="150"/>
      <c r="G422" s="150"/>
      <c r="H422" s="150"/>
      <c r="I422" s="150"/>
      <c r="J422" s="150"/>
      <c r="K422" s="150"/>
    </row>
    <row r="423" spans="2:11">
      <c r="B423" s="33"/>
      <c r="C423" s="151"/>
      <c r="D423" s="80"/>
      <c r="E423" s="80"/>
      <c r="F423" s="150"/>
      <c r="G423" s="150"/>
      <c r="H423" s="150"/>
      <c r="I423" s="150"/>
      <c r="J423" s="150"/>
      <c r="K423" s="150"/>
    </row>
    <row r="424" spans="2:11">
      <c r="B424" s="33"/>
      <c r="C424" s="151"/>
      <c r="D424" s="80"/>
      <c r="E424" s="80"/>
      <c r="F424" s="150"/>
      <c r="G424" s="150"/>
      <c r="H424" s="150"/>
      <c r="I424" s="150"/>
      <c r="J424" s="150"/>
      <c r="K424" s="150"/>
    </row>
    <row r="425" spans="2:11">
      <c r="B425" s="33"/>
      <c r="C425" s="151"/>
      <c r="D425" s="80"/>
      <c r="E425" s="80"/>
      <c r="F425" s="150"/>
      <c r="G425" s="150"/>
      <c r="H425" s="150"/>
      <c r="I425" s="150"/>
      <c r="J425" s="150"/>
      <c r="K425" s="150"/>
    </row>
    <row r="426" spans="2:11">
      <c r="B426" s="33"/>
      <c r="C426" s="151"/>
      <c r="D426" s="80"/>
      <c r="E426" s="80"/>
      <c r="F426" s="150"/>
      <c r="G426" s="150"/>
      <c r="H426" s="150"/>
      <c r="I426" s="150"/>
      <c r="J426" s="150"/>
      <c r="K426" s="150"/>
    </row>
    <row r="427" spans="2:11">
      <c r="B427" s="33"/>
      <c r="C427" s="151"/>
      <c r="D427" s="80"/>
      <c r="E427" s="80"/>
      <c r="F427" s="150"/>
      <c r="G427" s="150"/>
      <c r="H427" s="150"/>
      <c r="I427" s="150"/>
      <c r="J427" s="150"/>
      <c r="K427" s="150"/>
    </row>
    <row r="428" spans="2:11">
      <c r="B428" s="33"/>
      <c r="C428" s="151"/>
      <c r="D428" s="80"/>
      <c r="E428" s="80"/>
      <c r="F428" s="150"/>
      <c r="G428" s="150"/>
      <c r="H428" s="150"/>
      <c r="I428" s="150"/>
      <c r="J428" s="150"/>
      <c r="K428" s="150"/>
    </row>
    <row r="429" spans="2:11">
      <c r="B429" s="33"/>
      <c r="C429" s="151"/>
      <c r="D429" s="80"/>
      <c r="E429" s="80"/>
      <c r="F429" s="150"/>
      <c r="G429" s="150"/>
      <c r="H429" s="150"/>
      <c r="I429" s="150"/>
      <c r="J429" s="150"/>
      <c r="K429" s="150"/>
    </row>
    <row r="430" spans="2:11">
      <c r="B430" s="33"/>
      <c r="C430" s="151"/>
      <c r="D430" s="80"/>
      <c r="E430" s="80"/>
      <c r="F430" s="150"/>
      <c r="G430" s="150"/>
      <c r="H430" s="150"/>
      <c r="I430" s="150"/>
      <c r="J430" s="150"/>
      <c r="K430" s="150"/>
    </row>
    <row r="431" spans="2:11">
      <c r="B431" s="33"/>
      <c r="C431" s="151"/>
      <c r="D431" s="80"/>
      <c r="E431" s="80"/>
      <c r="F431" s="150"/>
      <c r="G431" s="150"/>
      <c r="H431" s="150"/>
      <c r="I431" s="150"/>
      <c r="J431" s="150"/>
      <c r="K431" s="150"/>
    </row>
    <row r="432" spans="2:11">
      <c r="B432" s="33"/>
      <c r="C432" s="151"/>
      <c r="D432" s="80"/>
      <c r="E432" s="80"/>
      <c r="F432" s="150"/>
      <c r="G432" s="150"/>
      <c r="H432" s="150"/>
      <c r="I432" s="150"/>
      <c r="J432" s="150"/>
      <c r="K432" s="150"/>
    </row>
    <row r="433" spans="2:11">
      <c r="B433" s="33"/>
      <c r="C433" s="151"/>
      <c r="D433" s="80"/>
      <c r="E433" s="80"/>
      <c r="F433" s="150"/>
      <c r="G433" s="150"/>
      <c r="H433" s="150"/>
      <c r="I433" s="150"/>
      <c r="J433" s="150"/>
      <c r="K433" s="150"/>
    </row>
    <row r="434" spans="2:11">
      <c r="B434" s="33"/>
      <c r="C434" s="151"/>
      <c r="D434" s="80"/>
      <c r="E434" s="80"/>
      <c r="F434" s="150"/>
      <c r="G434" s="150"/>
      <c r="H434" s="150"/>
      <c r="I434" s="150"/>
      <c r="J434" s="150"/>
      <c r="K434" s="150"/>
    </row>
    <row r="435" spans="2:11">
      <c r="B435" s="33"/>
      <c r="C435" s="151"/>
      <c r="D435" s="80"/>
      <c r="E435" s="80"/>
      <c r="F435" s="150"/>
      <c r="G435" s="150"/>
      <c r="H435" s="150"/>
      <c r="I435" s="150"/>
      <c r="J435" s="150"/>
      <c r="K435" s="150"/>
    </row>
    <row r="436" spans="2:11">
      <c r="B436" s="33"/>
      <c r="C436" s="151"/>
      <c r="D436" s="80"/>
      <c r="E436" s="80"/>
      <c r="F436" s="150"/>
      <c r="G436" s="150"/>
      <c r="H436" s="150"/>
      <c r="I436" s="150"/>
      <c r="J436" s="150"/>
      <c r="K436" s="150"/>
    </row>
    <row r="437" spans="2:11">
      <c r="B437" s="33"/>
      <c r="C437" s="151"/>
      <c r="D437" s="80"/>
      <c r="E437" s="80"/>
      <c r="F437" s="150"/>
      <c r="G437" s="150"/>
      <c r="H437" s="150"/>
      <c r="I437" s="150"/>
      <c r="J437" s="150"/>
      <c r="K437" s="150"/>
    </row>
    <row r="438" spans="2:11">
      <c r="B438" s="33"/>
      <c r="C438" s="151"/>
      <c r="D438" s="80"/>
      <c r="E438" s="80"/>
      <c r="F438" s="150"/>
      <c r="G438" s="150"/>
      <c r="H438" s="150"/>
      <c r="I438" s="150"/>
      <c r="J438" s="150"/>
      <c r="K438" s="150"/>
    </row>
    <row r="439" spans="2:11">
      <c r="B439" s="33"/>
      <c r="C439" s="151"/>
      <c r="D439" s="80"/>
      <c r="E439" s="80"/>
      <c r="F439" s="150"/>
      <c r="G439" s="150"/>
      <c r="H439" s="150"/>
      <c r="I439" s="150"/>
      <c r="J439" s="150"/>
      <c r="K439" s="150"/>
    </row>
    <row r="440" spans="2:11">
      <c r="B440" s="33"/>
      <c r="C440" s="151"/>
      <c r="D440" s="80"/>
      <c r="E440" s="80"/>
      <c r="F440" s="150"/>
      <c r="G440" s="150"/>
      <c r="H440" s="150"/>
      <c r="I440" s="150"/>
      <c r="J440" s="150"/>
      <c r="K440" s="150"/>
    </row>
    <row r="441" spans="2:11">
      <c r="B441" s="33"/>
      <c r="C441" s="151"/>
      <c r="D441" s="80"/>
      <c r="E441" s="80"/>
      <c r="F441" s="150"/>
      <c r="G441" s="150"/>
      <c r="H441" s="150"/>
      <c r="I441" s="150"/>
      <c r="J441" s="150"/>
      <c r="K441" s="150"/>
    </row>
    <row r="442" spans="2:11">
      <c r="B442" s="33"/>
      <c r="C442" s="151"/>
      <c r="D442" s="80"/>
      <c r="E442" s="80"/>
      <c r="F442" s="150"/>
      <c r="G442" s="150"/>
      <c r="H442" s="150"/>
      <c r="I442" s="150"/>
      <c r="J442" s="150"/>
      <c r="K442" s="150"/>
    </row>
    <row r="443" spans="2:11">
      <c r="B443" s="33"/>
      <c r="C443" s="151"/>
      <c r="D443" s="80"/>
      <c r="E443" s="80"/>
      <c r="F443" s="150"/>
      <c r="G443" s="150"/>
      <c r="H443" s="150"/>
      <c r="I443" s="150"/>
      <c r="J443" s="150"/>
      <c r="K443" s="150"/>
    </row>
    <row r="444" spans="2:11">
      <c r="B444" s="33"/>
      <c r="C444" s="151"/>
      <c r="D444" s="80"/>
      <c r="E444" s="80"/>
      <c r="F444" s="150"/>
      <c r="G444" s="150"/>
      <c r="H444" s="150"/>
      <c r="I444" s="150"/>
      <c r="J444" s="150"/>
      <c r="K444" s="150"/>
    </row>
    <row r="445" spans="2:11">
      <c r="B445" s="33"/>
      <c r="C445" s="151"/>
      <c r="D445" s="80"/>
      <c r="E445" s="80"/>
      <c r="F445" s="150"/>
      <c r="G445" s="150"/>
      <c r="H445" s="150"/>
      <c r="I445" s="150"/>
      <c r="J445" s="150"/>
      <c r="K445" s="150"/>
    </row>
    <row r="446" spans="2:11">
      <c r="B446" s="33"/>
      <c r="C446" s="151"/>
      <c r="D446" s="80"/>
      <c r="E446" s="80"/>
      <c r="F446" s="150"/>
      <c r="G446" s="150"/>
      <c r="H446" s="150"/>
      <c r="I446" s="150"/>
      <c r="J446" s="150"/>
      <c r="K446" s="150"/>
    </row>
    <row r="447" spans="2:11">
      <c r="B447" s="33"/>
      <c r="C447" s="151"/>
      <c r="D447" s="80"/>
      <c r="E447" s="80"/>
      <c r="F447" s="150"/>
      <c r="G447" s="150"/>
      <c r="H447" s="150"/>
      <c r="I447" s="150"/>
      <c r="J447" s="150"/>
      <c r="K447" s="150"/>
    </row>
    <row r="448" spans="2:11">
      <c r="B448" s="33"/>
      <c r="C448" s="151"/>
      <c r="D448" s="80"/>
      <c r="E448" s="80"/>
      <c r="F448" s="150"/>
      <c r="G448" s="150"/>
      <c r="H448" s="150"/>
      <c r="I448" s="150"/>
      <c r="J448" s="150"/>
      <c r="K448" s="150"/>
    </row>
    <row r="449" spans="2:11">
      <c r="B449" s="33"/>
      <c r="C449" s="151"/>
      <c r="D449" s="80"/>
      <c r="E449" s="80"/>
      <c r="F449" s="150"/>
      <c r="G449" s="150"/>
      <c r="H449" s="150"/>
      <c r="I449" s="150"/>
      <c r="J449" s="150"/>
      <c r="K449" s="150"/>
    </row>
    <row r="450" spans="2:11">
      <c r="B450" s="33"/>
      <c r="C450" s="151"/>
      <c r="D450" s="80"/>
      <c r="E450" s="80"/>
      <c r="F450" s="150"/>
      <c r="G450" s="150"/>
      <c r="H450" s="150"/>
      <c r="I450" s="150"/>
      <c r="J450" s="150"/>
      <c r="K450" s="150"/>
    </row>
    <row r="451" spans="2:11">
      <c r="B451" s="33"/>
      <c r="C451" s="151"/>
      <c r="D451" s="80"/>
      <c r="E451" s="80"/>
      <c r="F451" s="150"/>
      <c r="G451" s="150"/>
      <c r="H451" s="150"/>
      <c r="I451" s="150"/>
      <c r="J451" s="150"/>
      <c r="K451" s="150"/>
    </row>
    <row r="452" spans="2:11">
      <c r="B452" s="33"/>
      <c r="C452" s="151"/>
      <c r="D452" s="80"/>
      <c r="E452" s="80"/>
      <c r="F452" s="150"/>
      <c r="G452" s="150"/>
      <c r="H452" s="150"/>
      <c r="I452" s="150"/>
      <c r="J452" s="150"/>
      <c r="K452" s="150"/>
    </row>
    <row r="453" spans="2:11">
      <c r="B453" s="33"/>
      <c r="C453" s="151"/>
      <c r="D453" s="80"/>
      <c r="E453" s="80"/>
      <c r="F453" s="150"/>
      <c r="G453" s="150"/>
      <c r="H453" s="150"/>
      <c r="I453" s="150"/>
      <c r="J453" s="150"/>
      <c r="K453" s="150"/>
    </row>
    <row r="454" spans="2:11">
      <c r="B454" s="33"/>
      <c r="C454" s="151"/>
      <c r="D454" s="80"/>
      <c r="E454" s="80"/>
      <c r="F454" s="150"/>
      <c r="G454" s="150"/>
      <c r="H454" s="150"/>
      <c r="I454" s="150"/>
      <c r="J454" s="150"/>
      <c r="K454" s="150"/>
    </row>
    <row r="455" spans="2:11">
      <c r="B455" s="33"/>
      <c r="C455" s="151"/>
      <c r="D455" s="80"/>
      <c r="E455" s="80"/>
      <c r="F455" s="150"/>
      <c r="G455" s="150"/>
      <c r="H455" s="150"/>
      <c r="I455" s="150"/>
      <c r="J455" s="150"/>
      <c r="K455" s="150"/>
    </row>
    <row r="456" spans="2:11">
      <c r="B456" s="33"/>
      <c r="C456" s="151"/>
      <c r="D456" s="80"/>
      <c r="E456" s="80"/>
      <c r="F456" s="150"/>
      <c r="G456" s="150"/>
      <c r="H456" s="150"/>
      <c r="I456" s="150"/>
      <c r="J456" s="150"/>
      <c r="K456" s="150"/>
    </row>
    <row r="457" spans="2:11">
      <c r="B457" s="33"/>
      <c r="C457" s="151"/>
      <c r="D457" s="80"/>
      <c r="E457" s="80"/>
      <c r="F457" s="150"/>
      <c r="G457" s="150"/>
      <c r="H457" s="150"/>
      <c r="I457" s="150"/>
      <c r="J457" s="150"/>
      <c r="K457" s="150"/>
    </row>
    <row r="458" spans="2:11">
      <c r="B458" s="33"/>
      <c r="C458" s="151"/>
      <c r="D458" s="80"/>
      <c r="E458" s="80"/>
      <c r="F458" s="150"/>
      <c r="G458" s="150"/>
      <c r="H458" s="150"/>
      <c r="I458" s="150"/>
      <c r="J458" s="150"/>
      <c r="K458" s="150"/>
    </row>
    <row r="459" spans="2:11">
      <c r="B459" s="33"/>
      <c r="C459" s="151"/>
      <c r="D459" s="80"/>
      <c r="E459" s="80"/>
      <c r="F459" s="150"/>
      <c r="G459" s="150"/>
      <c r="H459" s="150"/>
      <c r="I459" s="150"/>
      <c r="J459" s="150"/>
      <c r="K459" s="150"/>
    </row>
    <row r="460" spans="2:11">
      <c r="B460" s="33"/>
      <c r="C460" s="151"/>
      <c r="D460" s="80"/>
      <c r="E460" s="80"/>
      <c r="F460" s="150"/>
      <c r="G460" s="150"/>
      <c r="H460" s="150"/>
      <c r="I460" s="150"/>
      <c r="J460" s="150"/>
      <c r="K460" s="150"/>
    </row>
    <row r="461" spans="2:11">
      <c r="B461" s="33"/>
      <c r="C461" s="151"/>
      <c r="D461" s="80"/>
      <c r="E461" s="80"/>
      <c r="F461" s="150"/>
      <c r="G461" s="150"/>
      <c r="H461" s="150"/>
      <c r="I461" s="150"/>
      <c r="J461" s="150"/>
      <c r="K461" s="150"/>
    </row>
    <row r="462" spans="2:11">
      <c r="B462" s="33"/>
      <c r="C462" s="151"/>
      <c r="D462" s="80"/>
      <c r="E462" s="80"/>
      <c r="F462" s="150"/>
      <c r="G462" s="150"/>
      <c r="H462" s="150"/>
      <c r="I462" s="150"/>
      <c r="J462" s="150"/>
      <c r="K462" s="150"/>
    </row>
    <row r="463" spans="2:11">
      <c r="B463" s="33"/>
      <c r="C463" s="151"/>
      <c r="D463" s="80"/>
      <c r="E463" s="80"/>
      <c r="F463" s="150"/>
      <c r="G463" s="150"/>
      <c r="H463" s="150"/>
      <c r="I463" s="150"/>
      <c r="J463" s="150"/>
      <c r="K463" s="150"/>
    </row>
    <row r="464" spans="2:11">
      <c r="B464" s="33"/>
      <c r="C464" s="151"/>
      <c r="D464" s="80"/>
      <c r="E464" s="80"/>
      <c r="F464" s="150"/>
      <c r="G464" s="150"/>
      <c r="H464" s="150"/>
      <c r="I464" s="150"/>
      <c r="J464" s="150"/>
      <c r="K464" s="150"/>
    </row>
    <row r="465" spans="2:11">
      <c r="B465" s="33"/>
      <c r="C465" s="151"/>
      <c r="D465" s="80"/>
      <c r="E465" s="80"/>
      <c r="F465" s="150"/>
      <c r="G465" s="150"/>
      <c r="H465" s="150"/>
      <c r="I465" s="150"/>
      <c r="J465" s="150"/>
      <c r="K465" s="150"/>
    </row>
    <row r="466" spans="2:11">
      <c r="B466" s="33"/>
      <c r="C466" s="151"/>
      <c r="D466" s="80"/>
      <c r="E466" s="80"/>
      <c r="F466" s="150"/>
      <c r="G466" s="150"/>
      <c r="H466" s="150"/>
      <c r="I466" s="150"/>
      <c r="J466" s="150"/>
      <c r="K466" s="150"/>
    </row>
    <row r="467" spans="2:11">
      <c r="B467" s="33"/>
      <c r="C467" s="151"/>
      <c r="D467" s="80"/>
      <c r="E467" s="80"/>
      <c r="F467" s="150"/>
      <c r="G467" s="150"/>
      <c r="H467" s="150"/>
      <c r="I467" s="150"/>
      <c r="J467" s="150"/>
      <c r="K467" s="150"/>
    </row>
    <row r="468" spans="2:11">
      <c r="B468" s="33"/>
      <c r="C468" s="151"/>
      <c r="D468" s="80"/>
      <c r="E468" s="80"/>
      <c r="F468" s="150"/>
      <c r="G468" s="150"/>
      <c r="H468" s="150"/>
      <c r="I468" s="150"/>
      <c r="J468" s="150"/>
      <c r="K468" s="150"/>
    </row>
    <row r="469" spans="2:11">
      <c r="B469" s="33"/>
      <c r="C469" s="151"/>
      <c r="D469" s="80"/>
      <c r="E469" s="80"/>
      <c r="F469" s="150"/>
      <c r="G469" s="150"/>
      <c r="H469" s="150"/>
      <c r="I469" s="150"/>
      <c r="J469" s="150"/>
      <c r="K469" s="150"/>
    </row>
    <row r="470" spans="2:11">
      <c r="B470" s="33"/>
      <c r="C470" s="151"/>
      <c r="D470" s="80"/>
      <c r="E470" s="80"/>
      <c r="F470" s="150"/>
      <c r="G470" s="150"/>
      <c r="H470" s="150"/>
      <c r="I470" s="150"/>
      <c r="J470" s="150"/>
      <c r="K470" s="150"/>
    </row>
    <row r="471" spans="2:11">
      <c r="B471" s="33"/>
      <c r="C471" s="151"/>
      <c r="D471" s="80"/>
      <c r="E471" s="80"/>
      <c r="F471" s="150"/>
      <c r="G471" s="150"/>
      <c r="H471" s="150"/>
      <c r="I471" s="150"/>
      <c r="J471" s="150"/>
      <c r="K471" s="150"/>
    </row>
    <row r="472" spans="2:11">
      <c r="B472" s="33"/>
      <c r="C472" s="151"/>
      <c r="D472" s="80"/>
      <c r="E472" s="80"/>
      <c r="F472" s="150"/>
      <c r="G472" s="150"/>
      <c r="H472" s="150"/>
      <c r="I472" s="150"/>
      <c r="J472" s="150"/>
      <c r="K472" s="150"/>
    </row>
    <row r="473" spans="2:11">
      <c r="B473" s="33"/>
      <c r="C473" s="151"/>
      <c r="D473" s="80"/>
      <c r="E473" s="80"/>
      <c r="F473" s="150"/>
      <c r="G473" s="150"/>
      <c r="H473" s="150"/>
      <c r="I473" s="150"/>
      <c r="J473" s="150"/>
      <c r="K473" s="150"/>
    </row>
    <row r="474" spans="2:11">
      <c r="B474" s="33"/>
      <c r="C474" s="151"/>
      <c r="D474" s="80"/>
      <c r="E474" s="80"/>
      <c r="F474" s="150"/>
      <c r="G474" s="150"/>
      <c r="H474" s="150"/>
      <c r="I474" s="150"/>
      <c r="J474" s="150"/>
      <c r="K474" s="150"/>
    </row>
    <row r="475" spans="2:11">
      <c r="B475" s="33"/>
      <c r="C475" s="151"/>
      <c r="D475" s="80"/>
      <c r="E475" s="80"/>
      <c r="F475" s="150"/>
      <c r="G475" s="150"/>
      <c r="H475" s="150"/>
      <c r="I475" s="150"/>
      <c r="J475" s="150"/>
      <c r="K475" s="150"/>
    </row>
    <row r="476" spans="2:11">
      <c r="B476" s="33"/>
      <c r="C476" s="151"/>
      <c r="D476" s="80"/>
      <c r="E476" s="80"/>
      <c r="F476" s="150"/>
      <c r="G476" s="150"/>
      <c r="H476" s="150"/>
      <c r="I476" s="150"/>
      <c r="J476" s="150"/>
      <c r="K476" s="150"/>
    </row>
    <row r="477" spans="2:11">
      <c r="B477" s="33"/>
      <c r="C477" s="151"/>
      <c r="D477" s="80"/>
      <c r="E477" s="80"/>
      <c r="F477" s="150"/>
      <c r="G477" s="150"/>
      <c r="H477" s="150"/>
      <c r="I477" s="150"/>
      <c r="J477" s="150"/>
      <c r="K477" s="150"/>
    </row>
    <row r="478" spans="2:11">
      <c r="B478" s="33"/>
      <c r="C478" s="151"/>
      <c r="D478" s="80"/>
      <c r="E478" s="80"/>
      <c r="F478" s="150"/>
      <c r="G478" s="150"/>
      <c r="H478" s="150"/>
      <c r="I478" s="150"/>
      <c r="J478" s="150"/>
      <c r="K478" s="150"/>
    </row>
    <row r="479" spans="2:11">
      <c r="B479" s="33"/>
      <c r="C479" s="151"/>
      <c r="D479" s="80"/>
      <c r="E479" s="80"/>
      <c r="F479" s="150"/>
      <c r="G479" s="150"/>
      <c r="H479" s="150"/>
      <c r="I479" s="150"/>
      <c r="J479" s="150"/>
      <c r="K479" s="150"/>
    </row>
    <row r="480" spans="2:11">
      <c r="B480" s="33"/>
      <c r="C480" s="151"/>
      <c r="D480" s="80"/>
      <c r="E480" s="80"/>
      <c r="F480" s="150"/>
      <c r="G480" s="150"/>
      <c r="H480" s="150"/>
      <c r="I480" s="150"/>
      <c r="J480" s="150"/>
      <c r="K480" s="150"/>
    </row>
    <row r="481" spans="2:11">
      <c r="B481" s="33"/>
      <c r="C481" s="151"/>
      <c r="D481" s="80"/>
      <c r="E481" s="80"/>
      <c r="F481" s="150"/>
      <c r="G481" s="150"/>
      <c r="H481" s="150"/>
      <c r="I481" s="150"/>
      <c r="J481" s="150"/>
      <c r="K481" s="150"/>
    </row>
    <row r="482" spans="2:11">
      <c r="B482" s="33"/>
      <c r="C482" s="151"/>
      <c r="D482" s="80"/>
      <c r="E482" s="80"/>
      <c r="F482" s="150"/>
      <c r="G482" s="150"/>
      <c r="H482" s="150"/>
      <c r="I482" s="150"/>
      <c r="J482" s="150"/>
      <c r="K482" s="150"/>
    </row>
    <row r="483" spans="2:11">
      <c r="B483" s="33"/>
      <c r="C483" s="151"/>
      <c r="D483" s="80"/>
      <c r="E483" s="80"/>
      <c r="F483" s="150"/>
      <c r="G483" s="150"/>
      <c r="H483" s="150"/>
      <c r="I483" s="150"/>
      <c r="J483" s="150"/>
      <c r="K483" s="150"/>
    </row>
    <row r="484" spans="2:11">
      <c r="B484" s="33"/>
      <c r="C484" s="151"/>
      <c r="D484" s="80"/>
      <c r="E484" s="80"/>
      <c r="F484" s="150"/>
      <c r="G484" s="150"/>
      <c r="H484" s="150"/>
      <c r="I484" s="150"/>
      <c r="J484" s="150"/>
      <c r="K484" s="150"/>
    </row>
    <row r="485" spans="2:11">
      <c r="B485" s="33"/>
      <c r="C485" s="151"/>
      <c r="D485" s="80"/>
      <c r="E485" s="80"/>
      <c r="F485" s="150"/>
      <c r="G485" s="150"/>
      <c r="H485" s="150"/>
      <c r="I485" s="150"/>
      <c r="J485" s="150"/>
      <c r="K485" s="150"/>
    </row>
    <row r="486" spans="2:11">
      <c r="B486" s="33"/>
      <c r="C486" s="151"/>
      <c r="D486" s="80"/>
      <c r="E486" s="80"/>
      <c r="F486" s="150"/>
      <c r="G486" s="150"/>
      <c r="H486" s="150"/>
      <c r="I486" s="150"/>
      <c r="J486" s="150"/>
      <c r="K486" s="150"/>
    </row>
    <row r="487" spans="2:11">
      <c r="B487" s="33"/>
      <c r="C487" s="151"/>
      <c r="D487" s="80"/>
      <c r="E487" s="80"/>
      <c r="F487" s="150"/>
      <c r="G487" s="150"/>
      <c r="H487" s="150"/>
      <c r="I487" s="150"/>
      <c r="J487" s="150"/>
      <c r="K487" s="150"/>
    </row>
    <row r="488" spans="2:11">
      <c r="B488" s="33"/>
      <c r="C488" s="151"/>
      <c r="D488" s="80"/>
      <c r="E488" s="80"/>
      <c r="F488" s="150"/>
      <c r="G488" s="150"/>
      <c r="H488" s="150"/>
      <c r="I488" s="150"/>
      <c r="J488" s="150"/>
      <c r="K488" s="150"/>
    </row>
    <row r="489" spans="2:11">
      <c r="B489" s="33"/>
      <c r="C489" s="151"/>
      <c r="D489" s="80"/>
      <c r="E489" s="80"/>
      <c r="F489" s="150"/>
      <c r="G489" s="150"/>
      <c r="H489" s="150"/>
      <c r="I489" s="150"/>
      <c r="J489" s="150"/>
      <c r="K489" s="150"/>
    </row>
    <row r="490" spans="2:11">
      <c r="B490" s="33"/>
      <c r="C490" s="151"/>
      <c r="D490" s="80"/>
      <c r="E490" s="80"/>
      <c r="F490" s="150"/>
      <c r="G490" s="150"/>
      <c r="H490" s="150"/>
      <c r="I490" s="150"/>
      <c r="J490" s="150"/>
      <c r="K490" s="150"/>
    </row>
    <row r="491" spans="2:11">
      <c r="B491" s="33"/>
      <c r="C491" s="151"/>
      <c r="D491" s="80"/>
      <c r="E491" s="80"/>
      <c r="F491" s="150"/>
      <c r="G491" s="150"/>
      <c r="H491" s="150"/>
      <c r="I491" s="150"/>
      <c r="J491" s="150"/>
      <c r="K491" s="150"/>
    </row>
    <row r="492" spans="2:11">
      <c r="B492" s="33"/>
      <c r="C492" s="151"/>
      <c r="D492" s="80"/>
      <c r="E492" s="80"/>
      <c r="F492" s="150"/>
      <c r="G492" s="150"/>
      <c r="H492" s="150"/>
      <c r="I492" s="150"/>
      <c r="J492" s="150"/>
      <c r="K492" s="150"/>
    </row>
    <row r="493" spans="2:11">
      <c r="B493" s="33"/>
      <c r="C493" s="151"/>
      <c r="D493" s="80"/>
      <c r="E493" s="80"/>
      <c r="F493" s="150"/>
      <c r="G493" s="150"/>
      <c r="H493" s="150"/>
      <c r="I493" s="150"/>
      <c r="J493" s="150"/>
      <c r="K493" s="150"/>
    </row>
    <row r="494" spans="2:11">
      <c r="B494" s="33"/>
      <c r="C494" s="151"/>
      <c r="D494" s="80"/>
      <c r="E494" s="80"/>
      <c r="F494" s="150"/>
      <c r="G494" s="150"/>
      <c r="H494" s="150"/>
      <c r="I494" s="150"/>
      <c r="J494" s="150"/>
      <c r="K494" s="150"/>
    </row>
    <row r="495" spans="2:11">
      <c r="B495" s="33"/>
      <c r="C495" s="151"/>
      <c r="D495" s="80"/>
      <c r="E495" s="80"/>
      <c r="F495" s="150"/>
      <c r="G495" s="150"/>
      <c r="H495" s="150"/>
      <c r="I495" s="150"/>
      <c r="J495" s="150"/>
      <c r="K495" s="150"/>
    </row>
    <row r="496" spans="2:11">
      <c r="B496" s="33"/>
      <c r="C496" s="151"/>
      <c r="D496" s="80"/>
      <c r="E496" s="80"/>
      <c r="F496" s="150"/>
      <c r="G496" s="150"/>
      <c r="H496" s="150"/>
      <c r="I496" s="150"/>
      <c r="J496" s="150"/>
      <c r="K496" s="150"/>
    </row>
    <row r="497" spans="2:11">
      <c r="B497" s="33"/>
      <c r="C497" s="151"/>
      <c r="D497" s="80"/>
      <c r="E497" s="80"/>
      <c r="F497" s="150"/>
      <c r="G497" s="150"/>
      <c r="H497" s="150"/>
      <c r="I497" s="150"/>
      <c r="J497" s="150"/>
      <c r="K497" s="150"/>
    </row>
    <row r="498" spans="2:11">
      <c r="B498" s="33"/>
      <c r="C498" s="151"/>
      <c r="D498" s="80"/>
      <c r="E498" s="80"/>
      <c r="F498" s="150"/>
      <c r="G498" s="150"/>
      <c r="H498" s="150"/>
      <c r="I498" s="150"/>
      <c r="J498" s="150"/>
      <c r="K498" s="150"/>
    </row>
    <row r="499" spans="2:11">
      <c r="B499" s="33"/>
      <c r="C499" s="151"/>
      <c r="D499" s="80"/>
      <c r="E499" s="80"/>
      <c r="F499" s="150"/>
      <c r="G499" s="150"/>
      <c r="H499" s="150"/>
      <c r="I499" s="150"/>
      <c r="J499" s="150"/>
      <c r="K499" s="150"/>
    </row>
    <row r="500" spans="2:11">
      <c r="B500" s="33"/>
      <c r="C500" s="151"/>
      <c r="D500" s="80"/>
      <c r="E500" s="80"/>
      <c r="F500" s="150"/>
      <c r="G500" s="150"/>
      <c r="H500" s="150"/>
      <c r="I500" s="150"/>
      <c r="J500" s="150"/>
      <c r="K500" s="150"/>
    </row>
    <row r="501" spans="2:11">
      <c r="B501" s="33"/>
      <c r="C501" s="151"/>
      <c r="D501" s="80"/>
      <c r="E501" s="80"/>
      <c r="F501" s="150"/>
      <c r="G501" s="150"/>
      <c r="H501" s="150"/>
      <c r="I501" s="150"/>
      <c r="J501" s="150"/>
      <c r="K501" s="150"/>
    </row>
    <row r="502" spans="2:11">
      <c r="B502" s="33"/>
      <c r="C502" s="151"/>
      <c r="D502" s="80"/>
      <c r="E502" s="80"/>
      <c r="F502" s="150"/>
      <c r="G502" s="150"/>
      <c r="H502" s="150"/>
      <c r="I502" s="150"/>
      <c r="J502" s="150"/>
      <c r="K502" s="150"/>
    </row>
    <row r="503" spans="2:11">
      <c r="B503" s="33"/>
      <c r="C503" s="151"/>
      <c r="D503" s="80"/>
      <c r="E503" s="80"/>
      <c r="F503" s="150"/>
      <c r="G503" s="150"/>
      <c r="H503" s="150"/>
      <c r="I503" s="150"/>
      <c r="J503" s="150"/>
      <c r="K503" s="150"/>
    </row>
    <row r="504" spans="2:11">
      <c r="B504" s="33"/>
      <c r="C504" s="151"/>
      <c r="D504" s="80"/>
      <c r="E504" s="80"/>
      <c r="F504" s="150"/>
      <c r="G504" s="150"/>
      <c r="H504" s="150"/>
      <c r="I504" s="150"/>
      <c r="J504" s="150"/>
      <c r="K504" s="150"/>
    </row>
    <row r="505" spans="2:11">
      <c r="B505" s="33"/>
      <c r="C505" s="151"/>
      <c r="D505" s="80"/>
      <c r="E505" s="80"/>
      <c r="F505" s="150"/>
      <c r="G505" s="150"/>
      <c r="H505" s="150"/>
      <c r="I505" s="150"/>
      <c r="J505" s="150"/>
      <c r="K505" s="150"/>
    </row>
    <row r="506" spans="2:11">
      <c r="B506" s="33"/>
      <c r="C506" s="151"/>
      <c r="D506" s="80"/>
      <c r="E506" s="80"/>
      <c r="F506" s="150"/>
      <c r="G506" s="150"/>
      <c r="H506" s="150"/>
      <c r="I506" s="150"/>
      <c r="J506" s="150"/>
      <c r="K506" s="150"/>
    </row>
    <row r="507" spans="2:11">
      <c r="B507" s="33"/>
      <c r="C507" s="151"/>
      <c r="D507" s="80"/>
      <c r="E507" s="80"/>
      <c r="F507" s="150"/>
      <c r="G507" s="150"/>
      <c r="H507" s="150"/>
      <c r="I507" s="150"/>
      <c r="J507" s="150"/>
      <c r="K507" s="150"/>
    </row>
    <row r="508" spans="2:11">
      <c r="B508" s="33"/>
      <c r="C508" s="151"/>
      <c r="D508" s="80"/>
      <c r="E508" s="80"/>
      <c r="F508" s="150"/>
      <c r="G508" s="150"/>
      <c r="H508" s="150"/>
      <c r="I508" s="150"/>
      <c r="J508" s="150"/>
      <c r="K508" s="150"/>
    </row>
    <row r="509" spans="2:11">
      <c r="B509" s="33"/>
      <c r="C509" s="151"/>
      <c r="D509" s="80"/>
      <c r="E509" s="80"/>
      <c r="F509" s="150"/>
      <c r="G509" s="150"/>
      <c r="H509" s="150"/>
      <c r="I509" s="150"/>
      <c r="J509" s="150"/>
      <c r="K509" s="150"/>
    </row>
    <row r="510" spans="2:11">
      <c r="B510" s="33"/>
      <c r="C510" s="151"/>
      <c r="D510" s="80"/>
      <c r="E510" s="80"/>
      <c r="F510" s="150"/>
      <c r="G510" s="150"/>
      <c r="H510" s="150"/>
      <c r="I510" s="150"/>
      <c r="J510" s="150"/>
      <c r="K510" s="150"/>
    </row>
    <row r="511" spans="2:11">
      <c r="B511" s="33"/>
      <c r="C511" s="151"/>
      <c r="D511" s="80"/>
      <c r="E511" s="80"/>
      <c r="F511" s="150"/>
      <c r="G511" s="150"/>
      <c r="H511" s="150"/>
      <c r="I511" s="150"/>
      <c r="J511" s="150"/>
      <c r="K511" s="150"/>
    </row>
    <row r="512" spans="2:11">
      <c r="B512" s="33"/>
      <c r="C512" s="151"/>
      <c r="D512" s="80"/>
      <c r="E512" s="80"/>
      <c r="F512" s="150"/>
      <c r="G512" s="150"/>
      <c r="H512" s="150"/>
      <c r="I512" s="150"/>
      <c r="J512" s="150"/>
      <c r="K512" s="150"/>
    </row>
    <row r="513" spans="2:11">
      <c r="B513" s="33"/>
      <c r="C513" s="151"/>
      <c r="D513" s="80"/>
      <c r="E513" s="80"/>
      <c r="F513" s="150"/>
      <c r="G513" s="150"/>
      <c r="H513" s="150"/>
      <c r="I513" s="150"/>
      <c r="J513" s="150"/>
      <c r="K513" s="150"/>
    </row>
    <row r="514" spans="2:11">
      <c r="B514" s="33"/>
      <c r="C514" s="151"/>
      <c r="D514" s="80"/>
      <c r="E514" s="80"/>
      <c r="F514" s="150"/>
      <c r="G514" s="150"/>
      <c r="H514" s="150"/>
      <c r="I514" s="150"/>
      <c r="J514" s="150"/>
      <c r="K514" s="150"/>
    </row>
    <row r="515" spans="2:11">
      <c r="B515" s="33"/>
      <c r="C515" s="151"/>
      <c r="D515" s="80"/>
      <c r="E515" s="80"/>
      <c r="F515" s="150"/>
      <c r="G515" s="150"/>
      <c r="H515" s="150"/>
      <c r="I515" s="150"/>
      <c r="J515" s="150"/>
      <c r="K515" s="150"/>
    </row>
    <row r="516" spans="2:11">
      <c r="B516" s="33"/>
      <c r="C516" s="151"/>
      <c r="D516" s="80"/>
      <c r="E516" s="80"/>
      <c r="F516" s="150"/>
      <c r="G516" s="150"/>
      <c r="H516" s="150"/>
      <c r="I516" s="150"/>
      <c r="J516" s="150"/>
      <c r="K516" s="150"/>
    </row>
    <row r="517" spans="2:11">
      <c r="B517" s="33"/>
      <c r="C517" s="151"/>
      <c r="D517" s="80"/>
      <c r="E517" s="80"/>
      <c r="F517" s="150"/>
      <c r="G517" s="150"/>
      <c r="H517" s="150"/>
      <c r="I517" s="150"/>
      <c r="J517" s="150"/>
      <c r="K517" s="150"/>
    </row>
    <row r="518" spans="2:11">
      <c r="B518" s="33"/>
      <c r="C518" s="151"/>
      <c r="D518" s="80"/>
      <c r="E518" s="80"/>
      <c r="F518" s="150"/>
      <c r="G518" s="150"/>
      <c r="H518" s="150"/>
      <c r="I518" s="150"/>
      <c r="J518" s="150"/>
      <c r="K518" s="150"/>
    </row>
    <row r="519" spans="2:11">
      <c r="B519" s="33"/>
      <c r="C519" s="151"/>
      <c r="D519" s="80"/>
      <c r="E519" s="80"/>
      <c r="F519" s="150"/>
      <c r="G519" s="150"/>
      <c r="H519" s="150"/>
      <c r="I519" s="150"/>
      <c r="J519" s="150"/>
      <c r="K519" s="150"/>
    </row>
    <row r="520" spans="2:11">
      <c r="B520" s="33"/>
      <c r="C520" s="151"/>
      <c r="D520" s="80"/>
      <c r="E520" s="80"/>
      <c r="F520" s="150"/>
      <c r="G520" s="150"/>
      <c r="H520" s="150"/>
      <c r="I520" s="150"/>
      <c r="J520" s="150"/>
      <c r="K520" s="150"/>
    </row>
    <row r="521" spans="2:11">
      <c r="B521" s="33"/>
      <c r="C521" s="151"/>
      <c r="D521" s="80"/>
      <c r="E521" s="80"/>
      <c r="F521" s="150"/>
      <c r="G521" s="150"/>
      <c r="H521" s="150"/>
      <c r="I521" s="150"/>
      <c r="J521" s="150"/>
      <c r="K521" s="150"/>
    </row>
    <row r="522" spans="2:11">
      <c r="B522" s="33"/>
      <c r="C522" s="151"/>
      <c r="D522" s="80"/>
      <c r="E522" s="80"/>
      <c r="F522" s="150"/>
      <c r="G522" s="150"/>
      <c r="H522" s="150"/>
      <c r="I522" s="150"/>
      <c r="J522" s="150"/>
      <c r="K522" s="150"/>
    </row>
    <row r="523" spans="2:11">
      <c r="B523" s="33"/>
      <c r="C523" s="151"/>
      <c r="D523" s="80"/>
      <c r="E523" s="80"/>
      <c r="F523" s="150"/>
      <c r="G523" s="150"/>
      <c r="H523" s="150"/>
      <c r="I523" s="150"/>
      <c r="J523" s="150"/>
      <c r="K523" s="150"/>
    </row>
    <row r="524" spans="2:11">
      <c r="B524" s="33"/>
      <c r="C524" s="151"/>
      <c r="D524" s="80"/>
      <c r="E524" s="80"/>
      <c r="F524" s="150"/>
      <c r="G524" s="150"/>
      <c r="H524" s="150"/>
      <c r="I524" s="150"/>
      <c r="J524" s="150"/>
      <c r="K524" s="150"/>
    </row>
    <row r="525" spans="2:11">
      <c r="B525" s="33"/>
      <c r="C525" s="151"/>
      <c r="D525" s="80"/>
      <c r="E525" s="80"/>
      <c r="F525" s="150"/>
      <c r="G525" s="150"/>
      <c r="H525" s="150"/>
      <c r="I525" s="150"/>
      <c r="J525" s="150"/>
      <c r="K525" s="150"/>
    </row>
    <row r="526" spans="2:11">
      <c r="B526" s="33"/>
      <c r="C526" s="151"/>
      <c r="D526" s="80"/>
      <c r="E526" s="80"/>
      <c r="F526" s="150"/>
      <c r="G526" s="150"/>
      <c r="H526" s="150"/>
      <c r="I526" s="150"/>
      <c r="J526" s="150"/>
      <c r="K526" s="150"/>
    </row>
    <row r="527" spans="2:11">
      <c r="B527" s="33"/>
      <c r="C527" s="151"/>
      <c r="D527" s="80"/>
      <c r="E527" s="80"/>
      <c r="F527" s="150"/>
      <c r="G527" s="150"/>
      <c r="H527" s="150"/>
      <c r="I527" s="150"/>
      <c r="J527" s="150"/>
      <c r="K527" s="150"/>
    </row>
    <row r="528" spans="2:11">
      <c r="B528" s="33"/>
      <c r="C528" s="151"/>
      <c r="D528" s="80"/>
      <c r="E528" s="80"/>
      <c r="F528" s="150"/>
      <c r="G528" s="150"/>
      <c r="H528" s="150"/>
      <c r="I528" s="150"/>
      <c r="J528" s="150"/>
      <c r="K528" s="150"/>
    </row>
    <row r="529" spans="2:11">
      <c r="B529" s="33"/>
      <c r="C529" s="151"/>
      <c r="D529" s="80"/>
      <c r="E529" s="80"/>
      <c r="F529" s="150"/>
      <c r="G529" s="150"/>
      <c r="H529" s="150"/>
      <c r="I529" s="150"/>
      <c r="J529" s="150"/>
      <c r="K529" s="150"/>
    </row>
    <row r="530" spans="2:11">
      <c r="B530" s="33"/>
      <c r="C530" s="151"/>
      <c r="D530" s="80"/>
      <c r="E530" s="80"/>
      <c r="F530" s="150"/>
      <c r="G530" s="150"/>
      <c r="H530" s="150"/>
      <c r="I530" s="150"/>
      <c r="J530" s="150"/>
      <c r="K530" s="150"/>
    </row>
    <row r="531" spans="2:11">
      <c r="B531" s="33"/>
      <c r="C531" s="151"/>
      <c r="D531" s="80"/>
      <c r="E531" s="80"/>
      <c r="F531" s="150"/>
      <c r="G531" s="150"/>
      <c r="H531" s="150"/>
      <c r="I531" s="150"/>
      <c r="J531" s="150"/>
      <c r="K531" s="150"/>
    </row>
    <row r="532" spans="2:11">
      <c r="B532" s="33"/>
      <c r="C532" s="151"/>
      <c r="D532" s="80"/>
      <c r="E532" s="80"/>
      <c r="F532" s="150"/>
      <c r="G532" s="150"/>
      <c r="H532" s="150"/>
      <c r="I532" s="150"/>
      <c r="J532" s="150"/>
      <c r="K532" s="150"/>
    </row>
    <row r="533" spans="2:11">
      <c r="B533" s="33"/>
      <c r="C533" s="151"/>
      <c r="D533" s="80"/>
      <c r="E533" s="80"/>
      <c r="F533" s="150"/>
      <c r="G533" s="150"/>
      <c r="H533" s="150"/>
      <c r="I533" s="150"/>
      <c r="J533" s="150"/>
      <c r="K533" s="150"/>
    </row>
    <row r="534" spans="2:11">
      <c r="B534" s="33"/>
      <c r="C534" s="151"/>
      <c r="D534" s="80"/>
      <c r="E534" s="80"/>
      <c r="F534" s="150"/>
      <c r="G534" s="150"/>
      <c r="H534" s="150"/>
      <c r="I534" s="150"/>
      <c r="J534" s="150"/>
      <c r="K534" s="150"/>
    </row>
    <row r="535" spans="2:11">
      <c r="B535" s="33"/>
      <c r="C535" s="151"/>
      <c r="D535" s="80"/>
      <c r="E535" s="80"/>
      <c r="F535" s="150"/>
      <c r="G535" s="150"/>
      <c r="H535" s="150"/>
      <c r="I535" s="150"/>
      <c r="J535" s="150"/>
      <c r="K535" s="150"/>
    </row>
    <row r="536" spans="2:11">
      <c r="B536" s="33"/>
      <c r="C536" s="151"/>
      <c r="D536" s="80"/>
      <c r="E536" s="80"/>
      <c r="F536" s="150"/>
      <c r="G536" s="150"/>
      <c r="H536" s="150"/>
      <c r="I536" s="150"/>
      <c r="J536" s="150"/>
      <c r="K536" s="150"/>
    </row>
    <row r="537" spans="2:11">
      <c r="B537" s="33"/>
      <c r="C537" s="151"/>
      <c r="D537" s="80"/>
      <c r="E537" s="80"/>
      <c r="F537" s="150"/>
      <c r="G537" s="150"/>
      <c r="H537" s="150"/>
      <c r="I537" s="150"/>
      <c r="J537" s="150"/>
      <c r="K537" s="150"/>
    </row>
    <row r="538" spans="2:11">
      <c r="B538" s="33"/>
      <c r="C538" s="151"/>
      <c r="D538" s="80"/>
      <c r="E538" s="80"/>
      <c r="F538" s="150"/>
      <c r="G538" s="150"/>
      <c r="H538" s="150"/>
      <c r="I538" s="150"/>
      <c r="J538" s="150"/>
      <c r="K538" s="150"/>
    </row>
    <row r="539" spans="2:11">
      <c r="B539" s="33"/>
      <c r="C539" s="151"/>
      <c r="D539" s="80"/>
      <c r="E539" s="80"/>
      <c r="F539" s="150"/>
      <c r="G539" s="150"/>
      <c r="H539" s="150"/>
      <c r="I539" s="150"/>
      <c r="J539" s="150"/>
      <c r="K539" s="150"/>
    </row>
    <row r="540" spans="2:11">
      <c r="B540" s="33"/>
      <c r="C540" s="151"/>
      <c r="D540" s="80"/>
      <c r="E540" s="80"/>
      <c r="F540" s="150"/>
      <c r="G540" s="150"/>
      <c r="H540" s="150"/>
      <c r="I540" s="150"/>
      <c r="J540" s="150"/>
      <c r="K540" s="150"/>
    </row>
    <row r="541" spans="2:11">
      <c r="B541" s="33"/>
      <c r="C541" s="151"/>
      <c r="D541" s="80"/>
      <c r="E541" s="80"/>
      <c r="F541" s="150"/>
      <c r="G541" s="150"/>
      <c r="H541" s="150"/>
      <c r="I541" s="150"/>
      <c r="J541" s="150"/>
      <c r="K541" s="150"/>
    </row>
    <row r="542" spans="2:11">
      <c r="B542" s="33"/>
      <c r="C542" s="151"/>
      <c r="D542" s="80"/>
      <c r="E542" s="80"/>
      <c r="F542" s="150"/>
      <c r="G542" s="150"/>
      <c r="H542" s="150"/>
      <c r="I542" s="150"/>
      <c r="J542" s="150"/>
      <c r="K542" s="150"/>
    </row>
    <row r="543" spans="2:11">
      <c r="B543" s="33"/>
      <c r="C543" s="151"/>
      <c r="D543" s="80"/>
      <c r="E543" s="80"/>
      <c r="F543" s="150"/>
      <c r="G543" s="150"/>
      <c r="H543" s="150"/>
      <c r="I543" s="150"/>
      <c r="J543" s="150"/>
      <c r="K543" s="150"/>
    </row>
    <row r="544" spans="2:11">
      <c r="B544" s="33"/>
      <c r="C544" s="151"/>
      <c r="D544" s="80"/>
      <c r="E544" s="80"/>
      <c r="F544" s="150"/>
      <c r="G544" s="150"/>
      <c r="H544" s="150"/>
      <c r="I544" s="150"/>
      <c r="J544" s="150"/>
      <c r="K544" s="150"/>
    </row>
    <row r="545" spans="2:11">
      <c r="B545" s="33"/>
      <c r="C545" s="151"/>
      <c r="D545" s="80"/>
      <c r="E545" s="80"/>
      <c r="F545" s="150"/>
      <c r="G545" s="150"/>
      <c r="H545" s="150"/>
      <c r="I545" s="150"/>
      <c r="J545" s="150"/>
      <c r="K545" s="150"/>
    </row>
    <row r="546" spans="2:11">
      <c r="B546" s="33"/>
      <c r="C546" s="151"/>
      <c r="D546" s="80"/>
      <c r="E546" s="80"/>
      <c r="F546" s="150"/>
      <c r="G546" s="150"/>
      <c r="H546" s="150"/>
      <c r="I546" s="150"/>
      <c r="J546" s="150"/>
      <c r="K546" s="150"/>
    </row>
    <row r="547" spans="2:11">
      <c r="B547" s="33"/>
      <c r="C547" s="151"/>
      <c r="D547" s="80"/>
      <c r="E547" s="80"/>
      <c r="F547" s="150"/>
      <c r="G547" s="150"/>
      <c r="H547" s="150"/>
      <c r="I547" s="150"/>
      <c r="J547" s="150"/>
      <c r="K547" s="150"/>
    </row>
    <row r="548" spans="2:11">
      <c r="B548" s="33"/>
      <c r="C548" s="151"/>
      <c r="D548" s="80"/>
      <c r="E548" s="80"/>
      <c r="F548" s="150"/>
      <c r="G548" s="150"/>
      <c r="H548" s="150"/>
      <c r="I548" s="150"/>
      <c r="J548" s="150"/>
      <c r="K548" s="150"/>
    </row>
    <row r="549" spans="2:11">
      <c r="B549" s="33"/>
      <c r="C549" s="151"/>
      <c r="D549" s="80"/>
      <c r="E549" s="80"/>
      <c r="F549" s="150"/>
      <c r="G549" s="150"/>
      <c r="H549" s="150"/>
      <c r="I549" s="150"/>
      <c r="J549" s="150"/>
      <c r="K549" s="150"/>
    </row>
    <row r="550" spans="2:11">
      <c r="B550" s="33"/>
      <c r="C550" s="151"/>
      <c r="D550" s="80"/>
      <c r="E550" s="80"/>
      <c r="F550" s="150"/>
      <c r="G550" s="150"/>
      <c r="H550" s="150"/>
      <c r="I550" s="150"/>
      <c r="J550" s="150"/>
      <c r="K550" s="150"/>
    </row>
    <row r="551" spans="2:11">
      <c r="B551" s="33"/>
      <c r="C551" s="151"/>
      <c r="D551" s="80"/>
      <c r="E551" s="80"/>
      <c r="F551" s="150"/>
      <c r="G551" s="150"/>
      <c r="H551" s="150"/>
      <c r="I551" s="150"/>
      <c r="J551" s="150"/>
      <c r="K551" s="150"/>
    </row>
    <row r="552" spans="2:11">
      <c r="B552" s="33"/>
      <c r="C552" s="151"/>
      <c r="D552" s="80"/>
      <c r="E552" s="80"/>
      <c r="F552" s="150"/>
      <c r="G552" s="150"/>
      <c r="H552" s="150"/>
      <c r="I552" s="150"/>
      <c r="J552" s="150"/>
      <c r="K552" s="150"/>
    </row>
    <row r="553" spans="2:11">
      <c r="B553" s="33"/>
      <c r="C553" s="151"/>
      <c r="D553" s="80"/>
      <c r="E553" s="80"/>
      <c r="F553" s="150"/>
      <c r="G553" s="150"/>
      <c r="H553" s="150"/>
      <c r="I553" s="150"/>
      <c r="J553" s="150"/>
      <c r="K553" s="150"/>
    </row>
    <row r="554" spans="2:11">
      <c r="B554" s="33"/>
      <c r="C554" s="151"/>
      <c r="D554" s="80"/>
      <c r="E554" s="80"/>
      <c r="F554" s="150"/>
      <c r="G554" s="150"/>
      <c r="H554" s="150"/>
      <c r="I554" s="150"/>
      <c r="J554" s="150"/>
      <c r="K554" s="150"/>
    </row>
    <row r="555" spans="2:11">
      <c r="B555" s="33"/>
      <c r="C555" s="151"/>
      <c r="D555" s="80"/>
      <c r="E555" s="80"/>
      <c r="F555" s="150"/>
      <c r="G555" s="150"/>
      <c r="H555" s="150"/>
      <c r="I555" s="150"/>
      <c r="J555" s="150"/>
      <c r="K555" s="150"/>
    </row>
    <row r="556" spans="2:11">
      <c r="B556" s="33"/>
      <c r="C556" s="151"/>
      <c r="D556" s="80"/>
      <c r="E556" s="80"/>
      <c r="F556" s="150"/>
      <c r="G556" s="150"/>
      <c r="H556" s="150"/>
      <c r="I556" s="150"/>
      <c r="J556" s="150"/>
      <c r="K556" s="150"/>
    </row>
    <row r="557" spans="2:11">
      <c r="B557" s="33"/>
      <c r="C557" s="151"/>
      <c r="D557" s="80"/>
      <c r="E557" s="80"/>
      <c r="F557" s="150"/>
      <c r="G557" s="150"/>
      <c r="H557" s="150"/>
      <c r="I557" s="150"/>
      <c r="J557" s="150"/>
      <c r="K557" s="150"/>
    </row>
    <row r="558" spans="2:11">
      <c r="B558" s="33"/>
      <c r="C558" s="151"/>
      <c r="D558" s="80"/>
      <c r="E558" s="80"/>
      <c r="F558" s="150"/>
      <c r="G558" s="150"/>
      <c r="H558" s="150"/>
      <c r="I558" s="150"/>
      <c r="J558" s="150"/>
      <c r="K558" s="150"/>
    </row>
    <row r="559" spans="2:11">
      <c r="B559" s="33"/>
      <c r="C559" s="151"/>
      <c r="D559" s="80"/>
      <c r="E559" s="80"/>
      <c r="F559" s="150"/>
      <c r="G559" s="150"/>
      <c r="H559" s="150"/>
      <c r="I559" s="150"/>
      <c r="J559" s="150"/>
      <c r="K559" s="150"/>
    </row>
    <row r="560" spans="2:11">
      <c r="B560" s="33"/>
      <c r="C560" s="151"/>
      <c r="D560" s="80"/>
      <c r="E560" s="80"/>
      <c r="F560" s="150"/>
      <c r="G560" s="150"/>
      <c r="H560" s="150"/>
      <c r="I560" s="150"/>
      <c r="J560" s="150"/>
      <c r="K560" s="150"/>
    </row>
    <row r="561" spans="2:11">
      <c r="B561" s="33"/>
      <c r="C561" s="151"/>
      <c r="D561" s="80"/>
      <c r="E561" s="80"/>
      <c r="F561" s="150"/>
      <c r="G561" s="150"/>
      <c r="H561" s="150"/>
      <c r="I561" s="150"/>
      <c r="J561" s="150"/>
      <c r="K561" s="150"/>
    </row>
    <row r="562" spans="2:11">
      <c r="B562" s="33"/>
      <c r="C562" s="151"/>
      <c r="D562" s="80"/>
      <c r="E562" s="80"/>
      <c r="F562" s="150"/>
      <c r="G562" s="150"/>
      <c r="H562" s="150"/>
      <c r="I562" s="150"/>
      <c r="J562" s="150"/>
      <c r="K562" s="150"/>
    </row>
    <row r="563" spans="2:11">
      <c r="B563" s="33"/>
      <c r="C563" s="151"/>
      <c r="D563" s="80"/>
      <c r="E563" s="80"/>
      <c r="F563" s="150"/>
      <c r="G563" s="150"/>
      <c r="H563" s="150"/>
      <c r="I563" s="150"/>
      <c r="J563" s="150"/>
      <c r="K563" s="150"/>
    </row>
    <row r="564" spans="2:11">
      <c r="B564" s="33"/>
      <c r="C564" s="151"/>
      <c r="D564" s="80"/>
      <c r="E564" s="80"/>
      <c r="F564" s="150"/>
      <c r="G564" s="150"/>
      <c r="H564" s="150"/>
      <c r="I564" s="150"/>
      <c r="J564" s="150"/>
      <c r="K564" s="150"/>
    </row>
    <row r="565" spans="2:11">
      <c r="B565" s="33"/>
      <c r="C565" s="151"/>
      <c r="D565" s="80"/>
      <c r="E565" s="80"/>
      <c r="F565" s="150"/>
      <c r="G565" s="150"/>
      <c r="H565" s="150"/>
      <c r="I565" s="150"/>
      <c r="J565" s="150"/>
      <c r="K565" s="150"/>
    </row>
    <row r="566" spans="2:11">
      <c r="B566" s="33"/>
      <c r="C566" s="151"/>
      <c r="D566" s="80"/>
      <c r="E566" s="80"/>
      <c r="F566" s="150"/>
      <c r="G566" s="150"/>
      <c r="H566" s="150"/>
      <c r="I566" s="150"/>
      <c r="J566" s="150"/>
      <c r="K566" s="150"/>
    </row>
    <row r="567" spans="2:11">
      <c r="B567" s="33"/>
      <c r="C567" s="151"/>
      <c r="D567" s="80"/>
      <c r="E567" s="80"/>
      <c r="F567" s="150"/>
      <c r="G567" s="150"/>
      <c r="H567" s="150"/>
      <c r="I567" s="150"/>
      <c r="J567" s="150"/>
      <c r="K567" s="150"/>
    </row>
    <row r="568" spans="2:11">
      <c r="B568" s="33"/>
      <c r="C568" s="151"/>
      <c r="D568" s="80"/>
      <c r="E568" s="80"/>
      <c r="F568" s="150"/>
      <c r="G568" s="150"/>
      <c r="H568" s="150"/>
      <c r="I568" s="150"/>
      <c r="J568" s="150"/>
      <c r="K568" s="150"/>
    </row>
    <row r="569" spans="2:11">
      <c r="B569" s="33"/>
      <c r="C569" s="151"/>
      <c r="D569" s="80"/>
      <c r="E569" s="80"/>
      <c r="F569" s="150"/>
      <c r="G569" s="150"/>
      <c r="H569" s="150"/>
      <c r="I569" s="150"/>
      <c r="J569" s="150"/>
      <c r="K569" s="150"/>
    </row>
    <row r="570" spans="2:11">
      <c r="B570" s="33"/>
      <c r="C570" s="151"/>
      <c r="D570" s="80"/>
      <c r="E570" s="80"/>
      <c r="F570" s="150"/>
      <c r="G570" s="150"/>
      <c r="H570" s="150"/>
      <c r="I570" s="150"/>
      <c r="J570" s="150"/>
      <c r="K570" s="150"/>
    </row>
    <row r="571" spans="2:11">
      <c r="B571" s="33"/>
      <c r="C571" s="151"/>
      <c r="D571" s="80"/>
      <c r="E571" s="80"/>
      <c r="F571" s="150"/>
      <c r="G571" s="150"/>
      <c r="H571" s="150"/>
      <c r="I571" s="150"/>
      <c r="J571" s="150"/>
      <c r="K571" s="150"/>
    </row>
    <row r="572" spans="2:11">
      <c r="B572" s="33"/>
      <c r="C572" s="151"/>
      <c r="D572" s="80"/>
      <c r="E572" s="80"/>
      <c r="F572" s="150"/>
      <c r="G572" s="150"/>
      <c r="H572" s="150"/>
      <c r="I572" s="150"/>
      <c r="J572" s="150"/>
      <c r="K572" s="150"/>
    </row>
    <row r="573" spans="2:11">
      <c r="B573" s="33"/>
      <c r="C573" s="151"/>
      <c r="D573" s="80"/>
      <c r="E573" s="80"/>
      <c r="F573" s="150"/>
      <c r="G573" s="150"/>
      <c r="H573" s="150"/>
      <c r="I573" s="150"/>
      <c r="J573" s="150"/>
      <c r="K573" s="150"/>
    </row>
    <row r="574" spans="2:11">
      <c r="B574" s="33"/>
      <c r="C574" s="151"/>
      <c r="D574" s="80"/>
      <c r="E574" s="80"/>
      <c r="F574" s="150"/>
      <c r="G574" s="150"/>
      <c r="H574" s="150"/>
      <c r="I574" s="150"/>
      <c r="J574" s="150"/>
      <c r="K574" s="150"/>
    </row>
    <row r="575" spans="2:11">
      <c r="B575" s="33"/>
      <c r="C575" s="151"/>
      <c r="D575" s="80"/>
      <c r="E575" s="80"/>
      <c r="F575" s="150"/>
      <c r="G575" s="150"/>
      <c r="H575" s="150"/>
      <c r="I575" s="150"/>
      <c r="J575" s="150"/>
      <c r="K575" s="150"/>
    </row>
    <row r="576" spans="2:11">
      <c r="B576" s="33"/>
      <c r="C576" s="151"/>
      <c r="D576" s="80"/>
      <c r="E576" s="80"/>
      <c r="F576" s="150"/>
      <c r="G576" s="150"/>
      <c r="H576" s="150"/>
      <c r="I576" s="150"/>
      <c r="J576" s="150"/>
      <c r="K576" s="150"/>
    </row>
    <row r="577" spans="2:11">
      <c r="B577" s="33"/>
      <c r="C577" s="151"/>
      <c r="D577" s="80"/>
      <c r="E577" s="80"/>
      <c r="F577" s="150"/>
      <c r="G577" s="150"/>
      <c r="H577" s="150"/>
      <c r="I577" s="150"/>
      <c r="J577" s="150"/>
      <c r="K577" s="150"/>
    </row>
    <row r="578" spans="2:11">
      <c r="B578" s="33"/>
      <c r="C578" s="151"/>
      <c r="D578" s="80"/>
      <c r="E578" s="80"/>
      <c r="F578" s="150"/>
      <c r="G578" s="150"/>
      <c r="H578" s="150"/>
      <c r="I578" s="150"/>
      <c r="J578" s="150"/>
      <c r="K578" s="150"/>
    </row>
    <row r="579" spans="2:11">
      <c r="B579" s="33"/>
      <c r="C579" s="151"/>
      <c r="D579" s="80"/>
      <c r="E579" s="80"/>
      <c r="F579" s="150"/>
      <c r="G579" s="150"/>
      <c r="H579" s="150"/>
      <c r="I579" s="150"/>
      <c r="J579" s="150"/>
      <c r="K579" s="150"/>
    </row>
    <row r="580" spans="2:11">
      <c r="B580" s="33"/>
      <c r="C580" s="151"/>
      <c r="D580" s="80"/>
      <c r="E580" s="80"/>
      <c r="F580" s="150"/>
      <c r="G580" s="150"/>
      <c r="H580" s="150"/>
      <c r="I580" s="150"/>
      <c r="J580" s="150"/>
      <c r="K580" s="150"/>
    </row>
    <row r="581" spans="2:11">
      <c r="B581" s="33"/>
      <c r="C581" s="151"/>
      <c r="D581" s="80"/>
      <c r="E581" s="80"/>
      <c r="F581" s="150"/>
      <c r="G581" s="150"/>
      <c r="H581" s="150"/>
      <c r="I581" s="150"/>
      <c r="J581" s="150"/>
      <c r="K581" s="150"/>
    </row>
    <row r="582" spans="2:11">
      <c r="B582" s="33"/>
      <c r="C582" s="151"/>
      <c r="D582" s="80"/>
      <c r="E582" s="80"/>
      <c r="F582" s="150"/>
      <c r="G582" s="150"/>
      <c r="H582" s="150"/>
      <c r="I582" s="150"/>
      <c r="J582" s="150"/>
      <c r="K582" s="150"/>
    </row>
    <row r="583" spans="2:11">
      <c r="B583" s="33"/>
      <c r="C583" s="151"/>
      <c r="D583" s="80"/>
      <c r="E583" s="80"/>
      <c r="F583" s="150"/>
      <c r="G583" s="150"/>
      <c r="H583" s="150"/>
      <c r="I583" s="150"/>
      <c r="J583" s="150"/>
      <c r="K583" s="150"/>
    </row>
    <row r="584" spans="2:11">
      <c r="B584" s="33"/>
      <c r="C584" s="151"/>
      <c r="D584" s="80"/>
      <c r="E584" s="80"/>
      <c r="F584" s="150"/>
      <c r="G584" s="150"/>
      <c r="H584" s="150"/>
      <c r="I584" s="150"/>
      <c r="J584" s="150"/>
      <c r="K584" s="150"/>
    </row>
    <row r="585" spans="2:11">
      <c r="B585" s="33"/>
      <c r="C585" s="151"/>
      <c r="D585" s="80"/>
      <c r="E585" s="80"/>
      <c r="F585" s="150"/>
      <c r="G585" s="150"/>
      <c r="H585" s="150"/>
      <c r="I585" s="150"/>
      <c r="J585" s="150"/>
      <c r="K585" s="150"/>
    </row>
    <row r="586" spans="2:11">
      <c r="B586" s="33"/>
      <c r="C586" s="151"/>
      <c r="D586" s="80"/>
      <c r="E586" s="80"/>
      <c r="F586" s="150"/>
      <c r="G586" s="150"/>
      <c r="H586" s="150"/>
      <c r="I586" s="150"/>
      <c r="J586" s="150"/>
      <c r="K586" s="150"/>
    </row>
    <row r="587" spans="2:11">
      <c r="B587" s="33"/>
      <c r="C587" s="151"/>
      <c r="D587" s="80"/>
      <c r="E587" s="80"/>
      <c r="F587" s="150"/>
      <c r="G587" s="150"/>
      <c r="H587" s="150"/>
      <c r="I587" s="150"/>
      <c r="J587" s="150"/>
      <c r="K587" s="150"/>
    </row>
    <row r="588" spans="2:11">
      <c r="B588" s="33"/>
      <c r="C588" s="151"/>
      <c r="D588" s="80"/>
      <c r="E588" s="80"/>
      <c r="F588" s="150"/>
      <c r="G588" s="150"/>
      <c r="H588" s="150"/>
      <c r="I588" s="150"/>
      <c r="J588" s="150"/>
      <c r="K588" s="150"/>
    </row>
    <row r="589" spans="2:11">
      <c r="B589" s="33"/>
      <c r="C589" s="151"/>
      <c r="D589" s="80"/>
      <c r="E589" s="80"/>
      <c r="F589" s="150"/>
      <c r="G589" s="150"/>
      <c r="H589" s="150"/>
      <c r="I589" s="150"/>
      <c r="J589" s="150"/>
      <c r="K589" s="150"/>
    </row>
    <row r="590" spans="2:11">
      <c r="B590" s="33"/>
      <c r="C590" s="151"/>
      <c r="D590" s="80"/>
      <c r="E590" s="80"/>
      <c r="F590" s="150"/>
      <c r="G590" s="150"/>
      <c r="H590" s="150"/>
      <c r="I590" s="150"/>
      <c r="J590" s="150"/>
      <c r="K590" s="150"/>
    </row>
    <row r="591" spans="2:11">
      <c r="B591" s="33"/>
      <c r="C591" s="151"/>
      <c r="D591" s="80"/>
      <c r="E591" s="80"/>
      <c r="F591" s="150"/>
      <c r="G591" s="150"/>
      <c r="H591" s="150"/>
      <c r="I591" s="150"/>
      <c r="J591" s="150"/>
      <c r="K591" s="150"/>
    </row>
    <row r="592" spans="2:11">
      <c r="B592" s="33"/>
      <c r="C592" s="151"/>
      <c r="D592" s="80"/>
      <c r="E592" s="80"/>
      <c r="F592" s="150"/>
      <c r="G592" s="150"/>
      <c r="H592" s="150"/>
      <c r="I592" s="150"/>
      <c r="J592" s="150"/>
      <c r="K592" s="150"/>
    </row>
    <row r="593" spans="2:11">
      <c r="B593" s="33"/>
      <c r="C593" s="151"/>
      <c r="D593" s="80"/>
      <c r="E593" s="80"/>
      <c r="F593" s="150"/>
      <c r="G593" s="150"/>
      <c r="H593" s="150"/>
      <c r="I593" s="150"/>
      <c r="J593" s="150"/>
      <c r="K593" s="150"/>
    </row>
    <row r="594" spans="2:11">
      <c r="B594" s="33"/>
      <c r="C594" s="151"/>
      <c r="D594" s="80"/>
      <c r="E594" s="80"/>
      <c r="F594" s="150"/>
      <c r="G594" s="150"/>
      <c r="H594" s="150"/>
      <c r="I594" s="150"/>
      <c r="J594" s="150"/>
      <c r="K594" s="150"/>
    </row>
    <row r="595" spans="2:11">
      <c r="B595" s="33"/>
      <c r="C595" s="151"/>
      <c r="D595" s="80"/>
      <c r="E595" s="80"/>
      <c r="F595" s="150"/>
      <c r="G595" s="150"/>
      <c r="H595" s="150"/>
      <c r="I595" s="150"/>
      <c r="J595" s="150"/>
      <c r="K595" s="150"/>
    </row>
    <row r="596" spans="2:11">
      <c r="B596" s="33"/>
      <c r="C596" s="151"/>
      <c r="D596" s="80"/>
      <c r="E596" s="80"/>
      <c r="F596" s="150"/>
      <c r="G596" s="150"/>
      <c r="H596" s="150"/>
      <c r="I596" s="150"/>
      <c r="J596" s="150"/>
      <c r="K596" s="150"/>
    </row>
    <row r="597" spans="2:11">
      <c r="B597" s="33"/>
      <c r="C597" s="151"/>
      <c r="D597" s="80"/>
      <c r="E597" s="80"/>
      <c r="F597" s="150"/>
      <c r="G597" s="150"/>
      <c r="H597" s="150"/>
      <c r="I597" s="150"/>
      <c r="J597" s="150"/>
      <c r="K597" s="150"/>
    </row>
    <row r="598" spans="2:11">
      <c r="B598" s="33"/>
      <c r="C598" s="151"/>
      <c r="D598" s="80"/>
      <c r="E598" s="80"/>
      <c r="F598" s="150"/>
      <c r="G598" s="150"/>
      <c r="H598" s="150"/>
      <c r="I598" s="150"/>
      <c r="J598" s="150"/>
      <c r="K598" s="150"/>
    </row>
    <row r="599" spans="2:11">
      <c r="B599" s="33"/>
      <c r="C599" s="151"/>
      <c r="D599" s="80"/>
      <c r="E599" s="80"/>
      <c r="F599" s="150"/>
      <c r="G599" s="150"/>
      <c r="H599" s="150"/>
      <c r="I599" s="150"/>
      <c r="J599" s="150"/>
      <c r="K599" s="150"/>
    </row>
    <row r="600" spans="2:11">
      <c r="B600" s="33"/>
      <c r="C600" s="151"/>
      <c r="D600" s="80"/>
      <c r="E600" s="80"/>
      <c r="F600" s="80"/>
      <c r="G600" s="80"/>
      <c r="H600" s="80"/>
      <c r="I600" s="80"/>
      <c r="J600" s="80"/>
      <c r="K600" s="80"/>
    </row>
    <row r="601" spans="2:11">
      <c r="B601" s="33"/>
      <c r="C601" s="151"/>
      <c r="D601" s="80"/>
      <c r="E601" s="80"/>
      <c r="F601" s="80"/>
      <c r="G601" s="80"/>
      <c r="H601" s="80"/>
      <c r="I601" s="80"/>
      <c r="J601" s="80"/>
      <c r="K601" s="80"/>
    </row>
    <row r="602" spans="2:11">
      <c r="B602" s="33"/>
      <c r="C602" s="151"/>
      <c r="D602" s="80"/>
      <c r="E602" s="80"/>
      <c r="F602" s="80"/>
      <c r="G602" s="80"/>
      <c r="H602" s="80"/>
      <c r="I602" s="80"/>
      <c r="J602" s="80"/>
      <c r="K602" s="80"/>
    </row>
    <row r="603" spans="2:11">
      <c r="B603" s="33"/>
      <c r="C603" s="151"/>
      <c r="D603" s="80"/>
      <c r="E603" s="80"/>
      <c r="F603" s="80"/>
      <c r="G603" s="80"/>
      <c r="H603" s="80"/>
      <c r="I603" s="80"/>
      <c r="J603" s="80"/>
      <c r="K603" s="80"/>
    </row>
    <row r="604" spans="2:11">
      <c r="B604" s="33"/>
      <c r="C604" s="151"/>
      <c r="D604" s="80"/>
      <c r="E604" s="80"/>
      <c r="F604" s="80"/>
      <c r="G604" s="80"/>
      <c r="H604" s="80"/>
      <c r="I604" s="80"/>
      <c r="J604" s="80"/>
      <c r="K604" s="80"/>
    </row>
    <row r="605" spans="2:11">
      <c r="B605" s="33"/>
      <c r="C605" s="151"/>
      <c r="D605" s="80"/>
      <c r="E605" s="80"/>
      <c r="F605" s="80"/>
      <c r="G605" s="80"/>
      <c r="H605" s="80"/>
      <c r="I605" s="80"/>
      <c r="J605" s="80"/>
      <c r="K605" s="80"/>
    </row>
    <row r="606" spans="2:11">
      <c r="B606" s="33"/>
      <c r="C606" s="151"/>
      <c r="D606" s="80"/>
      <c r="E606" s="80"/>
      <c r="F606" s="80"/>
      <c r="G606" s="80"/>
      <c r="H606" s="80"/>
      <c r="I606" s="80"/>
      <c r="J606" s="80"/>
      <c r="K606" s="80"/>
    </row>
    <row r="607" spans="2:11">
      <c r="B607" s="33"/>
      <c r="C607" s="151"/>
      <c r="D607" s="80"/>
      <c r="E607" s="80"/>
      <c r="F607" s="80"/>
      <c r="G607" s="80"/>
      <c r="H607" s="80"/>
      <c r="I607" s="80"/>
      <c r="J607" s="80"/>
      <c r="K607" s="80"/>
    </row>
    <row r="608" spans="2:11">
      <c r="B608" s="33"/>
      <c r="C608" s="151"/>
      <c r="D608" s="80"/>
      <c r="E608" s="80"/>
      <c r="F608" s="80"/>
      <c r="G608" s="80"/>
      <c r="H608" s="80"/>
      <c r="I608" s="80"/>
      <c r="J608" s="80"/>
      <c r="K608" s="80"/>
    </row>
    <row r="609" spans="2:11">
      <c r="B609" s="33"/>
      <c r="C609" s="151"/>
      <c r="D609" s="80"/>
      <c r="E609" s="80"/>
      <c r="F609" s="80"/>
      <c r="G609" s="80"/>
      <c r="H609" s="80"/>
      <c r="I609" s="80"/>
      <c r="J609" s="80"/>
      <c r="K609" s="80"/>
    </row>
    <row r="610" spans="2:11">
      <c r="B610" s="33"/>
      <c r="C610" s="151"/>
      <c r="D610" s="80"/>
      <c r="E610" s="80"/>
      <c r="F610" s="80"/>
      <c r="G610" s="80"/>
      <c r="H610" s="80"/>
      <c r="I610" s="80"/>
      <c r="J610" s="80"/>
      <c r="K610" s="80"/>
    </row>
    <row r="611" spans="2:11">
      <c r="B611" s="33"/>
      <c r="C611" s="151"/>
      <c r="D611" s="80"/>
      <c r="E611" s="80"/>
      <c r="F611" s="80"/>
      <c r="G611" s="80"/>
      <c r="H611" s="80"/>
      <c r="I611" s="80"/>
      <c r="J611" s="80"/>
      <c r="K611" s="80"/>
    </row>
    <row r="612" spans="2:11">
      <c r="B612" s="33"/>
      <c r="C612" s="151"/>
      <c r="D612" s="80"/>
      <c r="E612" s="80"/>
      <c r="F612" s="80"/>
      <c r="G612" s="80"/>
      <c r="H612" s="80"/>
      <c r="I612" s="80"/>
      <c r="J612" s="80"/>
      <c r="K612" s="80"/>
    </row>
    <row r="613" spans="2:11">
      <c r="B613" s="33"/>
      <c r="C613" s="151"/>
      <c r="D613" s="80"/>
      <c r="E613" s="80"/>
      <c r="F613" s="80"/>
      <c r="G613" s="80"/>
      <c r="H613" s="80"/>
      <c r="I613" s="80"/>
      <c r="J613" s="80"/>
      <c r="K613" s="80"/>
    </row>
    <row r="614" spans="2:11">
      <c r="B614" s="33"/>
      <c r="C614" s="151"/>
      <c r="D614" s="80"/>
      <c r="E614" s="80"/>
      <c r="F614" s="80"/>
      <c r="G614" s="80"/>
      <c r="H614" s="80"/>
      <c r="I614" s="80"/>
      <c r="J614" s="80"/>
      <c r="K614" s="80"/>
    </row>
    <row r="615" spans="2:11">
      <c r="B615" s="33"/>
      <c r="C615" s="151"/>
      <c r="D615" s="80"/>
      <c r="E615" s="80"/>
      <c r="F615" s="80"/>
      <c r="G615" s="80"/>
      <c r="H615" s="80"/>
      <c r="I615" s="80"/>
      <c r="J615" s="80"/>
      <c r="K615" s="80"/>
    </row>
    <row r="616" spans="2:11">
      <c r="B616" s="33"/>
      <c r="C616" s="151"/>
      <c r="D616" s="80"/>
      <c r="E616" s="80"/>
      <c r="F616" s="80"/>
      <c r="G616" s="80"/>
      <c r="H616" s="80"/>
      <c r="I616" s="80"/>
      <c r="J616" s="80"/>
      <c r="K616" s="80"/>
    </row>
    <row r="617" spans="2:11">
      <c r="B617" s="33"/>
      <c r="C617" s="151"/>
      <c r="D617" s="80"/>
      <c r="E617" s="80"/>
      <c r="F617" s="80"/>
      <c r="G617" s="80"/>
      <c r="H617" s="80"/>
      <c r="I617" s="80"/>
      <c r="J617" s="80"/>
      <c r="K617" s="80"/>
    </row>
    <row r="618" spans="2:11">
      <c r="B618" s="33"/>
      <c r="C618" s="151"/>
      <c r="D618" s="80"/>
      <c r="E618" s="80"/>
      <c r="F618" s="80"/>
      <c r="G618" s="80"/>
      <c r="H618" s="80"/>
      <c r="I618" s="80"/>
      <c r="J618" s="80"/>
      <c r="K618" s="80"/>
    </row>
    <row r="619" spans="2:11">
      <c r="B619" s="33"/>
      <c r="C619" s="151"/>
      <c r="D619" s="80"/>
      <c r="E619" s="80"/>
      <c r="F619" s="80"/>
      <c r="G619" s="80"/>
      <c r="H619" s="80"/>
      <c r="I619" s="80"/>
      <c r="J619" s="80"/>
      <c r="K619" s="80"/>
    </row>
    <row r="620" spans="2:11">
      <c r="B620" s="33"/>
      <c r="C620" s="151"/>
      <c r="D620" s="80"/>
      <c r="E620" s="80"/>
      <c r="F620" s="80"/>
      <c r="G620" s="80"/>
      <c r="H620" s="80"/>
      <c r="I620" s="80"/>
      <c r="J620" s="80"/>
      <c r="K620" s="80"/>
    </row>
    <row r="621" spans="2:11">
      <c r="B621" s="33"/>
      <c r="C621" s="151"/>
      <c r="D621" s="80"/>
      <c r="E621" s="80"/>
      <c r="F621" s="80"/>
      <c r="G621" s="80"/>
      <c r="H621" s="80"/>
      <c r="I621" s="80"/>
      <c r="J621" s="80"/>
      <c r="K621" s="80"/>
    </row>
    <row r="622" spans="2:11">
      <c r="B622" s="33"/>
      <c r="C622" s="151"/>
      <c r="D622" s="80"/>
      <c r="E622" s="80"/>
      <c r="F622" s="80"/>
      <c r="G622" s="80"/>
      <c r="H622" s="80"/>
      <c r="I622" s="80"/>
      <c r="J622" s="80"/>
      <c r="K622" s="80"/>
    </row>
    <row r="623" spans="2:11">
      <c r="B623" s="33"/>
      <c r="C623" s="151"/>
      <c r="D623" s="80"/>
      <c r="E623" s="80"/>
      <c r="F623" s="80"/>
      <c r="G623" s="80"/>
      <c r="H623" s="80"/>
      <c r="I623" s="80"/>
      <c r="J623" s="80"/>
      <c r="K623" s="80"/>
    </row>
    <row r="624" spans="2:11">
      <c r="B624" s="33"/>
      <c r="C624" s="151"/>
      <c r="D624" s="80"/>
      <c r="E624" s="80"/>
      <c r="F624" s="80"/>
      <c r="G624" s="80"/>
      <c r="H624" s="80"/>
      <c r="I624" s="80"/>
      <c r="J624" s="80"/>
      <c r="K624" s="80"/>
    </row>
    <row r="625" spans="2:11">
      <c r="B625" s="33"/>
      <c r="C625" s="151"/>
      <c r="D625" s="80"/>
      <c r="E625" s="80"/>
      <c r="F625" s="80"/>
      <c r="G625" s="80"/>
      <c r="H625" s="80"/>
      <c r="I625" s="80"/>
      <c r="J625" s="80"/>
      <c r="K625" s="80"/>
    </row>
    <row r="626" spans="2:11">
      <c r="B626" s="33"/>
      <c r="C626" s="151"/>
      <c r="D626" s="80"/>
      <c r="E626" s="80"/>
      <c r="F626" s="80"/>
      <c r="G626" s="80"/>
      <c r="H626" s="80"/>
      <c r="I626" s="80"/>
      <c r="J626" s="80"/>
      <c r="K626" s="80"/>
    </row>
    <row r="627" spans="2:11">
      <c r="B627" s="33"/>
      <c r="C627" s="151"/>
      <c r="D627" s="80"/>
      <c r="E627" s="80"/>
      <c r="F627" s="80"/>
      <c r="G627" s="80"/>
      <c r="H627" s="80"/>
      <c r="I627" s="80"/>
      <c r="J627" s="80"/>
      <c r="K627" s="80"/>
    </row>
    <row r="628" spans="2:11">
      <c r="B628" s="33"/>
      <c r="C628" s="151"/>
      <c r="D628" s="80"/>
      <c r="E628" s="80"/>
      <c r="F628" s="80"/>
      <c r="G628" s="80"/>
      <c r="H628" s="80"/>
      <c r="I628" s="80"/>
      <c r="J628" s="80"/>
      <c r="K628" s="80"/>
    </row>
    <row r="629" spans="2:11">
      <c r="B629" s="33"/>
      <c r="C629" s="151"/>
      <c r="D629" s="80"/>
      <c r="E629" s="80"/>
      <c r="F629" s="80"/>
      <c r="G629" s="80"/>
      <c r="H629" s="80"/>
      <c r="I629" s="80"/>
      <c r="J629" s="80"/>
      <c r="K629" s="80"/>
    </row>
    <row r="630" spans="2:11">
      <c r="B630" s="33"/>
      <c r="C630" s="151"/>
      <c r="D630" s="80"/>
      <c r="E630" s="80"/>
      <c r="F630" s="80"/>
      <c r="G630" s="80"/>
      <c r="H630" s="80"/>
      <c r="I630" s="80"/>
      <c r="J630" s="80"/>
      <c r="K630" s="80"/>
    </row>
    <row r="631" spans="2:11">
      <c r="B631" s="33"/>
      <c r="C631" s="151"/>
      <c r="D631" s="80"/>
      <c r="E631" s="80"/>
      <c r="F631" s="80"/>
      <c r="G631" s="80"/>
      <c r="H631" s="80"/>
      <c r="I631" s="80"/>
      <c r="J631" s="80"/>
      <c r="K631" s="80"/>
    </row>
    <row r="632" spans="2:11">
      <c r="B632" s="33"/>
      <c r="C632" s="151"/>
      <c r="D632" s="80"/>
      <c r="E632" s="80"/>
      <c r="F632" s="80"/>
      <c r="G632" s="80"/>
      <c r="H632" s="80"/>
      <c r="I632" s="80"/>
      <c r="J632" s="80"/>
      <c r="K632" s="80"/>
    </row>
    <row r="633" spans="2:11">
      <c r="B633" s="33"/>
      <c r="C633" s="151"/>
      <c r="D633" s="80"/>
      <c r="E633" s="80"/>
      <c r="F633" s="80"/>
      <c r="G633" s="80"/>
      <c r="H633" s="80"/>
      <c r="I633" s="80"/>
      <c r="J633" s="80"/>
      <c r="K633" s="80"/>
    </row>
    <row r="634" spans="2:11">
      <c r="B634" s="33"/>
      <c r="C634" s="151"/>
      <c r="D634" s="80"/>
      <c r="E634" s="80"/>
      <c r="F634" s="80"/>
      <c r="G634" s="80"/>
      <c r="H634" s="80"/>
      <c r="I634" s="80"/>
      <c r="J634" s="80"/>
      <c r="K634" s="80"/>
    </row>
    <row r="635" spans="2:11">
      <c r="B635" s="33"/>
      <c r="C635" s="151"/>
      <c r="D635" s="80"/>
      <c r="E635" s="80"/>
      <c r="F635" s="80"/>
      <c r="G635" s="80"/>
      <c r="H635" s="80"/>
      <c r="I635" s="80"/>
      <c r="J635" s="80"/>
      <c r="K635" s="80"/>
    </row>
    <row r="636" spans="2:11">
      <c r="B636" s="33"/>
      <c r="C636" s="151"/>
      <c r="D636" s="80"/>
      <c r="E636" s="80"/>
      <c r="F636" s="80"/>
      <c r="G636" s="80"/>
      <c r="H636" s="80"/>
      <c r="I636" s="80"/>
      <c r="J636" s="80"/>
      <c r="K636" s="80"/>
    </row>
    <row r="637" spans="2:11">
      <c r="B637" s="33"/>
      <c r="C637" s="151"/>
      <c r="D637" s="80"/>
      <c r="E637" s="80"/>
      <c r="F637" s="80"/>
      <c r="G637" s="80"/>
      <c r="H637" s="80"/>
      <c r="I637" s="80"/>
      <c r="J637" s="80"/>
      <c r="K637" s="80"/>
    </row>
    <row r="638" spans="2:11">
      <c r="B638" s="33"/>
      <c r="C638" s="151"/>
      <c r="D638" s="80"/>
      <c r="E638" s="80"/>
      <c r="F638" s="80"/>
      <c r="G638" s="80"/>
      <c r="H638" s="80"/>
      <c r="I638" s="80"/>
      <c r="J638" s="80"/>
      <c r="K638" s="80"/>
    </row>
    <row r="639" spans="2:11">
      <c r="B639" s="33"/>
      <c r="C639" s="151"/>
      <c r="D639" s="80"/>
      <c r="E639" s="80"/>
      <c r="F639" s="80"/>
      <c r="G639" s="80"/>
      <c r="H639" s="80"/>
      <c r="I639" s="80"/>
      <c r="J639" s="80"/>
      <c r="K639" s="80"/>
    </row>
    <row r="640" spans="2:11">
      <c r="B640" s="33"/>
      <c r="C640" s="151"/>
      <c r="D640" s="80"/>
      <c r="E640" s="80"/>
      <c r="F640" s="80"/>
      <c r="G640" s="80"/>
      <c r="H640" s="80"/>
      <c r="I640" s="80"/>
      <c r="J640" s="80"/>
      <c r="K640" s="80"/>
    </row>
    <row r="641" spans="2:11">
      <c r="B641" s="33"/>
      <c r="C641" s="151"/>
      <c r="D641" s="80"/>
      <c r="E641" s="80"/>
      <c r="F641" s="80"/>
      <c r="G641" s="80"/>
      <c r="H641" s="80"/>
      <c r="I641" s="80"/>
      <c r="J641" s="80"/>
      <c r="K641" s="80"/>
    </row>
    <row r="642" spans="2:11">
      <c r="B642" s="33"/>
      <c r="C642" s="151"/>
      <c r="D642" s="80"/>
      <c r="E642" s="80"/>
      <c r="F642" s="80"/>
      <c r="G642" s="80"/>
      <c r="H642" s="80"/>
      <c r="I642" s="80"/>
      <c r="J642" s="80"/>
      <c r="K642" s="80"/>
    </row>
    <row r="643" spans="2:11">
      <c r="B643" s="33"/>
      <c r="C643" s="151"/>
      <c r="D643" s="80"/>
      <c r="E643" s="80"/>
      <c r="F643" s="80"/>
      <c r="G643" s="80"/>
      <c r="H643" s="80"/>
      <c r="I643" s="80"/>
      <c r="J643" s="80"/>
      <c r="K643" s="80"/>
    </row>
    <row r="644" spans="2:11">
      <c r="B644" s="33"/>
      <c r="C644" s="151"/>
      <c r="D644" s="80"/>
      <c r="E644" s="80"/>
      <c r="F644" s="80"/>
      <c r="G644" s="80"/>
      <c r="H644" s="80"/>
      <c r="I644" s="80"/>
      <c r="J644" s="80"/>
      <c r="K644" s="80"/>
    </row>
    <row r="645" spans="2:11">
      <c r="B645" s="33"/>
      <c r="C645" s="151"/>
      <c r="D645" s="80"/>
      <c r="E645" s="80"/>
      <c r="F645" s="80"/>
      <c r="G645" s="80"/>
      <c r="H645" s="80"/>
      <c r="I645" s="80"/>
      <c r="J645" s="80"/>
      <c r="K645" s="80"/>
    </row>
    <row r="646" spans="2:11">
      <c r="B646" s="33"/>
      <c r="C646" s="151"/>
      <c r="D646" s="80"/>
      <c r="E646" s="80"/>
      <c r="F646" s="80"/>
      <c r="G646" s="80"/>
      <c r="H646" s="80"/>
      <c r="I646" s="80"/>
      <c r="J646" s="80"/>
      <c r="K646" s="80"/>
    </row>
    <row r="647" spans="2:11">
      <c r="B647" s="33"/>
      <c r="C647" s="151"/>
      <c r="D647" s="80"/>
      <c r="E647" s="80"/>
      <c r="F647" s="80"/>
      <c r="G647" s="80"/>
      <c r="H647" s="80"/>
      <c r="I647" s="80"/>
      <c r="J647" s="80"/>
      <c r="K647" s="80"/>
    </row>
    <row r="648" spans="2:11">
      <c r="B648" s="33"/>
      <c r="C648" s="151"/>
      <c r="D648" s="80"/>
      <c r="E648" s="80"/>
      <c r="F648" s="80"/>
      <c r="G648" s="80"/>
      <c r="H648" s="80"/>
      <c r="I648" s="80"/>
      <c r="J648" s="80"/>
      <c r="K648" s="80"/>
    </row>
    <row r="649" spans="2:11">
      <c r="B649" s="33"/>
      <c r="C649" s="151"/>
      <c r="D649" s="80"/>
      <c r="E649" s="80"/>
      <c r="F649" s="80"/>
      <c r="G649" s="80"/>
      <c r="H649" s="80"/>
      <c r="I649" s="80"/>
      <c r="J649" s="80"/>
      <c r="K649" s="80"/>
    </row>
    <row r="650" spans="2:11">
      <c r="B650" s="33"/>
      <c r="C650" s="151"/>
      <c r="D650" s="80"/>
      <c r="E650" s="80"/>
      <c r="F650" s="80"/>
      <c r="G650" s="80"/>
      <c r="H650" s="80"/>
      <c r="I650" s="80"/>
      <c r="J650" s="80"/>
      <c r="K650" s="80"/>
    </row>
    <row r="651" spans="2:11">
      <c r="B651" s="33"/>
      <c r="C651" s="151"/>
      <c r="D651" s="80"/>
      <c r="E651" s="80"/>
      <c r="F651" s="80"/>
      <c r="G651" s="80"/>
      <c r="H651" s="80"/>
      <c r="I651" s="80"/>
      <c r="J651" s="80"/>
      <c r="K651" s="80"/>
    </row>
    <row r="652" spans="2:11">
      <c r="B652" s="33"/>
      <c r="C652" s="151"/>
      <c r="D652" s="80"/>
      <c r="E652" s="80"/>
      <c r="F652" s="80"/>
      <c r="G652" s="80"/>
      <c r="H652" s="80"/>
      <c r="I652" s="80"/>
      <c r="J652" s="80"/>
      <c r="K652" s="80"/>
    </row>
    <row r="653" spans="2:11">
      <c r="B653" s="33"/>
      <c r="C653" s="151"/>
      <c r="D653" s="80"/>
      <c r="E653" s="80"/>
      <c r="F653" s="80"/>
      <c r="G653" s="80"/>
      <c r="H653" s="80"/>
      <c r="I653" s="80"/>
      <c r="J653" s="80"/>
      <c r="K653" s="80"/>
    </row>
    <row r="654" spans="2:11">
      <c r="B654" s="33"/>
      <c r="C654" s="151"/>
      <c r="D654" s="80"/>
      <c r="E654" s="80"/>
      <c r="F654" s="80"/>
      <c r="G654" s="80"/>
      <c r="H654" s="80"/>
      <c r="I654" s="80"/>
      <c r="J654" s="80"/>
      <c r="K654" s="80"/>
    </row>
    <row r="655" spans="2:11">
      <c r="B655" s="33"/>
      <c r="C655" s="151"/>
      <c r="D655" s="80"/>
      <c r="E655" s="80"/>
      <c r="F655" s="80"/>
      <c r="G655" s="80"/>
      <c r="H655" s="80"/>
      <c r="I655" s="80"/>
      <c r="J655" s="80"/>
      <c r="K655" s="80"/>
    </row>
    <row r="656" spans="2:11">
      <c r="B656" s="33"/>
      <c r="C656" s="151"/>
      <c r="D656" s="80"/>
      <c r="E656" s="80"/>
      <c r="F656" s="80"/>
      <c r="G656" s="80"/>
      <c r="H656" s="80"/>
      <c r="I656" s="80"/>
      <c r="J656" s="80"/>
      <c r="K656" s="80"/>
    </row>
    <row r="657" spans="2:11">
      <c r="B657" s="33"/>
      <c r="C657" s="151"/>
      <c r="D657" s="80"/>
      <c r="E657" s="80"/>
      <c r="F657" s="80"/>
      <c r="G657" s="80"/>
      <c r="H657" s="80"/>
      <c r="I657" s="80"/>
      <c r="J657" s="80"/>
      <c r="K657" s="80"/>
    </row>
    <row r="658" spans="2:11">
      <c r="B658" s="33"/>
      <c r="C658" s="151"/>
      <c r="D658" s="80"/>
      <c r="E658" s="80"/>
      <c r="F658" s="80"/>
      <c r="G658" s="80"/>
      <c r="H658" s="80"/>
      <c r="I658" s="80"/>
      <c r="J658" s="80"/>
      <c r="K658" s="80"/>
    </row>
    <row r="659" spans="2:11">
      <c r="B659" s="33"/>
      <c r="C659" s="151"/>
      <c r="D659" s="80"/>
      <c r="E659" s="80"/>
      <c r="F659" s="80"/>
      <c r="G659" s="80"/>
      <c r="H659" s="80"/>
      <c r="I659" s="80"/>
      <c r="J659" s="80"/>
      <c r="K659" s="80"/>
    </row>
    <row r="660" spans="2:11">
      <c r="B660" s="33"/>
      <c r="C660" s="151"/>
      <c r="D660" s="80"/>
      <c r="E660" s="80"/>
      <c r="F660" s="80"/>
      <c r="G660" s="80"/>
      <c r="H660" s="80"/>
      <c r="I660" s="80"/>
      <c r="J660" s="80"/>
      <c r="K660" s="80"/>
    </row>
    <row r="661" spans="2:11">
      <c r="B661" s="33"/>
      <c r="C661" s="151"/>
      <c r="D661" s="80"/>
      <c r="E661" s="80"/>
      <c r="F661" s="80"/>
      <c r="G661" s="80"/>
      <c r="H661" s="80"/>
      <c r="I661" s="80"/>
      <c r="J661" s="80"/>
      <c r="K661" s="80"/>
    </row>
    <row r="662" spans="2:11">
      <c r="B662" s="33"/>
      <c r="C662" s="151"/>
      <c r="D662" s="80"/>
      <c r="E662" s="80"/>
      <c r="F662" s="80"/>
      <c r="G662" s="80"/>
      <c r="H662" s="80"/>
      <c r="I662" s="80"/>
      <c r="J662" s="80"/>
      <c r="K662" s="80"/>
    </row>
    <row r="663" spans="2:11">
      <c r="B663" s="33"/>
      <c r="C663" s="151"/>
      <c r="D663" s="80"/>
      <c r="E663" s="80"/>
      <c r="F663" s="80"/>
      <c r="G663" s="80"/>
      <c r="H663" s="80"/>
      <c r="I663" s="80"/>
      <c r="J663" s="80"/>
      <c r="K663" s="80"/>
    </row>
    <row r="664" spans="2:11">
      <c r="B664" s="33"/>
      <c r="C664" s="151"/>
      <c r="D664" s="80"/>
      <c r="E664" s="80"/>
      <c r="F664" s="80"/>
      <c r="G664" s="80"/>
      <c r="H664" s="80"/>
      <c r="I664" s="80"/>
      <c r="J664" s="80"/>
      <c r="K664" s="80"/>
    </row>
    <row r="665" spans="2:11">
      <c r="B665" s="33"/>
      <c r="C665" s="151"/>
      <c r="D665" s="80"/>
      <c r="E665" s="80"/>
      <c r="F665" s="80"/>
      <c r="G665" s="80"/>
      <c r="H665" s="80"/>
      <c r="I665" s="80"/>
      <c r="J665" s="80"/>
      <c r="K665" s="80"/>
    </row>
    <row r="666" spans="2:11">
      <c r="B666" s="33"/>
      <c r="C666" s="151"/>
      <c r="D666" s="80"/>
      <c r="E666" s="80"/>
      <c r="F666" s="80"/>
      <c r="G666" s="80"/>
      <c r="H666" s="80"/>
      <c r="I666" s="80"/>
      <c r="J666" s="80"/>
      <c r="K666" s="80"/>
    </row>
    <row r="667" spans="2:11">
      <c r="B667" s="33"/>
      <c r="C667" s="151"/>
      <c r="D667" s="80"/>
      <c r="E667" s="80"/>
      <c r="F667" s="80"/>
      <c r="G667" s="80"/>
      <c r="H667" s="80"/>
      <c r="I667" s="80"/>
      <c r="J667" s="80"/>
      <c r="K667" s="80"/>
    </row>
    <row r="668" spans="2:11">
      <c r="B668" s="33"/>
      <c r="C668" s="151"/>
      <c r="D668" s="80"/>
      <c r="E668" s="80"/>
      <c r="F668" s="80"/>
      <c r="G668" s="80"/>
      <c r="H668" s="80"/>
      <c r="I668" s="80"/>
      <c r="J668" s="80"/>
      <c r="K668" s="80"/>
    </row>
    <row r="669" spans="2:11">
      <c r="B669" s="33"/>
      <c r="C669" s="151"/>
      <c r="D669" s="80"/>
      <c r="E669" s="80"/>
      <c r="F669" s="80"/>
      <c r="G669" s="80"/>
      <c r="H669" s="80"/>
      <c r="I669" s="80"/>
      <c r="J669" s="80"/>
      <c r="K669" s="80"/>
    </row>
    <row r="670" spans="2:11">
      <c r="B670" s="33"/>
      <c r="C670" s="151"/>
      <c r="D670" s="80"/>
      <c r="E670" s="80"/>
      <c r="F670" s="80"/>
      <c r="G670" s="80"/>
      <c r="H670" s="80"/>
      <c r="I670" s="80"/>
      <c r="J670" s="80"/>
      <c r="K670" s="80"/>
    </row>
    <row r="671" spans="2:11">
      <c r="B671" s="33"/>
      <c r="C671" s="151"/>
      <c r="D671" s="80"/>
      <c r="E671" s="80"/>
      <c r="F671" s="80"/>
      <c r="G671" s="80"/>
      <c r="H671" s="80"/>
      <c r="I671" s="80"/>
      <c r="J671" s="80"/>
      <c r="K671" s="80"/>
    </row>
    <row r="672" spans="2:11">
      <c r="B672" s="33"/>
      <c r="C672" s="151"/>
      <c r="D672" s="80"/>
      <c r="E672" s="80"/>
      <c r="F672" s="80"/>
      <c r="G672" s="80"/>
      <c r="H672" s="80"/>
      <c r="I672" s="80"/>
      <c r="J672" s="80"/>
      <c r="K672" s="80"/>
    </row>
    <row r="673" spans="2:11">
      <c r="B673" s="33"/>
      <c r="C673" s="151"/>
      <c r="D673" s="80"/>
      <c r="E673" s="80"/>
      <c r="F673" s="80"/>
      <c r="G673" s="80"/>
      <c r="H673" s="80"/>
      <c r="I673" s="80"/>
      <c r="J673" s="80"/>
      <c r="K673" s="80"/>
    </row>
    <row r="674" spans="2:11">
      <c r="B674" s="33"/>
      <c r="C674" s="151"/>
      <c r="D674" s="80"/>
      <c r="E674" s="80"/>
      <c r="F674" s="80"/>
      <c r="G674" s="80"/>
      <c r="H674" s="80"/>
      <c r="I674" s="80"/>
      <c r="J674" s="80"/>
      <c r="K674" s="80"/>
    </row>
    <row r="675" spans="2:11">
      <c r="B675" s="33"/>
      <c r="C675" s="151"/>
      <c r="D675" s="80"/>
      <c r="E675" s="80"/>
      <c r="F675" s="80"/>
      <c r="G675" s="80"/>
      <c r="H675" s="80"/>
      <c r="I675" s="80"/>
      <c r="J675" s="80"/>
      <c r="K675" s="80"/>
    </row>
    <row r="676" spans="2:11">
      <c r="B676" s="33"/>
      <c r="C676" s="151"/>
      <c r="D676" s="80"/>
      <c r="E676" s="80"/>
      <c r="F676" s="80"/>
      <c r="G676" s="80"/>
      <c r="H676" s="80"/>
      <c r="I676" s="80"/>
      <c r="J676" s="80"/>
      <c r="K676" s="80"/>
    </row>
    <row r="677" spans="2:11">
      <c r="B677" s="33"/>
      <c r="C677" s="151"/>
      <c r="D677" s="80"/>
      <c r="E677" s="80"/>
      <c r="F677" s="80"/>
      <c r="G677" s="80"/>
      <c r="H677" s="80"/>
      <c r="I677" s="80"/>
      <c r="J677" s="80"/>
      <c r="K677" s="80"/>
    </row>
    <row r="678" spans="2:11">
      <c r="B678" s="33"/>
      <c r="C678" s="151"/>
      <c r="D678" s="80"/>
      <c r="E678" s="80"/>
      <c r="F678" s="80"/>
      <c r="G678" s="80"/>
      <c r="H678" s="80"/>
      <c r="I678" s="80"/>
      <c r="J678" s="80"/>
      <c r="K678" s="80"/>
    </row>
    <row r="679" spans="2:11">
      <c r="B679" s="33"/>
      <c r="C679" s="151"/>
      <c r="D679" s="80"/>
      <c r="E679" s="80"/>
      <c r="F679" s="80"/>
      <c r="G679" s="80"/>
      <c r="H679" s="80"/>
      <c r="I679" s="80"/>
      <c r="J679" s="80"/>
      <c r="K679" s="80"/>
    </row>
    <row r="680" spans="2:11">
      <c r="B680" s="33"/>
      <c r="C680" s="151"/>
      <c r="D680" s="80"/>
      <c r="E680" s="80"/>
      <c r="F680" s="80"/>
      <c r="G680" s="80"/>
      <c r="H680" s="80"/>
      <c r="I680" s="80"/>
      <c r="J680" s="80"/>
      <c r="K680" s="80"/>
    </row>
    <row r="681" spans="2:11">
      <c r="B681" s="33"/>
      <c r="C681" s="151"/>
      <c r="D681" s="80"/>
      <c r="E681" s="80"/>
      <c r="F681" s="80"/>
      <c r="G681" s="80"/>
      <c r="H681" s="80"/>
      <c r="I681" s="80"/>
      <c r="J681" s="80"/>
      <c r="K681" s="80"/>
    </row>
    <row r="682" spans="2:11">
      <c r="B682" s="33"/>
      <c r="C682" s="151"/>
      <c r="D682" s="80"/>
      <c r="E682" s="80"/>
      <c r="F682" s="80"/>
      <c r="G682" s="80"/>
      <c r="H682" s="80"/>
      <c r="I682" s="80"/>
      <c r="J682" s="80"/>
      <c r="K682" s="80"/>
    </row>
    <row r="683" spans="2:11">
      <c r="B683" s="33"/>
      <c r="C683" s="151"/>
      <c r="D683" s="80"/>
      <c r="E683" s="80"/>
      <c r="F683" s="80"/>
      <c r="G683" s="80"/>
      <c r="H683" s="80"/>
      <c r="I683" s="80"/>
      <c r="J683" s="80"/>
      <c r="K683" s="80"/>
    </row>
    <row r="684" spans="2:11">
      <c r="B684" s="33"/>
      <c r="C684" s="151"/>
      <c r="D684" s="80"/>
      <c r="E684" s="80"/>
      <c r="F684" s="80"/>
      <c r="G684" s="80"/>
      <c r="H684" s="80"/>
      <c r="I684" s="80"/>
      <c r="J684" s="80"/>
      <c r="K684" s="80"/>
    </row>
    <row r="685" spans="2:11">
      <c r="B685" s="33"/>
      <c r="C685" s="151"/>
      <c r="D685" s="80"/>
      <c r="E685" s="80"/>
      <c r="F685" s="80"/>
      <c r="G685" s="80"/>
      <c r="H685" s="80"/>
      <c r="I685" s="80"/>
      <c r="J685" s="80"/>
      <c r="K685" s="80"/>
    </row>
    <row r="686" spans="2:11">
      <c r="B686" s="33"/>
      <c r="C686" s="151"/>
      <c r="D686" s="80"/>
      <c r="E686" s="80"/>
      <c r="F686" s="80"/>
      <c r="G686" s="80"/>
      <c r="H686" s="80"/>
      <c r="I686" s="80"/>
      <c r="J686" s="80"/>
      <c r="K686" s="80"/>
    </row>
    <row r="687" spans="2:11">
      <c r="B687" s="33"/>
      <c r="C687" s="151"/>
      <c r="D687" s="80"/>
      <c r="E687" s="80"/>
      <c r="F687" s="80"/>
      <c r="G687" s="80"/>
      <c r="H687" s="80"/>
      <c r="I687" s="80"/>
      <c r="J687" s="80"/>
      <c r="K687" s="80"/>
    </row>
    <row r="688" spans="2:11">
      <c r="B688" s="33"/>
      <c r="C688" s="151"/>
      <c r="D688" s="80"/>
      <c r="E688" s="80"/>
      <c r="F688" s="80"/>
      <c r="G688" s="80"/>
      <c r="H688" s="80"/>
      <c r="I688" s="80"/>
      <c r="J688" s="80"/>
      <c r="K688" s="80"/>
    </row>
    <row r="689" spans="2:11">
      <c r="B689" s="33"/>
      <c r="C689" s="151"/>
      <c r="D689" s="80"/>
      <c r="E689" s="80"/>
      <c r="F689" s="80"/>
      <c r="G689" s="80"/>
      <c r="H689" s="80"/>
      <c r="I689" s="80"/>
      <c r="J689" s="80"/>
      <c r="K689" s="80"/>
    </row>
    <row r="690" spans="2:11">
      <c r="B690" s="33"/>
      <c r="C690" s="151"/>
      <c r="D690" s="80"/>
      <c r="E690" s="80"/>
      <c r="F690" s="80"/>
      <c r="G690" s="80"/>
      <c r="H690" s="80"/>
      <c r="I690" s="80"/>
      <c r="J690" s="80"/>
      <c r="K690" s="80"/>
    </row>
    <row r="691" spans="2:11">
      <c r="B691" s="33"/>
      <c r="C691" s="151"/>
      <c r="D691" s="80"/>
      <c r="E691" s="80"/>
      <c r="F691" s="80"/>
      <c r="G691" s="80"/>
      <c r="H691" s="80"/>
      <c r="I691" s="80"/>
      <c r="J691" s="80"/>
      <c r="K691" s="80"/>
    </row>
    <row r="692" spans="2:11">
      <c r="B692" s="33"/>
      <c r="C692" s="151"/>
      <c r="D692" s="80"/>
      <c r="E692" s="80"/>
      <c r="F692" s="80"/>
      <c r="G692" s="80"/>
      <c r="H692" s="80"/>
      <c r="I692" s="80"/>
      <c r="J692" s="80"/>
      <c r="K692" s="80"/>
    </row>
    <row r="693" spans="2:11">
      <c r="B693" s="33"/>
      <c r="C693" s="151"/>
      <c r="D693" s="80"/>
      <c r="E693" s="80"/>
      <c r="F693" s="80"/>
      <c r="G693" s="80"/>
      <c r="H693" s="80"/>
      <c r="I693" s="80"/>
      <c r="J693" s="80"/>
      <c r="K693" s="80"/>
    </row>
    <row r="694" spans="2:11">
      <c r="B694" s="33"/>
      <c r="C694" s="151"/>
      <c r="D694" s="80"/>
      <c r="E694" s="80"/>
      <c r="F694" s="80"/>
      <c r="G694" s="80"/>
      <c r="H694" s="80"/>
      <c r="I694" s="80"/>
      <c r="J694" s="80"/>
      <c r="K694" s="80"/>
    </row>
    <row r="695" spans="2:11">
      <c r="B695" s="33"/>
      <c r="C695" s="151"/>
      <c r="D695" s="80"/>
      <c r="E695" s="80"/>
      <c r="F695" s="80"/>
      <c r="G695" s="80"/>
      <c r="H695" s="80"/>
      <c r="I695" s="80"/>
      <c r="J695" s="80"/>
      <c r="K695" s="80"/>
    </row>
    <row r="696" spans="2:11">
      <c r="B696" s="33"/>
      <c r="C696" s="151"/>
      <c r="D696" s="80"/>
      <c r="E696" s="80"/>
      <c r="F696" s="80"/>
      <c r="G696" s="80"/>
      <c r="H696" s="80"/>
      <c r="I696" s="80"/>
      <c r="J696" s="80"/>
      <c r="K696" s="80"/>
    </row>
    <row r="697" spans="2:11">
      <c r="B697" s="33"/>
      <c r="C697" s="151"/>
      <c r="D697" s="80"/>
      <c r="E697" s="80"/>
      <c r="F697" s="80"/>
      <c r="G697" s="80"/>
      <c r="H697" s="80"/>
      <c r="I697" s="80"/>
      <c r="J697" s="80"/>
      <c r="K697" s="80"/>
    </row>
    <row r="698" spans="2:11">
      <c r="B698" s="33"/>
      <c r="C698" s="151"/>
      <c r="D698" s="80"/>
      <c r="E698" s="80"/>
      <c r="F698" s="80"/>
      <c r="G698" s="80"/>
      <c r="H698" s="80"/>
      <c r="I698" s="80"/>
      <c r="J698" s="80"/>
      <c r="K698" s="80"/>
    </row>
    <row r="699" spans="2:11">
      <c r="B699" s="33"/>
      <c r="C699" s="151"/>
      <c r="D699" s="80"/>
      <c r="E699" s="80"/>
      <c r="F699" s="80"/>
      <c r="G699" s="80"/>
      <c r="H699" s="80"/>
      <c r="I699" s="80"/>
      <c r="J699" s="80"/>
      <c r="K699" s="80"/>
    </row>
    <row r="700" spans="2:11">
      <c r="B700" s="33"/>
      <c r="C700" s="151"/>
      <c r="D700" s="80"/>
      <c r="E700" s="80"/>
      <c r="F700" s="80"/>
      <c r="G700" s="80"/>
      <c r="H700" s="80"/>
      <c r="I700" s="80"/>
      <c r="J700" s="80"/>
      <c r="K700" s="80"/>
    </row>
    <row r="701" spans="2:11">
      <c r="B701" s="33"/>
      <c r="C701" s="151"/>
      <c r="D701" s="80"/>
      <c r="E701" s="80"/>
      <c r="F701" s="80"/>
      <c r="G701" s="80"/>
      <c r="H701" s="80"/>
      <c r="I701" s="80"/>
      <c r="J701" s="80"/>
      <c r="K701" s="80"/>
    </row>
    <row r="702" spans="2:11">
      <c r="B702" s="33"/>
      <c r="C702" s="151"/>
      <c r="D702" s="80"/>
      <c r="E702" s="80"/>
      <c r="F702" s="80"/>
      <c r="G702" s="80"/>
      <c r="H702" s="80"/>
      <c r="I702" s="80"/>
      <c r="J702" s="80"/>
      <c r="K702" s="80"/>
    </row>
    <row r="703" spans="2:11">
      <c r="B703" s="33"/>
      <c r="C703" s="151"/>
      <c r="D703" s="80"/>
      <c r="E703" s="80"/>
      <c r="F703" s="80"/>
      <c r="G703" s="80"/>
      <c r="H703" s="80"/>
      <c r="I703" s="80"/>
      <c r="J703" s="80"/>
      <c r="K703" s="80"/>
    </row>
    <row r="704" spans="2:11">
      <c r="B704" s="33"/>
      <c r="C704" s="151"/>
      <c r="D704" s="80"/>
      <c r="E704" s="80"/>
      <c r="F704" s="80"/>
      <c r="G704" s="80"/>
      <c r="H704" s="80"/>
      <c r="I704" s="80"/>
      <c r="J704" s="80"/>
      <c r="K704" s="80"/>
    </row>
    <row r="705" spans="2:11">
      <c r="B705" s="33"/>
      <c r="C705" s="151"/>
      <c r="D705" s="80"/>
      <c r="E705" s="80"/>
      <c r="F705" s="80"/>
      <c r="G705" s="80"/>
      <c r="H705" s="80"/>
      <c r="I705" s="80"/>
      <c r="J705" s="80"/>
      <c r="K705" s="80"/>
    </row>
    <row r="706" spans="2:11">
      <c r="B706" s="33"/>
      <c r="C706" s="151"/>
      <c r="D706" s="80"/>
      <c r="E706" s="80"/>
      <c r="F706" s="80"/>
      <c r="G706" s="80"/>
      <c r="H706" s="80"/>
      <c r="I706" s="80"/>
      <c r="J706" s="80"/>
      <c r="K706" s="80"/>
    </row>
    <row r="707" spans="2:11">
      <c r="B707" s="33"/>
      <c r="C707" s="151"/>
      <c r="D707" s="80"/>
      <c r="E707" s="80"/>
      <c r="F707" s="80"/>
      <c r="G707" s="80"/>
      <c r="H707" s="80"/>
      <c r="I707" s="80"/>
      <c r="J707" s="80"/>
      <c r="K707" s="80"/>
    </row>
    <row r="708" spans="2:11">
      <c r="B708" s="33"/>
      <c r="C708" s="151"/>
      <c r="D708" s="80"/>
      <c r="E708" s="80"/>
      <c r="F708" s="80"/>
      <c r="G708" s="80"/>
      <c r="H708" s="80"/>
      <c r="I708" s="80"/>
      <c r="J708" s="80"/>
      <c r="K708" s="80"/>
    </row>
    <row r="709" spans="2:11">
      <c r="B709" s="33"/>
      <c r="C709" s="151"/>
      <c r="D709" s="80"/>
      <c r="E709" s="80"/>
      <c r="F709" s="80"/>
      <c r="G709" s="80"/>
      <c r="H709" s="80"/>
      <c r="I709" s="80"/>
      <c r="J709" s="80"/>
      <c r="K709" s="80"/>
    </row>
    <row r="710" spans="2:11">
      <c r="B710" s="33"/>
      <c r="C710" s="151"/>
      <c r="D710" s="80"/>
      <c r="E710" s="80"/>
      <c r="F710" s="80"/>
      <c r="G710" s="80"/>
      <c r="H710" s="80"/>
      <c r="I710" s="80"/>
      <c r="J710" s="80"/>
      <c r="K710" s="80"/>
    </row>
    <row r="711" spans="2:11">
      <c r="B711" s="33"/>
      <c r="C711" s="151"/>
      <c r="D711" s="80"/>
      <c r="E711" s="80"/>
      <c r="F711" s="80"/>
      <c r="G711" s="80"/>
      <c r="H711" s="80"/>
      <c r="I711" s="80"/>
      <c r="J711" s="80"/>
      <c r="K711" s="80"/>
    </row>
    <row r="712" spans="2:11">
      <c r="B712" s="33"/>
      <c r="C712" s="151"/>
      <c r="D712" s="80"/>
      <c r="E712" s="80"/>
      <c r="F712" s="80"/>
      <c r="G712" s="80"/>
      <c r="H712" s="80"/>
      <c r="I712" s="80"/>
      <c r="J712" s="80"/>
      <c r="K712" s="80"/>
    </row>
    <row r="713" spans="2:11">
      <c r="B713" s="33"/>
      <c r="C713" s="151"/>
      <c r="D713" s="80"/>
      <c r="E713" s="80"/>
      <c r="F713" s="80"/>
      <c r="G713" s="80"/>
      <c r="H713" s="80"/>
      <c r="I713" s="80"/>
      <c r="J713" s="80"/>
      <c r="K713" s="80"/>
    </row>
    <row r="714" spans="2:11">
      <c r="B714" s="33"/>
      <c r="C714" s="151"/>
      <c r="D714" s="80"/>
      <c r="E714" s="80"/>
      <c r="F714" s="80"/>
      <c r="G714" s="80"/>
      <c r="H714" s="80"/>
      <c r="I714" s="80"/>
      <c r="J714" s="80"/>
      <c r="K714" s="80"/>
    </row>
    <row r="715" spans="2:11">
      <c r="B715" s="33"/>
      <c r="C715" s="151"/>
      <c r="D715" s="80"/>
      <c r="E715" s="80"/>
      <c r="F715" s="80"/>
      <c r="G715" s="80"/>
      <c r="H715" s="80"/>
      <c r="I715" s="80"/>
      <c r="J715" s="80"/>
      <c r="K715" s="80"/>
    </row>
    <row r="716" spans="2:11">
      <c r="B716" s="33"/>
      <c r="C716" s="151"/>
      <c r="D716" s="80"/>
      <c r="E716" s="80"/>
      <c r="F716" s="80"/>
      <c r="G716" s="80"/>
      <c r="H716" s="80"/>
      <c r="I716" s="80"/>
      <c r="J716" s="80"/>
      <c r="K716" s="80"/>
    </row>
    <row r="717" spans="2:11">
      <c r="B717" s="33"/>
      <c r="C717" s="151"/>
      <c r="D717" s="80"/>
      <c r="E717" s="80"/>
      <c r="F717" s="80"/>
      <c r="G717" s="80"/>
      <c r="H717" s="80"/>
      <c r="I717" s="80"/>
      <c r="J717" s="80"/>
      <c r="K717" s="80"/>
    </row>
    <row r="718" spans="2:11">
      <c r="B718" s="33"/>
      <c r="C718" s="151"/>
      <c r="D718" s="80"/>
      <c r="E718" s="80"/>
      <c r="F718" s="80"/>
      <c r="G718" s="80"/>
      <c r="H718" s="80"/>
      <c r="I718" s="80"/>
      <c r="J718" s="80"/>
      <c r="K718" s="80"/>
    </row>
    <row r="719" spans="2:11">
      <c r="B719" s="33"/>
      <c r="C719" s="151"/>
      <c r="D719" s="80"/>
      <c r="E719" s="80"/>
      <c r="F719" s="80"/>
      <c r="G719" s="80"/>
      <c r="H719" s="80"/>
      <c r="I719" s="80"/>
      <c r="J719" s="80"/>
      <c r="K719" s="80"/>
    </row>
    <row r="720" spans="2:11">
      <c r="B720" s="33"/>
      <c r="C720" s="151"/>
      <c r="D720" s="80"/>
      <c r="E720" s="80"/>
      <c r="F720" s="80"/>
      <c r="G720" s="80"/>
      <c r="H720" s="80"/>
      <c r="I720" s="80"/>
      <c r="J720" s="80"/>
      <c r="K720" s="80"/>
    </row>
    <row r="721" spans="2:11">
      <c r="B721" s="33"/>
      <c r="C721" s="151"/>
      <c r="D721" s="80"/>
      <c r="E721" s="80"/>
      <c r="F721" s="80"/>
      <c r="G721" s="80"/>
      <c r="H721" s="80"/>
      <c r="I721" s="80"/>
      <c r="J721" s="80"/>
      <c r="K721" s="80"/>
    </row>
    <row r="722" spans="2:11">
      <c r="B722" s="33"/>
      <c r="C722" s="151"/>
      <c r="D722" s="80"/>
      <c r="E722" s="80"/>
      <c r="F722" s="80"/>
      <c r="G722" s="80"/>
      <c r="H722" s="80"/>
      <c r="I722" s="80"/>
      <c r="J722" s="80"/>
      <c r="K722" s="80"/>
    </row>
    <row r="723" spans="2:11">
      <c r="B723" s="33"/>
      <c r="C723" s="151"/>
      <c r="D723" s="80"/>
      <c r="E723" s="80"/>
      <c r="F723" s="80"/>
      <c r="G723" s="80"/>
      <c r="H723" s="80"/>
      <c r="I723" s="80"/>
      <c r="J723" s="80"/>
      <c r="K723" s="80"/>
    </row>
    <row r="724" spans="2:11">
      <c r="B724" s="33"/>
      <c r="C724" s="151"/>
      <c r="D724" s="80"/>
      <c r="E724" s="80"/>
      <c r="F724" s="80"/>
      <c r="G724" s="80"/>
      <c r="H724" s="80"/>
      <c r="I724" s="80"/>
      <c r="J724" s="80"/>
      <c r="K724" s="80"/>
    </row>
    <row r="725" spans="2:11">
      <c r="B725" s="33"/>
      <c r="C725" s="151"/>
      <c r="D725" s="80"/>
      <c r="E725" s="80"/>
      <c r="F725" s="80"/>
      <c r="G725" s="80"/>
      <c r="H725" s="80"/>
      <c r="I725" s="80"/>
      <c r="J725" s="80"/>
      <c r="K725" s="80"/>
    </row>
    <row r="726" spans="2:11">
      <c r="B726" s="33"/>
      <c r="C726" s="151"/>
      <c r="D726" s="80"/>
      <c r="E726" s="80"/>
      <c r="F726" s="80"/>
      <c r="G726" s="80"/>
      <c r="H726" s="80"/>
      <c r="I726" s="80"/>
      <c r="J726" s="80"/>
      <c r="K726" s="80"/>
    </row>
    <row r="727" spans="2:11">
      <c r="B727" s="33"/>
      <c r="C727" s="151"/>
      <c r="D727" s="80"/>
      <c r="E727" s="80"/>
      <c r="F727" s="80"/>
      <c r="G727" s="80"/>
      <c r="H727" s="80"/>
      <c r="I727" s="80"/>
      <c r="J727" s="80"/>
      <c r="K727" s="80"/>
    </row>
    <row r="728" spans="2:11">
      <c r="B728" s="33"/>
      <c r="C728" s="151"/>
      <c r="D728" s="80"/>
      <c r="E728" s="80"/>
      <c r="F728" s="80"/>
      <c r="G728" s="80"/>
      <c r="H728" s="80"/>
      <c r="I728" s="80"/>
      <c r="J728" s="80"/>
      <c r="K728" s="80"/>
    </row>
    <row r="729" spans="2:11">
      <c r="B729" s="33"/>
      <c r="C729" s="151"/>
      <c r="D729" s="80"/>
      <c r="E729" s="80"/>
      <c r="F729" s="80"/>
      <c r="G729" s="80"/>
      <c r="H729" s="80"/>
      <c r="I729" s="80"/>
      <c r="J729" s="80"/>
      <c r="K729" s="80"/>
    </row>
    <row r="730" spans="2:11">
      <c r="B730" s="33"/>
      <c r="C730" s="151"/>
      <c r="D730" s="80"/>
      <c r="E730" s="80"/>
      <c r="F730" s="80"/>
      <c r="G730" s="80"/>
      <c r="H730" s="80"/>
      <c r="I730" s="80"/>
      <c r="J730" s="80"/>
      <c r="K730" s="80"/>
    </row>
    <row r="731" spans="2:11">
      <c r="B731" s="33"/>
      <c r="C731" s="151"/>
      <c r="D731" s="80"/>
      <c r="E731" s="80"/>
      <c r="F731" s="80"/>
      <c r="G731" s="80"/>
      <c r="H731" s="80"/>
      <c r="I731" s="80"/>
      <c r="J731" s="80"/>
      <c r="K731" s="80"/>
    </row>
    <row r="732" spans="2:11">
      <c r="B732" s="33"/>
      <c r="C732" s="151"/>
      <c r="D732" s="80"/>
      <c r="E732" s="80"/>
      <c r="F732" s="80"/>
      <c r="G732" s="80"/>
      <c r="H732" s="80"/>
      <c r="I732" s="80"/>
      <c r="J732" s="80"/>
      <c r="K732" s="80"/>
    </row>
    <row r="733" spans="2:11">
      <c r="B733" s="33"/>
      <c r="C733" s="151"/>
      <c r="D733" s="80"/>
      <c r="E733" s="80"/>
      <c r="F733" s="80"/>
      <c r="G733" s="80"/>
      <c r="H733" s="80"/>
      <c r="I733" s="80"/>
      <c r="J733" s="80"/>
      <c r="K733" s="80"/>
    </row>
    <row r="734" spans="2:11">
      <c r="B734" s="33"/>
      <c r="C734" s="151"/>
      <c r="D734" s="80"/>
      <c r="E734" s="80"/>
      <c r="F734" s="80"/>
      <c r="G734" s="80"/>
      <c r="H734" s="80"/>
      <c r="I734" s="80"/>
      <c r="J734" s="80"/>
      <c r="K734" s="80"/>
    </row>
    <row r="735" spans="2:11">
      <c r="B735" s="33"/>
      <c r="C735" s="151"/>
      <c r="D735" s="80"/>
      <c r="E735" s="80"/>
      <c r="F735" s="80"/>
      <c r="G735" s="80"/>
      <c r="H735" s="80"/>
      <c r="I735" s="80"/>
      <c r="J735" s="80"/>
      <c r="K735" s="80"/>
    </row>
    <row r="736" spans="2:11">
      <c r="B736" s="33"/>
      <c r="C736" s="151"/>
      <c r="D736" s="80"/>
      <c r="E736" s="80"/>
      <c r="F736" s="80"/>
      <c r="G736" s="80"/>
      <c r="H736" s="80"/>
      <c r="I736" s="80"/>
      <c r="J736" s="80"/>
      <c r="K736" s="80"/>
    </row>
    <row r="737" spans="2:11">
      <c r="B737" s="33"/>
      <c r="C737" s="151"/>
      <c r="D737" s="80"/>
      <c r="E737" s="80"/>
      <c r="F737" s="80"/>
      <c r="G737" s="80"/>
      <c r="H737" s="80"/>
      <c r="I737" s="80"/>
      <c r="J737" s="80"/>
      <c r="K737" s="80"/>
    </row>
    <row r="738" spans="2:11">
      <c r="B738" s="33"/>
      <c r="C738" s="151"/>
      <c r="D738" s="80"/>
      <c r="E738" s="80"/>
      <c r="F738" s="80"/>
      <c r="G738" s="80"/>
      <c r="H738" s="80"/>
      <c r="I738" s="80"/>
      <c r="J738" s="80"/>
      <c r="K738" s="80"/>
    </row>
    <row r="739" spans="2:11">
      <c r="B739" s="33"/>
      <c r="C739" s="151"/>
      <c r="D739" s="80"/>
      <c r="E739" s="80"/>
      <c r="F739" s="80"/>
      <c r="G739" s="80"/>
      <c r="H739" s="80"/>
      <c r="I739" s="80"/>
      <c r="J739" s="80"/>
      <c r="K739" s="80"/>
    </row>
    <row r="740" spans="2:11">
      <c r="B740" s="33"/>
      <c r="C740" s="151"/>
      <c r="D740" s="80"/>
      <c r="E740" s="80"/>
      <c r="F740" s="80"/>
      <c r="G740" s="80"/>
      <c r="H740" s="80"/>
      <c r="I740" s="80"/>
      <c r="J740" s="80"/>
      <c r="K740" s="80"/>
    </row>
    <row r="741" spans="2:11">
      <c r="B741" s="33"/>
      <c r="C741" s="151"/>
      <c r="D741" s="80"/>
      <c r="E741" s="80"/>
      <c r="F741" s="80"/>
      <c r="G741" s="80"/>
      <c r="H741" s="80"/>
      <c r="I741" s="80"/>
      <c r="J741" s="80"/>
      <c r="K741" s="80"/>
    </row>
    <row r="742" spans="2:11">
      <c r="B742" s="33"/>
      <c r="C742" s="151"/>
      <c r="D742" s="80"/>
      <c r="E742" s="80"/>
      <c r="F742" s="80"/>
      <c r="G742" s="80"/>
      <c r="H742" s="80"/>
      <c r="I742" s="80"/>
      <c r="J742" s="80"/>
      <c r="K742" s="80"/>
    </row>
    <row r="743" spans="2:11">
      <c r="B743" s="33"/>
      <c r="C743" s="151"/>
      <c r="D743" s="80"/>
      <c r="E743" s="80"/>
      <c r="F743" s="80"/>
      <c r="G743" s="80"/>
      <c r="H743" s="80"/>
      <c r="I743" s="80"/>
      <c r="J743" s="80"/>
      <c r="K743" s="80"/>
    </row>
    <row r="744" spans="2:11">
      <c r="B744" s="33"/>
      <c r="C744" s="151"/>
      <c r="D744" s="80"/>
      <c r="E744" s="80"/>
      <c r="F744" s="80"/>
      <c r="G744" s="80"/>
      <c r="H744" s="80"/>
      <c r="I744" s="80"/>
      <c r="J744" s="80"/>
      <c r="K744" s="80"/>
    </row>
    <row r="745" spans="2:11">
      <c r="B745" s="33"/>
      <c r="C745" s="151"/>
      <c r="D745" s="80"/>
      <c r="E745" s="80"/>
      <c r="F745" s="80"/>
      <c r="G745" s="80"/>
      <c r="H745" s="80"/>
      <c r="I745" s="80"/>
      <c r="J745" s="80"/>
      <c r="K745" s="80"/>
    </row>
    <row r="746" spans="2:11">
      <c r="B746" s="33"/>
      <c r="C746" s="151"/>
      <c r="D746" s="80"/>
      <c r="E746" s="80"/>
      <c r="F746" s="80"/>
      <c r="G746" s="80"/>
      <c r="H746" s="80"/>
      <c r="I746" s="80"/>
      <c r="J746" s="80"/>
      <c r="K746" s="80"/>
    </row>
    <row r="747" spans="2:11">
      <c r="B747" s="33"/>
      <c r="C747" s="151"/>
      <c r="D747" s="80"/>
      <c r="E747" s="80"/>
      <c r="F747" s="80"/>
      <c r="G747" s="80"/>
      <c r="H747" s="80"/>
      <c r="I747" s="80"/>
      <c r="J747" s="80"/>
      <c r="K747" s="80"/>
    </row>
    <row r="748" spans="2:11">
      <c r="B748" s="33"/>
      <c r="C748" s="151"/>
      <c r="D748" s="80"/>
      <c r="E748" s="80"/>
      <c r="F748" s="80"/>
      <c r="G748" s="80"/>
      <c r="H748" s="80"/>
      <c r="I748" s="80"/>
      <c r="J748" s="80"/>
      <c r="K748" s="80"/>
    </row>
    <row r="749" spans="2:11">
      <c r="B749" s="33"/>
      <c r="C749" s="151"/>
      <c r="D749" s="80"/>
      <c r="E749" s="80"/>
      <c r="F749" s="80"/>
      <c r="G749" s="80"/>
      <c r="H749" s="80"/>
      <c r="I749" s="80"/>
      <c r="J749" s="80"/>
      <c r="K749" s="80"/>
    </row>
    <row r="750" spans="2:11">
      <c r="B750" s="33"/>
      <c r="C750" s="151"/>
      <c r="D750" s="80"/>
      <c r="E750" s="80"/>
      <c r="F750" s="80"/>
      <c r="G750" s="80"/>
      <c r="H750" s="80"/>
      <c r="I750" s="80"/>
      <c r="J750" s="80"/>
      <c r="K750" s="80"/>
    </row>
    <row r="751" spans="2:11">
      <c r="B751" s="33"/>
      <c r="C751" s="151"/>
      <c r="D751" s="80"/>
      <c r="E751" s="80"/>
      <c r="F751" s="80"/>
      <c r="G751" s="80"/>
      <c r="H751" s="80"/>
      <c r="I751" s="80"/>
      <c r="J751" s="80"/>
      <c r="K751" s="80"/>
    </row>
    <row r="752" spans="2:11">
      <c r="B752" s="33"/>
      <c r="C752" s="151"/>
      <c r="D752" s="80"/>
      <c r="E752" s="80"/>
      <c r="F752" s="80"/>
      <c r="G752" s="80"/>
      <c r="H752" s="80"/>
      <c r="I752" s="80"/>
      <c r="J752" s="80"/>
      <c r="K752" s="80"/>
    </row>
    <row r="753" spans="2:11">
      <c r="B753" s="33"/>
      <c r="C753" s="151"/>
      <c r="D753" s="80"/>
      <c r="E753" s="80"/>
      <c r="F753" s="80"/>
      <c r="G753" s="80"/>
      <c r="H753" s="80"/>
      <c r="I753" s="80"/>
      <c r="J753" s="80"/>
      <c r="K753" s="80"/>
    </row>
    <row r="754" spans="2:11">
      <c r="B754" s="33"/>
      <c r="C754" s="151"/>
      <c r="D754" s="80"/>
      <c r="E754" s="80"/>
      <c r="F754" s="80"/>
      <c r="G754" s="80"/>
      <c r="H754" s="80"/>
      <c r="I754" s="80"/>
      <c r="J754" s="80"/>
      <c r="K754" s="80"/>
    </row>
    <row r="755" spans="2:11">
      <c r="B755" s="33"/>
      <c r="C755" s="151"/>
      <c r="D755" s="80"/>
      <c r="E755" s="80"/>
      <c r="F755" s="80"/>
      <c r="G755" s="80"/>
      <c r="H755" s="80"/>
      <c r="I755" s="80"/>
      <c r="J755" s="80"/>
      <c r="K755" s="80"/>
    </row>
    <row r="756" spans="2:11">
      <c r="B756" s="33"/>
      <c r="C756" s="151"/>
      <c r="D756" s="80"/>
      <c r="E756" s="80"/>
      <c r="F756" s="80"/>
      <c r="G756" s="80"/>
      <c r="H756" s="80"/>
      <c r="I756" s="80"/>
      <c r="J756" s="80"/>
      <c r="K756" s="80"/>
    </row>
    <row r="757" spans="2:11">
      <c r="B757" s="33"/>
      <c r="C757" s="151"/>
      <c r="D757" s="80"/>
      <c r="E757" s="80"/>
      <c r="F757" s="80"/>
      <c r="G757" s="80"/>
      <c r="H757" s="80"/>
      <c r="I757" s="80"/>
      <c r="J757" s="80"/>
      <c r="K757" s="80"/>
    </row>
    <row r="758" spans="2:11">
      <c r="B758" s="33"/>
      <c r="C758" s="151"/>
      <c r="D758" s="80"/>
      <c r="E758" s="80"/>
      <c r="F758" s="80"/>
      <c r="G758" s="80"/>
      <c r="H758" s="80"/>
      <c r="I758" s="80"/>
      <c r="J758" s="80"/>
      <c r="K758" s="80"/>
    </row>
    <row r="759" spans="2:11">
      <c r="B759" s="33"/>
      <c r="C759" s="151"/>
      <c r="D759" s="80"/>
      <c r="E759" s="80"/>
      <c r="F759" s="80"/>
      <c r="G759" s="80"/>
      <c r="H759" s="80"/>
      <c r="I759" s="80"/>
      <c r="J759" s="80"/>
      <c r="K759" s="80"/>
    </row>
    <row r="760" spans="2:11">
      <c r="B760" s="33"/>
      <c r="C760" s="151"/>
      <c r="D760" s="80"/>
      <c r="E760" s="80"/>
      <c r="F760" s="80"/>
      <c r="G760" s="80"/>
      <c r="H760" s="80"/>
      <c r="I760" s="80"/>
      <c r="J760" s="80"/>
      <c r="K760" s="80"/>
    </row>
    <row r="761" spans="2:11">
      <c r="B761" s="33"/>
      <c r="C761" s="151"/>
      <c r="D761" s="80"/>
      <c r="E761" s="80"/>
      <c r="F761" s="80"/>
      <c r="G761" s="80"/>
      <c r="H761" s="80"/>
      <c r="I761" s="80"/>
      <c r="J761" s="80"/>
      <c r="K761" s="80"/>
    </row>
    <row r="762" spans="2:11">
      <c r="B762" s="33"/>
      <c r="C762" s="151"/>
      <c r="D762" s="80"/>
      <c r="E762" s="80"/>
      <c r="F762" s="80"/>
      <c r="G762" s="80"/>
      <c r="H762" s="80"/>
      <c r="I762" s="80"/>
      <c r="J762" s="80"/>
      <c r="K762" s="80"/>
    </row>
    <row r="763" spans="2:11">
      <c r="B763" s="33"/>
      <c r="C763" s="151"/>
      <c r="D763" s="80"/>
      <c r="E763" s="80"/>
      <c r="F763" s="80"/>
      <c r="G763" s="80"/>
      <c r="H763" s="80"/>
      <c r="I763" s="80"/>
      <c r="J763" s="80"/>
      <c r="K763" s="80"/>
    </row>
    <row r="764" spans="2:11">
      <c r="B764" s="33"/>
      <c r="C764" s="151"/>
      <c r="D764" s="80"/>
      <c r="E764" s="80"/>
      <c r="F764" s="80"/>
      <c r="G764" s="80"/>
      <c r="H764" s="80"/>
      <c r="I764" s="80"/>
      <c r="J764" s="80"/>
      <c r="K764" s="80"/>
    </row>
    <row r="765" spans="2:11">
      <c r="B765" s="33"/>
      <c r="C765" s="151"/>
      <c r="D765" s="80"/>
      <c r="E765" s="80"/>
      <c r="F765" s="80"/>
      <c r="G765" s="80"/>
      <c r="H765" s="80"/>
      <c r="I765" s="80"/>
      <c r="J765" s="80"/>
      <c r="K765" s="80"/>
    </row>
    <row r="766" spans="2:11">
      <c r="B766" s="33"/>
      <c r="C766" s="151"/>
      <c r="D766" s="80"/>
      <c r="E766" s="80"/>
      <c r="F766" s="80"/>
      <c r="G766" s="80"/>
      <c r="H766" s="80"/>
      <c r="I766" s="80"/>
      <c r="J766" s="80"/>
      <c r="K766" s="80"/>
    </row>
    <row r="767" spans="2:11">
      <c r="B767" s="33"/>
      <c r="C767" s="151"/>
      <c r="D767" s="80"/>
      <c r="E767" s="80"/>
      <c r="F767" s="80"/>
      <c r="G767" s="80"/>
      <c r="H767" s="80"/>
      <c r="I767" s="80"/>
      <c r="J767" s="80"/>
      <c r="K767" s="80"/>
    </row>
    <row r="768" spans="2:11">
      <c r="B768" s="33"/>
      <c r="C768" s="151"/>
      <c r="D768" s="80"/>
      <c r="E768" s="80"/>
      <c r="F768" s="80"/>
      <c r="G768" s="80"/>
      <c r="H768" s="80"/>
      <c r="I768" s="80"/>
      <c r="J768" s="80"/>
      <c r="K768" s="80"/>
    </row>
    <row r="769" spans="2:11">
      <c r="B769" s="33"/>
      <c r="C769" s="151"/>
      <c r="D769" s="80"/>
      <c r="E769" s="80"/>
      <c r="F769" s="80"/>
      <c r="G769" s="80"/>
      <c r="H769" s="80"/>
      <c r="I769" s="80"/>
      <c r="J769" s="80"/>
      <c r="K769" s="80"/>
    </row>
    <row r="770" spans="2:11">
      <c r="B770" s="33"/>
      <c r="C770" s="151"/>
      <c r="D770" s="80"/>
      <c r="E770" s="80"/>
      <c r="F770" s="80"/>
      <c r="G770" s="80"/>
      <c r="H770" s="80"/>
      <c r="I770" s="80"/>
      <c r="J770" s="80"/>
      <c r="K770" s="80"/>
    </row>
    <row r="771" spans="2:11">
      <c r="B771" s="33"/>
      <c r="C771" s="151"/>
      <c r="D771" s="80"/>
      <c r="E771" s="80"/>
      <c r="F771" s="80"/>
      <c r="G771" s="80"/>
      <c r="H771" s="80"/>
      <c r="I771" s="80"/>
      <c r="J771" s="80"/>
      <c r="K771" s="80"/>
    </row>
    <row r="772" spans="2:11">
      <c r="B772" s="33"/>
      <c r="C772" s="151"/>
      <c r="D772" s="80"/>
      <c r="E772" s="80"/>
      <c r="F772" s="80"/>
      <c r="G772" s="80"/>
      <c r="H772" s="80"/>
      <c r="I772" s="80"/>
      <c r="J772" s="80"/>
      <c r="K772" s="80"/>
    </row>
    <row r="773" spans="2:11">
      <c r="B773" s="33"/>
      <c r="C773" s="151"/>
      <c r="D773" s="80"/>
      <c r="E773" s="80"/>
      <c r="F773" s="80"/>
      <c r="G773" s="80"/>
      <c r="H773" s="80"/>
      <c r="I773" s="80"/>
      <c r="J773" s="80"/>
      <c r="K773" s="80"/>
    </row>
    <row r="774" spans="2:11">
      <c r="B774" s="33"/>
      <c r="C774" s="151"/>
      <c r="D774" s="80"/>
      <c r="E774" s="80"/>
      <c r="F774" s="80"/>
      <c r="G774" s="80"/>
      <c r="H774" s="80"/>
      <c r="I774" s="80"/>
      <c r="J774" s="80"/>
      <c r="K774" s="80"/>
    </row>
    <row r="775" spans="2:11">
      <c r="B775" s="33"/>
      <c r="C775" s="151"/>
      <c r="D775" s="80"/>
      <c r="E775" s="80"/>
      <c r="F775" s="80"/>
      <c r="G775" s="80"/>
      <c r="H775" s="80"/>
      <c r="I775" s="80"/>
      <c r="J775" s="80"/>
      <c r="K775" s="80"/>
    </row>
    <row r="776" spans="2:11">
      <c r="B776" s="33"/>
      <c r="C776" s="151"/>
      <c r="D776" s="80"/>
      <c r="E776" s="80"/>
      <c r="F776" s="80"/>
      <c r="G776" s="80"/>
      <c r="H776" s="80"/>
      <c r="I776" s="80"/>
      <c r="J776" s="80"/>
      <c r="K776" s="80"/>
    </row>
    <row r="777" spans="2:11">
      <c r="B777" s="33"/>
      <c r="C777" s="151"/>
      <c r="D777" s="80"/>
      <c r="E777" s="80"/>
      <c r="F777" s="80"/>
      <c r="G777" s="80"/>
      <c r="H777" s="80"/>
      <c r="I777" s="80"/>
      <c r="J777" s="80"/>
      <c r="K777" s="80"/>
    </row>
    <row r="778" spans="2:11">
      <c r="B778" s="33"/>
      <c r="C778" s="151"/>
      <c r="D778" s="80"/>
      <c r="E778" s="80"/>
      <c r="F778" s="80"/>
      <c r="G778" s="80"/>
      <c r="H778" s="80"/>
      <c r="I778" s="80"/>
      <c r="J778" s="80"/>
      <c r="K778" s="80"/>
    </row>
    <row r="779" spans="2:11">
      <c r="B779" s="33"/>
      <c r="C779" s="151"/>
      <c r="D779" s="80"/>
      <c r="E779" s="80"/>
      <c r="F779" s="80"/>
      <c r="G779" s="80"/>
      <c r="H779" s="80"/>
      <c r="I779" s="80"/>
      <c r="J779" s="80"/>
      <c r="K779" s="80"/>
    </row>
    <row r="780" spans="2:11">
      <c r="B780" s="33"/>
      <c r="C780" s="151"/>
      <c r="D780" s="80"/>
      <c r="E780" s="80"/>
      <c r="F780" s="80"/>
      <c r="G780" s="80"/>
      <c r="H780" s="80"/>
      <c r="I780" s="80"/>
      <c r="J780" s="80"/>
      <c r="K780" s="80"/>
    </row>
    <row r="781" spans="2:11">
      <c r="B781" s="33"/>
      <c r="C781" s="151"/>
      <c r="D781" s="80"/>
      <c r="E781" s="80"/>
      <c r="F781" s="80"/>
      <c r="G781" s="80"/>
      <c r="H781" s="80"/>
      <c r="I781" s="80"/>
      <c r="J781" s="80"/>
      <c r="K781" s="80"/>
    </row>
    <row r="782" spans="2:11">
      <c r="B782" s="33"/>
      <c r="C782" s="151"/>
      <c r="D782" s="80"/>
      <c r="E782" s="80"/>
      <c r="F782" s="80"/>
      <c r="G782" s="80"/>
      <c r="H782" s="80"/>
      <c r="I782" s="80"/>
      <c r="J782" s="80"/>
      <c r="K782" s="80"/>
    </row>
    <row r="783" spans="2:11">
      <c r="B783" s="33"/>
      <c r="C783" s="151"/>
      <c r="D783" s="80"/>
      <c r="E783" s="80"/>
      <c r="F783" s="80"/>
      <c r="G783" s="80"/>
      <c r="H783" s="80"/>
      <c r="I783" s="80"/>
      <c r="J783" s="80"/>
      <c r="K783" s="80"/>
    </row>
    <row r="784" spans="2:11">
      <c r="B784" s="33"/>
      <c r="C784" s="151"/>
      <c r="D784" s="80"/>
      <c r="E784" s="80"/>
      <c r="F784" s="80"/>
      <c r="G784" s="80"/>
      <c r="H784" s="80"/>
      <c r="I784" s="80"/>
      <c r="J784" s="80"/>
      <c r="K784" s="80"/>
    </row>
    <row r="785" spans="2:11">
      <c r="B785" s="33"/>
      <c r="C785" s="151"/>
      <c r="D785" s="80"/>
      <c r="E785" s="80"/>
      <c r="F785" s="80"/>
      <c r="G785" s="80"/>
      <c r="H785" s="80"/>
      <c r="I785" s="80"/>
      <c r="J785" s="80"/>
      <c r="K785" s="80"/>
    </row>
    <row r="786" spans="2:11">
      <c r="B786" s="33"/>
      <c r="C786" s="151"/>
      <c r="D786" s="80"/>
      <c r="E786" s="80"/>
      <c r="F786" s="80"/>
      <c r="G786" s="80"/>
      <c r="H786" s="80"/>
      <c r="I786" s="80"/>
      <c r="J786" s="80"/>
      <c r="K786" s="80"/>
    </row>
    <row r="787" spans="2:11">
      <c r="B787" s="33"/>
      <c r="C787" s="151"/>
      <c r="D787" s="80"/>
      <c r="E787" s="80"/>
      <c r="F787" s="80"/>
      <c r="G787" s="80"/>
      <c r="H787" s="80"/>
      <c r="I787" s="80"/>
      <c r="J787" s="80"/>
      <c r="K787" s="80"/>
    </row>
    <row r="788" spans="2:11">
      <c r="B788" s="33"/>
      <c r="C788" s="151"/>
      <c r="D788" s="80"/>
      <c r="E788" s="80"/>
      <c r="F788" s="80"/>
      <c r="G788" s="80"/>
      <c r="H788" s="80"/>
      <c r="I788" s="80"/>
      <c r="J788" s="80"/>
      <c r="K788" s="80"/>
    </row>
    <row r="789" spans="2:11">
      <c r="B789" s="33"/>
      <c r="C789" s="151"/>
      <c r="D789" s="80"/>
      <c r="E789" s="80"/>
      <c r="F789" s="80"/>
      <c r="G789" s="80"/>
      <c r="H789" s="80"/>
      <c r="I789" s="80"/>
      <c r="J789" s="80"/>
      <c r="K789" s="80"/>
    </row>
    <row r="790" spans="2:11">
      <c r="B790" s="33"/>
      <c r="C790" s="151"/>
      <c r="D790" s="80"/>
      <c r="E790" s="80"/>
      <c r="F790" s="80"/>
      <c r="G790" s="80"/>
      <c r="H790" s="80"/>
      <c r="I790" s="80"/>
      <c r="J790" s="80"/>
      <c r="K790" s="80"/>
    </row>
    <row r="791" spans="2:11">
      <c r="B791" s="33"/>
      <c r="C791" s="151"/>
      <c r="D791" s="80"/>
      <c r="E791" s="80"/>
      <c r="F791" s="80"/>
      <c r="G791" s="80"/>
      <c r="H791" s="80"/>
      <c r="I791" s="80"/>
      <c r="J791" s="80"/>
      <c r="K791" s="80"/>
    </row>
    <row r="792" spans="2:11">
      <c r="B792" s="33"/>
      <c r="C792" s="151"/>
      <c r="D792" s="80"/>
      <c r="E792" s="80"/>
      <c r="F792" s="80"/>
      <c r="G792" s="80"/>
      <c r="H792" s="80"/>
      <c r="I792" s="80"/>
      <c r="J792" s="80"/>
      <c r="K792" s="80"/>
    </row>
    <row r="793" spans="2:11">
      <c r="B793" s="33"/>
      <c r="C793" s="151"/>
      <c r="D793" s="80"/>
      <c r="E793" s="80"/>
      <c r="F793" s="80"/>
      <c r="G793" s="80"/>
      <c r="H793" s="80"/>
      <c r="I793" s="80"/>
      <c r="J793" s="80"/>
      <c r="K793" s="80"/>
    </row>
    <row r="794" spans="2:11">
      <c r="B794" s="33"/>
      <c r="C794" s="151"/>
      <c r="D794" s="80"/>
      <c r="E794" s="80"/>
      <c r="F794" s="80"/>
      <c r="G794" s="80"/>
      <c r="H794" s="80"/>
      <c r="I794" s="80"/>
      <c r="J794" s="80"/>
      <c r="K794" s="80"/>
    </row>
    <row r="795" spans="2:11">
      <c r="B795" s="33"/>
      <c r="C795" s="151"/>
      <c r="D795" s="80"/>
      <c r="E795" s="80"/>
      <c r="F795" s="80"/>
      <c r="G795" s="80"/>
      <c r="H795" s="80"/>
      <c r="I795" s="80"/>
      <c r="J795" s="80"/>
      <c r="K795" s="80"/>
    </row>
    <row r="796" spans="2:11">
      <c r="B796" s="33"/>
      <c r="C796" s="151"/>
      <c r="D796" s="80"/>
      <c r="E796" s="80"/>
      <c r="F796" s="80"/>
      <c r="G796" s="80"/>
      <c r="H796" s="80"/>
      <c r="I796" s="80"/>
      <c r="J796" s="80"/>
      <c r="K796" s="80"/>
    </row>
    <row r="797" spans="2:11">
      <c r="B797" s="33"/>
      <c r="C797" s="151"/>
      <c r="D797" s="80"/>
      <c r="E797" s="80"/>
      <c r="F797" s="80"/>
      <c r="G797" s="80"/>
      <c r="H797" s="80"/>
      <c r="I797" s="80"/>
      <c r="J797" s="80"/>
      <c r="K797" s="80"/>
    </row>
    <row r="798" spans="2:11">
      <c r="B798" s="33"/>
      <c r="C798" s="151"/>
      <c r="D798" s="80"/>
      <c r="E798" s="80"/>
      <c r="F798" s="80"/>
      <c r="G798" s="80"/>
      <c r="H798" s="80"/>
      <c r="I798" s="80"/>
      <c r="J798" s="80"/>
      <c r="K798" s="80"/>
    </row>
    <row r="799" spans="2:11">
      <c r="B799" s="33"/>
      <c r="C799" s="151"/>
      <c r="D799" s="80"/>
      <c r="E799" s="80"/>
      <c r="F799" s="80"/>
      <c r="G799" s="80"/>
      <c r="H799" s="80"/>
      <c r="I799" s="80"/>
      <c r="J799" s="80"/>
      <c r="K799" s="80"/>
    </row>
    <row r="800" spans="2:11">
      <c r="B800" s="33"/>
      <c r="C800" s="151"/>
      <c r="D800" s="80"/>
      <c r="E800" s="80"/>
      <c r="F800" s="80"/>
      <c r="G800" s="80"/>
      <c r="H800" s="80"/>
      <c r="I800" s="80"/>
      <c r="J800" s="80"/>
      <c r="K800" s="80"/>
    </row>
    <row r="801" spans="2:11">
      <c r="B801" s="33"/>
      <c r="C801" s="151"/>
      <c r="D801" s="80"/>
      <c r="E801" s="80"/>
      <c r="F801" s="80"/>
      <c r="G801" s="80"/>
      <c r="H801" s="80"/>
      <c r="I801" s="80"/>
      <c r="J801" s="80"/>
      <c r="K801" s="80"/>
    </row>
    <row r="802" spans="2:11">
      <c r="B802" s="33"/>
      <c r="C802" s="151"/>
      <c r="D802" s="80"/>
      <c r="E802" s="80"/>
      <c r="F802" s="80"/>
      <c r="G802" s="80"/>
      <c r="H802" s="80"/>
      <c r="I802" s="80"/>
      <c r="J802" s="80"/>
      <c r="K802" s="80"/>
    </row>
    <row r="803" spans="2:11">
      <c r="B803" s="33"/>
      <c r="C803" s="151"/>
      <c r="D803" s="80"/>
      <c r="E803" s="80"/>
      <c r="F803" s="80"/>
      <c r="G803" s="80"/>
      <c r="H803" s="80"/>
      <c r="I803" s="80"/>
      <c r="J803" s="80"/>
      <c r="K803" s="80"/>
    </row>
    <row r="804" spans="2:11">
      <c r="B804" s="33"/>
      <c r="C804" s="151"/>
      <c r="D804" s="80"/>
      <c r="E804" s="80"/>
      <c r="F804" s="80"/>
      <c r="G804" s="80"/>
      <c r="H804" s="80"/>
      <c r="I804" s="80"/>
      <c r="J804" s="80"/>
      <c r="K804" s="80"/>
    </row>
    <row r="805" spans="2:11">
      <c r="B805" s="33"/>
      <c r="C805" s="151"/>
      <c r="D805" s="80"/>
      <c r="E805" s="80"/>
      <c r="F805" s="80"/>
      <c r="G805" s="80"/>
      <c r="H805" s="80"/>
      <c r="I805" s="80"/>
      <c r="J805" s="80"/>
      <c r="K805" s="80"/>
    </row>
    <row r="806" spans="2:11">
      <c r="B806" s="33"/>
      <c r="C806" s="151"/>
      <c r="D806" s="80"/>
      <c r="E806" s="80"/>
      <c r="F806" s="80"/>
      <c r="G806" s="80"/>
      <c r="H806" s="80"/>
      <c r="I806" s="80"/>
      <c r="J806" s="80"/>
      <c r="K806" s="80"/>
    </row>
    <row r="807" spans="2:11">
      <c r="B807" s="33"/>
      <c r="C807" s="151"/>
      <c r="D807" s="80"/>
      <c r="E807" s="80"/>
      <c r="F807" s="80"/>
      <c r="G807" s="80"/>
      <c r="H807" s="80"/>
      <c r="I807" s="80"/>
      <c r="J807" s="80"/>
      <c r="K807" s="80"/>
    </row>
    <row r="808" spans="2:11">
      <c r="B808" s="33"/>
      <c r="C808" s="151"/>
      <c r="D808" s="80"/>
      <c r="E808" s="80"/>
      <c r="F808" s="80"/>
      <c r="G808" s="80"/>
      <c r="H808" s="80"/>
      <c r="I808" s="80"/>
      <c r="J808" s="80"/>
      <c r="K808" s="80"/>
    </row>
    <row r="809" spans="2:11">
      <c r="B809" s="33"/>
      <c r="C809" s="151"/>
      <c r="D809" s="80"/>
      <c r="E809" s="80"/>
      <c r="F809" s="80"/>
      <c r="G809" s="80"/>
      <c r="H809" s="80"/>
      <c r="I809" s="80"/>
      <c r="J809" s="80"/>
      <c r="K809" s="80"/>
    </row>
    <row r="810" spans="2:11">
      <c r="B810" s="33"/>
      <c r="C810" s="151"/>
      <c r="D810" s="80"/>
      <c r="E810" s="80"/>
      <c r="F810" s="80"/>
      <c r="G810" s="80"/>
      <c r="H810" s="80"/>
      <c r="I810" s="80"/>
      <c r="J810" s="80"/>
      <c r="K810" s="80"/>
    </row>
    <row r="811" spans="2:11">
      <c r="B811" s="33"/>
      <c r="C811" s="151"/>
      <c r="D811" s="80"/>
      <c r="E811" s="80"/>
      <c r="F811" s="80"/>
      <c r="G811" s="80"/>
      <c r="H811" s="80"/>
      <c r="I811" s="80"/>
      <c r="J811" s="80"/>
      <c r="K811" s="80"/>
    </row>
    <row r="812" spans="2:11">
      <c r="B812" s="33"/>
      <c r="C812" s="151"/>
      <c r="D812" s="80"/>
      <c r="E812" s="80"/>
      <c r="F812" s="80"/>
      <c r="G812" s="80"/>
      <c r="H812" s="80"/>
      <c r="I812" s="80"/>
      <c r="J812" s="80"/>
      <c r="K812" s="80"/>
    </row>
    <row r="813" spans="2:11">
      <c r="B813" s="33"/>
      <c r="C813" s="151"/>
      <c r="D813" s="80"/>
      <c r="E813" s="80"/>
      <c r="F813" s="80"/>
      <c r="G813" s="80"/>
      <c r="H813" s="80"/>
      <c r="I813" s="80"/>
      <c r="J813" s="80"/>
      <c r="K813" s="80"/>
    </row>
    <row r="814" spans="2:11">
      <c r="B814" s="33"/>
      <c r="C814" s="151"/>
      <c r="D814" s="80"/>
      <c r="E814" s="80"/>
      <c r="F814" s="80"/>
      <c r="G814" s="80"/>
      <c r="H814" s="80"/>
      <c r="I814" s="80"/>
      <c r="J814" s="80"/>
      <c r="K814" s="80"/>
    </row>
    <row r="815" spans="2:11">
      <c r="B815" s="33"/>
      <c r="C815" s="151"/>
      <c r="D815" s="80"/>
      <c r="E815" s="80"/>
      <c r="F815" s="80"/>
      <c r="G815" s="80"/>
      <c r="H815" s="80"/>
      <c r="I815" s="80"/>
      <c r="J815" s="80"/>
      <c r="K815" s="80"/>
    </row>
    <row r="816" spans="2:11">
      <c r="B816" s="33"/>
      <c r="C816" s="151"/>
      <c r="D816" s="80"/>
      <c r="E816" s="80"/>
      <c r="F816" s="80"/>
      <c r="G816" s="80"/>
      <c r="H816" s="80"/>
      <c r="I816" s="80"/>
      <c r="J816" s="80"/>
      <c r="K816" s="80"/>
    </row>
    <row r="817" spans="2:11">
      <c r="B817" s="33"/>
      <c r="C817" s="151"/>
      <c r="D817" s="80"/>
      <c r="E817" s="80"/>
      <c r="F817" s="80"/>
      <c r="G817" s="80"/>
      <c r="H817" s="80"/>
      <c r="I817" s="80"/>
      <c r="J817" s="80"/>
      <c r="K817" s="80"/>
    </row>
    <row r="818" spans="2:11">
      <c r="B818" s="33"/>
      <c r="C818" s="151"/>
      <c r="D818" s="80"/>
      <c r="E818" s="80"/>
      <c r="F818" s="80"/>
      <c r="G818" s="80"/>
      <c r="H818" s="80"/>
      <c r="I818" s="80"/>
      <c r="J818" s="80"/>
      <c r="K818" s="80"/>
    </row>
    <row r="819" spans="2:11">
      <c r="B819" s="33"/>
      <c r="C819" s="151"/>
      <c r="D819" s="80"/>
      <c r="E819" s="80"/>
      <c r="F819" s="80"/>
      <c r="G819" s="80"/>
      <c r="H819" s="80"/>
      <c r="I819" s="80"/>
      <c r="J819" s="80"/>
      <c r="K819" s="80"/>
    </row>
    <row r="820" spans="2:11">
      <c r="B820" s="33"/>
      <c r="C820" s="151"/>
      <c r="D820" s="80"/>
      <c r="E820" s="80"/>
      <c r="F820" s="80"/>
      <c r="G820" s="80"/>
      <c r="H820" s="80"/>
      <c r="I820" s="80"/>
      <c r="J820" s="80"/>
      <c r="K820" s="80"/>
    </row>
    <row r="821" spans="2:11">
      <c r="B821" s="33"/>
      <c r="C821" s="151"/>
      <c r="D821" s="80"/>
      <c r="E821" s="80"/>
      <c r="F821" s="80"/>
      <c r="G821" s="80"/>
      <c r="H821" s="80"/>
      <c r="I821" s="80"/>
      <c r="J821" s="80"/>
      <c r="K821" s="80"/>
    </row>
    <row r="822" spans="2:11">
      <c r="B822" s="33"/>
      <c r="C822" s="151"/>
      <c r="D822" s="80"/>
      <c r="E822" s="80"/>
      <c r="F822" s="80"/>
      <c r="G822" s="80"/>
      <c r="H822" s="80"/>
      <c r="I822" s="80"/>
      <c r="J822" s="80"/>
      <c r="K822" s="80"/>
    </row>
    <row r="823" spans="2:11">
      <c r="B823" s="33"/>
      <c r="C823" s="151"/>
      <c r="D823" s="80"/>
      <c r="E823" s="80"/>
      <c r="F823" s="80"/>
      <c r="G823" s="80"/>
      <c r="H823" s="80"/>
      <c r="I823" s="80"/>
      <c r="J823" s="80"/>
      <c r="K823" s="80"/>
    </row>
    <row r="824" spans="2:11">
      <c r="B824" s="33"/>
      <c r="C824" s="151"/>
      <c r="D824" s="80"/>
      <c r="E824" s="80"/>
      <c r="F824" s="80"/>
      <c r="G824" s="80"/>
      <c r="H824" s="80"/>
      <c r="I824" s="80"/>
      <c r="J824" s="80"/>
      <c r="K824" s="80"/>
    </row>
    <row r="825" spans="2:11">
      <c r="B825" s="33"/>
      <c r="C825" s="151"/>
      <c r="D825" s="80"/>
      <c r="E825" s="80"/>
      <c r="F825" s="80"/>
      <c r="G825" s="80"/>
      <c r="H825" s="80"/>
      <c r="I825" s="80"/>
      <c r="J825" s="80"/>
      <c r="K825" s="80"/>
    </row>
    <row r="826" spans="2:11">
      <c r="B826" s="33"/>
      <c r="C826" s="151"/>
      <c r="D826" s="80"/>
      <c r="E826" s="80"/>
      <c r="F826" s="80"/>
      <c r="G826" s="80"/>
      <c r="H826" s="80"/>
      <c r="I826" s="80"/>
      <c r="J826" s="80"/>
      <c r="K826" s="80"/>
    </row>
    <row r="827" spans="2:11">
      <c r="B827" s="33"/>
      <c r="C827" s="151"/>
      <c r="D827" s="80"/>
      <c r="E827" s="80"/>
      <c r="F827" s="80"/>
      <c r="G827" s="80"/>
      <c r="H827" s="80"/>
      <c r="I827" s="80"/>
      <c r="J827" s="80"/>
      <c r="K827" s="80"/>
    </row>
    <row r="828" spans="2:11">
      <c r="B828" s="33"/>
      <c r="C828" s="151"/>
      <c r="D828" s="80"/>
      <c r="E828" s="80"/>
      <c r="F828" s="80"/>
      <c r="G828" s="80"/>
      <c r="H828" s="80"/>
      <c r="I828" s="80"/>
      <c r="J828" s="80"/>
      <c r="K828" s="80"/>
    </row>
    <row r="829" spans="2:11">
      <c r="B829" s="33"/>
      <c r="C829" s="151"/>
      <c r="D829" s="80"/>
      <c r="E829" s="80"/>
      <c r="F829" s="80"/>
      <c r="G829" s="80"/>
      <c r="H829" s="80"/>
      <c r="I829" s="80"/>
      <c r="J829" s="80"/>
      <c r="K829" s="80"/>
    </row>
    <row r="830" spans="2:11">
      <c r="B830" s="33"/>
      <c r="C830" s="151"/>
      <c r="D830" s="80"/>
      <c r="E830" s="80"/>
      <c r="F830" s="80"/>
      <c r="G830" s="80"/>
      <c r="H830" s="80"/>
      <c r="I830" s="80"/>
      <c r="J830" s="80"/>
      <c r="K830" s="80"/>
    </row>
    <row r="831" spans="2:11">
      <c r="B831" s="33"/>
      <c r="C831" s="151"/>
      <c r="D831" s="80"/>
      <c r="E831" s="80"/>
      <c r="F831" s="80"/>
      <c r="G831" s="80"/>
      <c r="H831" s="80"/>
      <c r="I831" s="80"/>
      <c r="J831" s="80"/>
      <c r="K831" s="80"/>
    </row>
    <row r="832" spans="2:11">
      <c r="B832" s="33"/>
      <c r="C832" s="151"/>
      <c r="D832" s="80"/>
      <c r="E832" s="80"/>
      <c r="F832" s="80"/>
      <c r="G832" s="80"/>
      <c r="H832" s="80"/>
      <c r="I832" s="80"/>
      <c r="J832" s="80"/>
      <c r="K832" s="80"/>
    </row>
    <row r="833" spans="2:11">
      <c r="B833" s="33"/>
      <c r="C833" s="151"/>
      <c r="D833" s="80"/>
      <c r="E833" s="80"/>
      <c r="F833" s="80"/>
      <c r="G833" s="80"/>
      <c r="H833" s="80"/>
      <c r="I833" s="80"/>
      <c r="J833" s="80"/>
      <c r="K833" s="80"/>
    </row>
    <row r="834" spans="2:11">
      <c r="B834" s="33"/>
      <c r="C834" s="151"/>
      <c r="D834" s="80"/>
      <c r="E834" s="80"/>
      <c r="F834" s="80"/>
      <c r="G834" s="80"/>
      <c r="H834" s="80"/>
      <c r="I834" s="80"/>
      <c r="J834" s="80"/>
      <c r="K834" s="80"/>
    </row>
    <row r="835" spans="2:11">
      <c r="B835" s="33"/>
      <c r="C835" s="151"/>
      <c r="D835" s="80"/>
      <c r="E835" s="80"/>
      <c r="F835" s="80"/>
      <c r="G835" s="80"/>
      <c r="H835" s="80"/>
      <c r="I835" s="80"/>
      <c r="J835" s="80"/>
      <c r="K835" s="80"/>
    </row>
    <row r="836" spans="2:11">
      <c r="B836" s="33"/>
      <c r="C836" s="151"/>
      <c r="D836" s="80"/>
      <c r="E836" s="80"/>
      <c r="F836" s="80"/>
      <c r="G836" s="80"/>
      <c r="H836" s="80"/>
      <c r="I836" s="80"/>
      <c r="J836" s="80"/>
      <c r="K836" s="80"/>
    </row>
    <row r="837" spans="2:11">
      <c r="B837" s="33"/>
      <c r="C837" s="151"/>
      <c r="D837" s="80"/>
      <c r="E837" s="80"/>
      <c r="F837" s="80"/>
      <c r="G837" s="80"/>
      <c r="H837" s="80"/>
      <c r="I837" s="80"/>
      <c r="J837" s="80"/>
      <c r="K837" s="80"/>
    </row>
    <row r="838" spans="2:11">
      <c r="B838" s="33"/>
      <c r="C838" s="151"/>
      <c r="D838" s="80"/>
      <c r="E838" s="80"/>
      <c r="F838" s="80"/>
      <c r="G838" s="80"/>
      <c r="H838" s="80"/>
      <c r="I838" s="80"/>
      <c r="J838" s="80"/>
      <c r="K838" s="80"/>
    </row>
    <row r="839" spans="2:11">
      <c r="B839" s="33"/>
      <c r="C839" s="151"/>
      <c r="D839" s="80"/>
      <c r="E839" s="80"/>
      <c r="F839" s="80"/>
      <c r="G839" s="80"/>
      <c r="H839" s="80"/>
      <c r="I839" s="80"/>
      <c r="J839" s="80"/>
      <c r="K839" s="80"/>
    </row>
    <row r="840" spans="2:11">
      <c r="B840" s="33"/>
      <c r="C840" s="151"/>
      <c r="D840" s="80"/>
      <c r="E840" s="80"/>
      <c r="F840" s="80"/>
      <c r="G840" s="80"/>
      <c r="H840" s="80"/>
      <c r="I840" s="80"/>
      <c r="J840" s="80"/>
      <c r="K840" s="80"/>
    </row>
    <row r="841" spans="2:11">
      <c r="B841" s="33"/>
      <c r="C841" s="151"/>
      <c r="D841" s="80"/>
      <c r="E841" s="80"/>
      <c r="F841" s="80"/>
      <c r="G841" s="80"/>
      <c r="H841" s="80"/>
      <c r="I841" s="80"/>
      <c r="J841" s="80"/>
      <c r="K841" s="80"/>
    </row>
    <row r="842" spans="2:11">
      <c r="B842" s="33"/>
      <c r="C842" s="151"/>
      <c r="D842" s="80"/>
      <c r="E842" s="80"/>
      <c r="F842" s="80"/>
      <c r="G842" s="80"/>
      <c r="H842" s="80"/>
      <c r="I842" s="80"/>
      <c r="J842" s="80"/>
      <c r="K842" s="80"/>
    </row>
    <row r="843" spans="2:11">
      <c r="B843" s="33"/>
      <c r="C843" s="151"/>
      <c r="D843" s="80"/>
      <c r="E843" s="80"/>
      <c r="F843" s="80"/>
      <c r="G843" s="80"/>
      <c r="H843" s="80"/>
      <c r="I843" s="80"/>
      <c r="J843" s="80"/>
      <c r="K843" s="80"/>
    </row>
    <row r="844" spans="2:11">
      <c r="B844" s="33"/>
      <c r="C844" s="151"/>
      <c r="D844" s="80"/>
      <c r="E844" s="80"/>
      <c r="F844" s="80"/>
      <c r="G844" s="80"/>
      <c r="H844" s="80"/>
      <c r="I844" s="80"/>
      <c r="J844" s="80"/>
      <c r="K844" s="80"/>
    </row>
    <row r="845" spans="2:11">
      <c r="B845" s="33"/>
      <c r="C845" s="151"/>
      <c r="D845" s="80"/>
      <c r="E845" s="80"/>
      <c r="F845" s="80"/>
      <c r="G845" s="80"/>
      <c r="H845" s="80"/>
      <c r="I845" s="80"/>
      <c r="J845" s="80"/>
      <c r="K845" s="80"/>
    </row>
    <row r="846" spans="2:11">
      <c r="B846" s="33"/>
      <c r="C846" s="151"/>
      <c r="D846" s="80"/>
      <c r="E846" s="80"/>
      <c r="F846" s="80"/>
      <c r="G846" s="80"/>
      <c r="H846" s="80"/>
      <c r="I846" s="80"/>
      <c r="J846" s="80"/>
      <c r="K846" s="80"/>
    </row>
    <row r="847" spans="2:11">
      <c r="B847" s="33"/>
      <c r="C847" s="151"/>
      <c r="D847" s="80"/>
      <c r="E847" s="80"/>
      <c r="F847" s="80"/>
      <c r="G847" s="80"/>
      <c r="H847" s="80"/>
      <c r="I847" s="80"/>
      <c r="J847" s="80"/>
      <c r="K847" s="80"/>
    </row>
    <row r="848" spans="2:11">
      <c r="B848" s="33"/>
      <c r="C848" s="151"/>
      <c r="D848" s="80"/>
      <c r="E848" s="80"/>
      <c r="F848" s="80"/>
      <c r="G848" s="80"/>
      <c r="H848" s="80"/>
      <c r="I848" s="80"/>
      <c r="J848" s="80"/>
      <c r="K848" s="80"/>
    </row>
    <row r="849" spans="2:11">
      <c r="B849" s="33"/>
      <c r="C849" s="151"/>
      <c r="D849" s="80"/>
      <c r="E849" s="80"/>
      <c r="F849" s="80"/>
      <c r="G849" s="80"/>
      <c r="H849" s="80"/>
      <c r="I849" s="80"/>
      <c r="J849" s="80"/>
      <c r="K849" s="80"/>
    </row>
    <row r="850" spans="2:11">
      <c r="B850" s="33"/>
      <c r="C850" s="151"/>
      <c r="D850" s="80"/>
      <c r="E850" s="80"/>
      <c r="F850" s="80"/>
      <c r="G850" s="80"/>
      <c r="H850" s="80"/>
      <c r="I850" s="80"/>
      <c r="J850" s="80"/>
      <c r="K850" s="80"/>
    </row>
    <row r="851" spans="2:11">
      <c r="B851" s="33"/>
      <c r="C851" s="151"/>
      <c r="D851" s="80"/>
      <c r="E851" s="80"/>
      <c r="F851" s="80"/>
      <c r="G851" s="80"/>
      <c r="H851" s="80"/>
      <c r="I851" s="80"/>
      <c r="J851" s="80"/>
      <c r="K851" s="80"/>
    </row>
    <row r="852" spans="2:11">
      <c r="B852" s="33"/>
      <c r="C852" s="151"/>
      <c r="D852" s="80"/>
      <c r="E852" s="80"/>
      <c r="F852" s="80"/>
      <c r="G852" s="80"/>
      <c r="H852" s="80"/>
      <c r="I852" s="80"/>
      <c r="J852" s="80"/>
      <c r="K852" s="80"/>
    </row>
    <row r="853" spans="2:11">
      <c r="B853" s="33"/>
      <c r="C853" s="151"/>
      <c r="D853" s="80"/>
      <c r="E853" s="80"/>
      <c r="F853" s="80"/>
      <c r="G853" s="80"/>
      <c r="H853" s="80"/>
      <c r="I853" s="80"/>
      <c r="J853" s="80"/>
      <c r="K853" s="80"/>
    </row>
    <row r="854" spans="2:11">
      <c r="B854" s="33"/>
      <c r="C854" s="151"/>
      <c r="D854" s="80"/>
      <c r="E854" s="80"/>
      <c r="F854" s="80"/>
      <c r="G854" s="80"/>
      <c r="H854" s="80"/>
      <c r="I854" s="80"/>
      <c r="J854" s="80"/>
      <c r="K854" s="80"/>
    </row>
    <row r="855" spans="2:11">
      <c r="B855" s="33"/>
      <c r="C855" s="151"/>
      <c r="D855" s="80"/>
      <c r="E855" s="80"/>
      <c r="F855" s="80"/>
      <c r="G855" s="80"/>
      <c r="H855" s="80"/>
      <c r="I855" s="80"/>
      <c r="J855" s="80"/>
      <c r="K855" s="80"/>
    </row>
    <row r="856" spans="2:11">
      <c r="B856" s="33"/>
      <c r="C856" s="151"/>
      <c r="D856" s="80"/>
      <c r="E856" s="80"/>
      <c r="F856" s="80"/>
      <c r="G856" s="80"/>
      <c r="H856" s="80"/>
      <c r="I856" s="80"/>
      <c r="J856" s="80"/>
      <c r="K856" s="80"/>
    </row>
    <row r="857" spans="2:11">
      <c r="B857" s="33"/>
      <c r="C857" s="151"/>
      <c r="D857" s="80"/>
      <c r="E857" s="80"/>
      <c r="F857" s="80"/>
      <c r="G857" s="80"/>
      <c r="H857" s="80"/>
      <c r="I857" s="80"/>
      <c r="J857" s="80"/>
      <c r="K857" s="80"/>
    </row>
    <row r="858" spans="2:11">
      <c r="B858" s="33"/>
      <c r="C858" s="151"/>
      <c r="D858" s="80"/>
      <c r="E858" s="80"/>
      <c r="F858" s="80"/>
      <c r="G858" s="80"/>
      <c r="H858" s="80"/>
      <c r="I858" s="80"/>
      <c r="J858" s="80"/>
      <c r="K858" s="80"/>
    </row>
    <row r="859" spans="2:11">
      <c r="B859" s="33"/>
      <c r="C859" s="151"/>
      <c r="D859" s="80"/>
      <c r="E859" s="80"/>
      <c r="F859" s="80"/>
      <c r="G859" s="80"/>
      <c r="H859" s="80"/>
      <c r="I859" s="80"/>
      <c r="J859" s="80"/>
      <c r="K859" s="80"/>
    </row>
    <row r="860" spans="2:11">
      <c r="B860" s="33"/>
      <c r="C860" s="151"/>
      <c r="D860" s="80"/>
      <c r="E860" s="80"/>
      <c r="F860" s="80"/>
      <c r="G860" s="80"/>
      <c r="H860" s="80"/>
      <c r="I860" s="80"/>
      <c r="J860" s="80"/>
      <c r="K860" s="80"/>
    </row>
    <row r="861" spans="2:11">
      <c r="B861" s="33"/>
      <c r="C861" s="151"/>
      <c r="D861" s="80"/>
      <c r="E861" s="80"/>
      <c r="F861" s="80"/>
      <c r="G861" s="80"/>
      <c r="H861" s="80"/>
      <c r="I861" s="80"/>
      <c r="J861" s="80"/>
      <c r="K861" s="80"/>
    </row>
    <row r="862" spans="2:11">
      <c r="B862" s="33"/>
      <c r="C862" s="151"/>
      <c r="D862" s="80"/>
      <c r="E862" s="80"/>
      <c r="F862" s="80"/>
      <c r="G862" s="80"/>
      <c r="H862" s="80"/>
      <c r="I862" s="80"/>
      <c r="J862" s="80"/>
      <c r="K862" s="80"/>
    </row>
    <row r="863" spans="2:11">
      <c r="B863" s="33"/>
      <c r="C863" s="151"/>
      <c r="D863" s="80"/>
      <c r="E863" s="80"/>
      <c r="F863" s="80"/>
      <c r="G863" s="80"/>
      <c r="H863" s="80"/>
      <c r="I863" s="80"/>
      <c r="J863" s="80"/>
      <c r="K863" s="80"/>
    </row>
    <row r="864" spans="2:11">
      <c r="B864" s="33"/>
      <c r="C864" s="151"/>
      <c r="D864" s="80"/>
      <c r="E864" s="80"/>
      <c r="F864" s="80"/>
      <c r="G864" s="80"/>
      <c r="H864" s="80"/>
      <c r="I864" s="80"/>
      <c r="J864" s="80"/>
      <c r="K864" s="80"/>
    </row>
    <row r="865" spans="2:11">
      <c r="B865" s="33"/>
      <c r="C865" s="151"/>
      <c r="D865" s="80"/>
      <c r="E865" s="80"/>
      <c r="F865" s="80"/>
      <c r="G865" s="80"/>
      <c r="H865" s="80"/>
      <c r="I865" s="80"/>
      <c r="J865" s="80"/>
      <c r="K865" s="80"/>
    </row>
    <row r="866" spans="2:11">
      <c r="B866" s="33"/>
      <c r="C866" s="151"/>
      <c r="D866" s="80"/>
      <c r="E866" s="80"/>
      <c r="F866" s="80"/>
      <c r="G866" s="80"/>
      <c r="H866" s="80"/>
      <c r="I866" s="80"/>
      <c r="J866" s="80"/>
      <c r="K866" s="80"/>
    </row>
    <row r="867" spans="2:11">
      <c r="B867" s="33"/>
      <c r="C867" s="151"/>
      <c r="D867" s="80"/>
      <c r="E867" s="80"/>
      <c r="F867" s="80"/>
      <c r="G867" s="80"/>
      <c r="H867" s="80"/>
      <c r="I867" s="80"/>
      <c r="J867" s="80"/>
      <c r="K867" s="80"/>
    </row>
    <row r="868" spans="2:11">
      <c r="B868" s="33"/>
      <c r="C868" s="151"/>
      <c r="D868" s="80"/>
      <c r="E868" s="80"/>
      <c r="F868" s="80"/>
      <c r="G868" s="80"/>
      <c r="H868" s="80"/>
      <c r="I868" s="80"/>
      <c r="J868" s="80"/>
      <c r="K868" s="80"/>
    </row>
    <row r="869" spans="2:11">
      <c r="B869" s="33"/>
      <c r="C869" s="151"/>
      <c r="D869" s="80"/>
      <c r="E869" s="80"/>
      <c r="F869" s="80"/>
      <c r="G869" s="80"/>
      <c r="H869" s="80"/>
      <c r="I869" s="80"/>
      <c r="J869" s="80"/>
      <c r="K869" s="80"/>
    </row>
    <row r="870" spans="2:11">
      <c r="B870" s="33"/>
      <c r="C870" s="151"/>
      <c r="D870" s="80"/>
      <c r="E870" s="80"/>
      <c r="F870" s="80"/>
      <c r="G870" s="80"/>
      <c r="H870" s="80"/>
      <c r="I870" s="80"/>
      <c r="J870" s="80"/>
      <c r="K870" s="80"/>
    </row>
    <row r="871" spans="2:11">
      <c r="B871" s="33"/>
      <c r="C871" s="151"/>
      <c r="D871" s="80"/>
      <c r="E871" s="80"/>
      <c r="F871" s="80"/>
      <c r="G871" s="80"/>
      <c r="H871" s="80"/>
      <c r="I871" s="80"/>
      <c r="J871" s="80"/>
      <c r="K871" s="80"/>
    </row>
    <row r="872" spans="2:11">
      <c r="B872" s="33"/>
      <c r="C872" s="151"/>
      <c r="D872" s="80"/>
      <c r="E872" s="80"/>
      <c r="F872" s="80"/>
      <c r="G872" s="80"/>
      <c r="H872" s="80"/>
      <c r="I872" s="80"/>
      <c r="J872" s="80"/>
      <c r="K872" s="80"/>
    </row>
    <row r="873" spans="2:11">
      <c r="B873" s="33"/>
      <c r="C873" s="151"/>
      <c r="D873" s="80"/>
      <c r="E873" s="80"/>
      <c r="F873" s="80"/>
      <c r="G873" s="80"/>
      <c r="H873" s="80"/>
      <c r="I873" s="80"/>
      <c r="J873" s="80"/>
      <c r="K873" s="80"/>
    </row>
    <row r="874" spans="2:11">
      <c r="B874" s="33"/>
      <c r="C874" s="151"/>
      <c r="D874" s="80"/>
      <c r="E874" s="80"/>
      <c r="F874" s="80"/>
      <c r="G874" s="80"/>
      <c r="H874" s="80"/>
      <c r="I874" s="80"/>
      <c r="J874" s="80"/>
      <c r="K874" s="80"/>
    </row>
    <row r="875" spans="2:11">
      <c r="B875" s="33"/>
      <c r="C875" s="151"/>
      <c r="D875" s="80"/>
      <c r="E875" s="80"/>
      <c r="F875" s="80"/>
      <c r="G875" s="80"/>
      <c r="H875" s="80"/>
      <c r="I875" s="80"/>
      <c r="J875" s="80"/>
      <c r="K875" s="80"/>
    </row>
    <row r="876" spans="2:11">
      <c r="B876" s="33"/>
      <c r="C876" s="151"/>
      <c r="D876" s="80"/>
      <c r="E876" s="80"/>
      <c r="F876" s="80"/>
      <c r="G876" s="80"/>
      <c r="H876" s="80"/>
      <c r="I876" s="80"/>
      <c r="J876" s="80"/>
      <c r="K876" s="80"/>
    </row>
    <row r="877" spans="2:11">
      <c r="B877" s="33"/>
      <c r="C877" s="151"/>
      <c r="D877" s="80"/>
      <c r="E877" s="80"/>
      <c r="F877" s="80"/>
      <c r="G877" s="80"/>
      <c r="H877" s="80"/>
      <c r="I877" s="80"/>
      <c r="J877" s="80"/>
      <c r="K877" s="80"/>
    </row>
    <row r="878" spans="2:11">
      <c r="B878" s="33"/>
      <c r="C878" s="151"/>
      <c r="D878" s="80"/>
      <c r="E878" s="80"/>
      <c r="F878" s="80"/>
      <c r="G878" s="80"/>
      <c r="H878" s="80"/>
      <c r="I878" s="80"/>
      <c r="J878" s="80"/>
      <c r="K878" s="80"/>
    </row>
    <row r="879" spans="2:11">
      <c r="B879" s="33"/>
      <c r="C879" s="151"/>
      <c r="D879" s="80"/>
      <c r="E879" s="80"/>
      <c r="F879" s="80"/>
      <c r="G879" s="80"/>
      <c r="H879" s="80"/>
      <c r="I879" s="80"/>
      <c r="J879" s="80"/>
      <c r="K879" s="80"/>
    </row>
    <row r="880" spans="2:11">
      <c r="B880" s="33"/>
      <c r="C880" s="151"/>
      <c r="D880" s="80"/>
      <c r="E880" s="80"/>
      <c r="F880" s="80"/>
      <c r="G880" s="80"/>
      <c r="H880" s="80"/>
      <c r="I880" s="80"/>
      <c r="J880" s="80"/>
      <c r="K880" s="80"/>
    </row>
    <row r="881" spans="2:11">
      <c r="B881" s="33"/>
      <c r="C881" s="151"/>
      <c r="D881" s="80"/>
      <c r="E881" s="80"/>
      <c r="F881" s="80"/>
      <c r="G881" s="80"/>
      <c r="H881" s="80"/>
      <c r="I881" s="80"/>
      <c r="J881" s="80"/>
      <c r="K881" s="80"/>
    </row>
    <row r="882" spans="2:11">
      <c r="B882" s="33"/>
      <c r="C882" s="151"/>
      <c r="D882" s="80"/>
      <c r="E882" s="80"/>
      <c r="F882" s="80"/>
      <c r="G882" s="80"/>
      <c r="H882" s="80"/>
      <c r="I882" s="80"/>
      <c r="J882" s="80"/>
      <c r="K882" s="80"/>
    </row>
    <row r="883" spans="2:11">
      <c r="B883" s="33"/>
      <c r="C883" s="151"/>
      <c r="D883" s="80"/>
      <c r="E883" s="80"/>
      <c r="F883" s="80"/>
      <c r="G883" s="80"/>
      <c r="H883" s="80"/>
      <c r="I883" s="80"/>
      <c r="J883" s="80"/>
      <c r="K883" s="80"/>
    </row>
    <row r="884" spans="2:11">
      <c r="B884" s="33"/>
      <c r="C884" s="151"/>
      <c r="D884" s="80"/>
      <c r="E884" s="80"/>
      <c r="F884" s="80"/>
      <c r="G884" s="80"/>
      <c r="H884" s="80"/>
      <c r="I884" s="80"/>
      <c r="J884" s="80"/>
      <c r="K884" s="80"/>
    </row>
    <row r="885" spans="2:11">
      <c r="B885" s="33"/>
      <c r="C885" s="151"/>
      <c r="D885" s="80"/>
      <c r="E885" s="80"/>
      <c r="F885" s="80"/>
      <c r="G885" s="80"/>
      <c r="H885" s="80"/>
      <c r="I885" s="80"/>
      <c r="J885" s="80"/>
      <c r="K885" s="80"/>
    </row>
    <row r="886" spans="2:11">
      <c r="C886" s="155"/>
      <c r="D886" s="97"/>
      <c r="E886" s="97"/>
    </row>
    <row r="887" spans="2:11">
      <c r="C887" s="155"/>
      <c r="D887" s="97"/>
      <c r="E887" s="97"/>
    </row>
    <row r="888" spans="2:11">
      <c r="C888" s="155"/>
      <c r="D888" s="97"/>
      <c r="E888" s="97"/>
    </row>
    <row r="889" spans="2:11">
      <c r="C889" s="155"/>
      <c r="D889" s="97"/>
      <c r="E889" s="97"/>
    </row>
    <row r="890" spans="2:11">
      <c r="C890" s="155"/>
      <c r="D890" s="97"/>
      <c r="E890" s="97"/>
    </row>
    <row r="891" spans="2:11">
      <c r="C891" s="155"/>
      <c r="D891" s="97"/>
      <c r="E891" s="97"/>
    </row>
    <row r="892" spans="2:11">
      <c r="C892" s="155"/>
      <c r="D892" s="97"/>
      <c r="E892" s="97"/>
    </row>
    <row r="893" spans="2:11">
      <c r="C893" s="155"/>
      <c r="D893" s="97"/>
      <c r="E893" s="97"/>
    </row>
    <row r="894" spans="2:11">
      <c r="C894" s="155"/>
      <c r="D894" s="97"/>
      <c r="E894" s="97"/>
    </row>
    <row r="895" spans="2:11">
      <c r="C895" s="155"/>
      <c r="D895" s="97"/>
      <c r="E895" s="97"/>
    </row>
    <row r="896" spans="2:11">
      <c r="C896" s="155"/>
      <c r="D896" s="97"/>
      <c r="E896" s="97"/>
    </row>
    <row r="897" spans="3:5">
      <c r="C897" s="155"/>
      <c r="D897" s="97"/>
      <c r="E897" s="97"/>
    </row>
    <row r="898" spans="3:5">
      <c r="C898" s="155"/>
      <c r="D898" s="97"/>
      <c r="E898" s="97"/>
    </row>
    <row r="899" spans="3:5">
      <c r="C899" s="155"/>
      <c r="D899" s="97"/>
      <c r="E899" s="97"/>
    </row>
    <row r="900" spans="3:5">
      <c r="C900" s="155"/>
      <c r="D900" s="97"/>
      <c r="E900" s="97"/>
    </row>
    <row r="901" spans="3:5">
      <c r="C901" s="155"/>
      <c r="D901" s="97"/>
      <c r="E901" s="97"/>
    </row>
    <row r="902" spans="3:5">
      <c r="C902" s="155"/>
      <c r="D902" s="97"/>
      <c r="E902" s="97"/>
    </row>
    <row r="903" spans="3:5">
      <c r="C903" s="155"/>
      <c r="D903" s="97"/>
      <c r="E903" s="97"/>
    </row>
    <row r="904" spans="3:5">
      <c r="C904" s="155"/>
      <c r="D904" s="97"/>
      <c r="E904" s="97"/>
    </row>
    <row r="905" spans="3:5">
      <c r="C905" s="155"/>
      <c r="D905" s="97"/>
      <c r="E905" s="97"/>
    </row>
    <row r="906" spans="3:5">
      <c r="C906" s="155"/>
      <c r="D906" s="97"/>
      <c r="E906" s="97"/>
    </row>
    <row r="907" spans="3:5">
      <c r="C907" s="155"/>
      <c r="D907" s="97"/>
      <c r="E907" s="97"/>
    </row>
    <row r="908" spans="3:5">
      <c r="C908" s="155"/>
      <c r="D908" s="97"/>
      <c r="E908" s="97"/>
    </row>
    <row r="909" spans="3:5">
      <c r="C909" s="155"/>
      <c r="D909" s="97"/>
      <c r="E909" s="97"/>
    </row>
    <row r="910" spans="3:5">
      <c r="C910" s="155"/>
      <c r="D910" s="97"/>
      <c r="E910" s="97"/>
    </row>
    <row r="911" spans="3:5">
      <c r="C911" s="155"/>
      <c r="D911" s="97"/>
      <c r="E911" s="97"/>
    </row>
    <row r="912" spans="3:5">
      <c r="C912" s="155"/>
      <c r="D912" s="97"/>
      <c r="E912" s="97"/>
    </row>
    <row r="913" spans="3:5">
      <c r="C913" s="155"/>
      <c r="D913" s="97"/>
      <c r="E913" s="97"/>
    </row>
    <row r="914" spans="3:5">
      <c r="C914" s="155"/>
      <c r="D914" s="97"/>
      <c r="E914" s="97"/>
    </row>
    <row r="915" spans="3:5">
      <c r="C915" s="155"/>
      <c r="D915" s="97"/>
      <c r="E915" s="97"/>
    </row>
    <row r="916" spans="3:5">
      <c r="C916" s="155"/>
      <c r="D916" s="97"/>
      <c r="E916" s="97"/>
    </row>
    <row r="917" spans="3:5">
      <c r="C917" s="155"/>
      <c r="D917" s="97"/>
      <c r="E917" s="97"/>
    </row>
    <row r="918" spans="3:5">
      <c r="C918" s="155"/>
      <c r="D918" s="97"/>
      <c r="E918" s="97"/>
    </row>
    <row r="919" spans="3:5">
      <c r="C919" s="155"/>
      <c r="D919" s="97"/>
      <c r="E919" s="97"/>
    </row>
    <row r="920" spans="3:5">
      <c r="C920" s="155"/>
      <c r="D920" s="97"/>
      <c r="E920" s="97"/>
    </row>
    <row r="921" spans="3:5">
      <c r="C921" s="155"/>
      <c r="D921" s="97"/>
      <c r="E921" s="97"/>
    </row>
    <row r="922" spans="3:5">
      <c r="C922" s="155"/>
      <c r="D922" s="97"/>
      <c r="E922" s="97"/>
    </row>
    <row r="923" spans="3:5">
      <c r="C923" s="155"/>
      <c r="D923" s="97"/>
      <c r="E923" s="97"/>
    </row>
    <row r="924" spans="3:5">
      <c r="C924" s="155"/>
      <c r="D924" s="97"/>
      <c r="E924" s="97"/>
    </row>
    <row r="925" spans="3:5">
      <c r="C925" s="155"/>
      <c r="D925" s="97"/>
      <c r="E925" s="97"/>
    </row>
    <row r="926" spans="3:5">
      <c r="C926" s="155"/>
      <c r="D926" s="97"/>
      <c r="E926" s="97"/>
    </row>
    <row r="927" spans="3:5">
      <c r="C927" s="155"/>
      <c r="D927" s="97"/>
      <c r="E927" s="97"/>
    </row>
    <row r="928" spans="3:5">
      <c r="C928" s="155"/>
      <c r="D928" s="97"/>
      <c r="E928" s="97"/>
    </row>
    <row r="929" spans="3:5">
      <c r="C929" s="155"/>
      <c r="D929" s="97"/>
      <c r="E929" s="97"/>
    </row>
    <row r="930" spans="3:5">
      <c r="C930" s="155"/>
      <c r="D930" s="97"/>
      <c r="E930" s="97"/>
    </row>
    <row r="931" spans="3:5">
      <c r="C931" s="155"/>
      <c r="D931" s="97"/>
      <c r="E931" s="97"/>
    </row>
    <row r="932" spans="3:5">
      <c r="C932" s="155"/>
      <c r="D932" s="97"/>
      <c r="E932" s="97"/>
    </row>
    <row r="933" spans="3:5">
      <c r="C933" s="155"/>
      <c r="D933" s="97"/>
      <c r="E933" s="97"/>
    </row>
    <row r="934" spans="3:5">
      <c r="C934" s="155"/>
      <c r="D934" s="97"/>
      <c r="E934" s="97"/>
    </row>
    <row r="935" spans="3:5">
      <c r="C935" s="155"/>
      <c r="D935" s="97"/>
      <c r="E935" s="97"/>
    </row>
    <row r="936" spans="3:5">
      <c r="C936" s="155"/>
      <c r="D936" s="97"/>
      <c r="E936" s="97"/>
    </row>
    <row r="937" spans="3:5">
      <c r="C937" s="155"/>
      <c r="D937" s="97"/>
      <c r="E937" s="97"/>
    </row>
    <row r="938" spans="3:5">
      <c r="C938" s="155"/>
      <c r="D938" s="97"/>
      <c r="E938" s="97"/>
    </row>
    <row r="939" spans="3:5">
      <c r="C939" s="155"/>
      <c r="D939" s="97"/>
      <c r="E939" s="97"/>
    </row>
    <row r="940" spans="3:5">
      <c r="C940" s="155"/>
      <c r="D940" s="97"/>
      <c r="E940" s="97"/>
    </row>
    <row r="941" spans="3:5">
      <c r="C941" s="155"/>
      <c r="D941" s="97"/>
      <c r="E941" s="97"/>
    </row>
    <row r="942" spans="3:5">
      <c r="C942" s="155"/>
      <c r="D942" s="97"/>
      <c r="E942" s="97"/>
    </row>
    <row r="943" spans="3:5">
      <c r="C943" s="155"/>
      <c r="D943" s="97"/>
      <c r="E943" s="97"/>
    </row>
    <row r="944" spans="3:5">
      <c r="C944" s="155"/>
      <c r="D944" s="97"/>
      <c r="E944" s="97"/>
    </row>
    <row r="945" spans="3:5">
      <c r="C945" s="155"/>
      <c r="D945" s="97"/>
      <c r="E945" s="97"/>
    </row>
    <row r="946" spans="3:5">
      <c r="C946" s="155"/>
      <c r="D946" s="97"/>
      <c r="E946" s="97"/>
    </row>
    <row r="947" spans="3:5">
      <c r="C947" s="155"/>
      <c r="D947" s="97"/>
      <c r="E947" s="97"/>
    </row>
    <row r="948" spans="3:5">
      <c r="C948" s="155"/>
      <c r="D948" s="97"/>
      <c r="E948" s="97"/>
    </row>
    <row r="949" spans="3:5">
      <c r="C949" s="155"/>
      <c r="D949" s="97"/>
      <c r="E949" s="97"/>
    </row>
    <row r="950" spans="3:5">
      <c r="C950" s="155"/>
      <c r="D950" s="97"/>
      <c r="E950" s="97"/>
    </row>
    <row r="951" spans="3:5">
      <c r="C951" s="155"/>
      <c r="D951" s="97"/>
      <c r="E951" s="97"/>
    </row>
    <row r="952" spans="3:5">
      <c r="C952" s="155"/>
      <c r="D952" s="97"/>
      <c r="E952" s="97"/>
    </row>
    <row r="953" spans="3:5">
      <c r="C953" s="155"/>
      <c r="D953" s="97"/>
      <c r="E953" s="97"/>
    </row>
    <row r="954" spans="3:5">
      <c r="C954" s="155"/>
      <c r="D954" s="97"/>
      <c r="E954" s="97"/>
    </row>
    <row r="955" spans="3:5">
      <c r="C955" s="155"/>
      <c r="D955" s="97"/>
      <c r="E955" s="97"/>
    </row>
    <row r="956" spans="3:5">
      <c r="C956" s="155"/>
      <c r="D956" s="97"/>
      <c r="E956" s="97"/>
    </row>
    <row r="957" spans="3:5">
      <c r="C957" s="155"/>
      <c r="D957" s="97"/>
      <c r="E957" s="97"/>
    </row>
    <row r="958" spans="3:5">
      <c r="C958" s="155"/>
      <c r="D958" s="97"/>
      <c r="E958" s="97"/>
    </row>
    <row r="959" spans="3:5">
      <c r="C959" s="155"/>
      <c r="D959" s="97"/>
      <c r="E959" s="97"/>
    </row>
    <row r="960" spans="3:5">
      <c r="C960" s="155"/>
      <c r="D960" s="97"/>
      <c r="E960" s="97"/>
    </row>
    <row r="961" spans="3:5">
      <c r="C961" s="155"/>
      <c r="D961" s="97"/>
      <c r="E961" s="97"/>
    </row>
    <row r="962" spans="3:5">
      <c r="C962" s="155"/>
      <c r="D962" s="97"/>
      <c r="E962" s="97"/>
    </row>
    <row r="963" spans="3:5">
      <c r="C963" s="155"/>
      <c r="D963" s="97"/>
      <c r="E963" s="97"/>
    </row>
    <row r="964" spans="3:5">
      <c r="C964" s="155"/>
      <c r="D964" s="97"/>
      <c r="E964" s="97"/>
    </row>
    <row r="965" spans="3:5">
      <c r="C965" s="155"/>
      <c r="D965" s="97"/>
      <c r="E965" s="97"/>
    </row>
    <row r="966" spans="3:5">
      <c r="C966" s="155"/>
      <c r="D966" s="97"/>
      <c r="E966" s="97"/>
    </row>
    <row r="967" spans="3:5">
      <c r="C967" s="155"/>
      <c r="D967" s="97"/>
      <c r="E967" s="97"/>
    </row>
    <row r="968" spans="3:5">
      <c r="C968" s="155"/>
      <c r="D968" s="97"/>
      <c r="E968" s="97"/>
    </row>
    <row r="969" spans="3:5">
      <c r="C969" s="155"/>
      <c r="D969" s="97"/>
      <c r="E969" s="97"/>
    </row>
    <row r="970" spans="3:5">
      <c r="C970" s="155"/>
      <c r="D970" s="97"/>
      <c r="E970" s="97"/>
    </row>
    <row r="971" spans="3:5">
      <c r="C971" s="155"/>
      <c r="D971" s="97"/>
      <c r="E971" s="97"/>
    </row>
    <row r="972" spans="3:5">
      <c r="C972" s="155"/>
      <c r="D972" s="97"/>
      <c r="E972" s="97"/>
    </row>
    <row r="973" spans="3:5">
      <c r="C973" s="155"/>
      <c r="D973" s="97"/>
      <c r="E973" s="97"/>
    </row>
    <row r="974" spans="3:5">
      <c r="C974" s="155"/>
      <c r="D974" s="97"/>
      <c r="E974" s="97"/>
    </row>
    <row r="975" spans="3:5">
      <c r="C975" s="155"/>
      <c r="D975" s="97"/>
      <c r="E975" s="97"/>
    </row>
    <row r="976" spans="3:5">
      <c r="C976" s="155"/>
      <c r="D976" s="97"/>
      <c r="E976" s="97"/>
    </row>
    <row r="977" spans="3:5">
      <c r="C977" s="155"/>
      <c r="D977" s="97"/>
      <c r="E977" s="97"/>
    </row>
    <row r="978" spans="3:5">
      <c r="C978" s="155"/>
      <c r="D978" s="97"/>
      <c r="E978" s="97"/>
    </row>
    <row r="979" spans="3:5">
      <c r="C979" s="155"/>
      <c r="D979" s="97"/>
      <c r="E979" s="97"/>
    </row>
    <row r="980" spans="3:5">
      <c r="C980" s="155"/>
      <c r="D980" s="97"/>
      <c r="E980" s="97"/>
    </row>
    <row r="981" spans="3:5">
      <c r="C981" s="155"/>
      <c r="D981" s="97"/>
      <c r="E981" s="97"/>
    </row>
    <row r="982" spans="3:5">
      <c r="C982" s="155"/>
      <c r="D982" s="97"/>
      <c r="E982" s="97"/>
    </row>
    <row r="983" spans="3:5">
      <c r="C983" s="155"/>
      <c r="D983" s="97"/>
      <c r="E983" s="97"/>
    </row>
    <row r="984" spans="3:5">
      <c r="C984" s="155"/>
      <c r="D984" s="97"/>
      <c r="E984" s="97"/>
    </row>
    <row r="985" spans="3:5">
      <c r="C985" s="155"/>
      <c r="D985" s="97"/>
      <c r="E985" s="97"/>
    </row>
    <row r="986" spans="3:5">
      <c r="C986" s="155"/>
      <c r="D986" s="97"/>
      <c r="E986" s="97"/>
    </row>
    <row r="987" spans="3:5">
      <c r="C987" s="155"/>
      <c r="D987" s="97"/>
      <c r="E987" s="97"/>
    </row>
    <row r="988" spans="3:5">
      <c r="C988" s="155"/>
      <c r="D988" s="97"/>
      <c r="E988" s="97"/>
    </row>
    <row r="989" spans="3:5">
      <c r="C989" s="155"/>
      <c r="D989" s="97"/>
      <c r="E989" s="97"/>
    </row>
    <row r="990" spans="3:5">
      <c r="C990" s="155"/>
      <c r="D990" s="97"/>
      <c r="E990" s="97"/>
    </row>
    <row r="991" spans="3:5">
      <c r="C991" s="155"/>
      <c r="D991" s="97"/>
      <c r="E991" s="97"/>
    </row>
    <row r="992" spans="3:5">
      <c r="C992" s="155"/>
      <c r="D992" s="97"/>
      <c r="E992" s="97"/>
    </row>
    <row r="993" spans="3:5">
      <c r="C993" s="155"/>
      <c r="D993" s="97"/>
      <c r="E993" s="97"/>
    </row>
    <row r="994" spans="3:5">
      <c r="C994" s="155"/>
      <c r="D994" s="97"/>
      <c r="E994" s="97"/>
    </row>
    <row r="995" spans="3:5">
      <c r="C995" s="155"/>
      <c r="D995" s="97"/>
      <c r="E995" s="97"/>
    </row>
    <row r="996" spans="3:5">
      <c r="C996" s="155"/>
      <c r="D996" s="97"/>
      <c r="E996" s="97"/>
    </row>
    <row r="997" spans="3:5">
      <c r="C997" s="155"/>
      <c r="D997" s="97"/>
      <c r="E997" s="97"/>
    </row>
    <row r="998" spans="3:5">
      <c r="C998" s="155"/>
      <c r="D998" s="97"/>
      <c r="E998" s="97"/>
    </row>
    <row r="999" spans="3:5">
      <c r="C999" s="155"/>
      <c r="D999" s="97"/>
      <c r="E999" s="97"/>
    </row>
    <row r="1000" spans="3:5">
      <c r="C1000" s="155"/>
      <c r="D1000" s="97"/>
      <c r="E1000" s="97"/>
    </row>
    <row r="1001" spans="3:5">
      <c r="C1001" s="155"/>
      <c r="D1001" s="97"/>
      <c r="E1001" s="97"/>
    </row>
    <row r="1002" spans="3:5">
      <c r="C1002" s="155"/>
      <c r="D1002" s="97"/>
      <c r="E1002" s="97"/>
    </row>
    <row r="1003" spans="3:5">
      <c r="C1003" s="155"/>
      <c r="D1003" s="97"/>
      <c r="E1003" s="97"/>
    </row>
    <row r="1004" spans="3:5">
      <c r="C1004" s="155"/>
      <c r="D1004" s="97"/>
      <c r="E1004" s="97"/>
    </row>
    <row r="1005" spans="3:5">
      <c r="C1005" s="155"/>
      <c r="D1005" s="97"/>
      <c r="E1005" s="97"/>
    </row>
    <row r="1006" spans="3:5">
      <c r="C1006" s="155"/>
      <c r="D1006" s="97"/>
      <c r="E1006" s="97"/>
    </row>
    <row r="1007" spans="3:5">
      <c r="C1007" s="155"/>
      <c r="D1007" s="97"/>
      <c r="E1007" s="97"/>
    </row>
    <row r="1008" spans="3:5">
      <c r="C1008" s="155"/>
      <c r="D1008" s="97"/>
      <c r="E1008" s="97"/>
    </row>
    <row r="1009" spans="3:5">
      <c r="C1009" s="155"/>
      <c r="D1009" s="97"/>
      <c r="E1009" s="97"/>
    </row>
    <row r="1010" spans="3:5">
      <c r="C1010" s="155"/>
      <c r="D1010" s="97"/>
      <c r="E1010" s="97"/>
    </row>
    <row r="1011" spans="3:5">
      <c r="C1011" s="155"/>
      <c r="D1011" s="97"/>
      <c r="E1011" s="97"/>
    </row>
    <row r="1012" spans="3:5">
      <c r="C1012" s="155"/>
      <c r="D1012" s="97"/>
      <c r="E1012" s="97"/>
    </row>
    <row r="1013" spans="3:5">
      <c r="C1013" s="155"/>
      <c r="D1013" s="97"/>
      <c r="E1013" s="97"/>
    </row>
    <row r="1014" spans="3:5">
      <c r="C1014" s="155"/>
      <c r="D1014" s="97"/>
      <c r="E1014" s="97"/>
    </row>
    <row r="1015" spans="3:5">
      <c r="C1015" s="155"/>
      <c r="D1015" s="97"/>
      <c r="E1015" s="97"/>
    </row>
    <row r="1016" spans="3:5">
      <c r="C1016" s="155"/>
      <c r="D1016" s="97"/>
      <c r="E1016" s="97"/>
    </row>
    <row r="1017" spans="3:5">
      <c r="C1017" s="155"/>
      <c r="D1017" s="97"/>
      <c r="E1017" s="97"/>
    </row>
    <row r="1018" spans="3:5">
      <c r="C1018" s="155"/>
      <c r="D1018" s="97"/>
      <c r="E1018" s="97"/>
    </row>
    <row r="1019" spans="3:5">
      <c r="C1019" s="155"/>
      <c r="D1019" s="97"/>
      <c r="E1019" s="97"/>
    </row>
    <row r="1020" spans="3:5">
      <c r="C1020" s="155"/>
      <c r="D1020" s="97"/>
      <c r="E1020" s="97"/>
    </row>
    <row r="1021" spans="3:5">
      <c r="C1021" s="155"/>
      <c r="D1021" s="97"/>
      <c r="E1021" s="97"/>
    </row>
    <row r="1022" spans="3:5">
      <c r="C1022" s="155"/>
      <c r="D1022" s="97"/>
      <c r="E1022" s="97"/>
    </row>
    <row r="1023" spans="3:5">
      <c r="C1023" s="155"/>
      <c r="D1023" s="97"/>
      <c r="E1023" s="97"/>
    </row>
    <row r="1024" spans="3:5">
      <c r="C1024" s="155"/>
      <c r="D1024" s="97"/>
      <c r="E1024" s="97"/>
    </row>
    <row r="1025" spans="3:5">
      <c r="C1025" s="155"/>
      <c r="D1025" s="97"/>
      <c r="E1025" s="97"/>
    </row>
    <row r="1026" spans="3:5">
      <c r="C1026" s="155"/>
      <c r="D1026" s="97"/>
      <c r="E1026" s="97"/>
    </row>
    <row r="1027" spans="3:5">
      <c r="C1027" s="155"/>
      <c r="D1027" s="97"/>
      <c r="E1027" s="97"/>
    </row>
    <row r="1028" spans="3:5">
      <c r="C1028" s="155"/>
      <c r="D1028" s="97"/>
      <c r="E1028" s="97"/>
    </row>
    <row r="1029" spans="3:5">
      <c r="C1029" s="155"/>
      <c r="D1029" s="97"/>
      <c r="E1029" s="97"/>
    </row>
    <row r="1030" spans="3:5">
      <c r="C1030" s="155"/>
      <c r="D1030" s="97"/>
      <c r="E1030" s="97"/>
    </row>
    <row r="1031" spans="3:5">
      <c r="C1031" s="155"/>
      <c r="D1031" s="97"/>
      <c r="E1031" s="97"/>
    </row>
    <row r="1032" spans="3:5">
      <c r="C1032" s="155"/>
      <c r="D1032" s="97"/>
      <c r="E1032" s="97"/>
    </row>
    <row r="1033" spans="3:5">
      <c r="C1033" s="155"/>
      <c r="D1033" s="97"/>
      <c r="E1033" s="97"/>
    </row>
    <row r="1034" spans="3:5">
      <c r="C1034" s="155"/>
      <c r="D1034" s="97"/>
      <c r="E1034" s="97"/>
    </row>
    <row r="1035" spans="3:5">
      <c r="C1035" s="155"/>
      <c r="D1035" s="97"/>
      <c r="E1035" s="97"/>
    </row>
    <row r="1036" spans="3:5">
      <c r="C1036" s="155"/>
      <c r="D1036" s="97"/>
      <c r="E1036" s="97"/>
    </row>
    <row r="1037" spans="3:5">
      <c r="C1037" s="155"/>
      <c r="D1037" s="97"/>
      <c r="E1037" s="97"/>
    </row>
    <row r="1038" spans="3:5">
      <c r="C1038" s="155"/>
      <c r="D1038" s="97"/>
      <c r="E1038" s="97"/>
    </row>
    <row r="1039" spans="3:5">
      <c r="C1039" s="155"/>
      <c r="D1039" s="97"/>
      <c r="E1039" s="97"/>
    </row>
    <row r="1040" spans="3:5">
      <c r="C1040" s="155"/>
      <c r="D1040" s="97"/>
      <c r="E1040" s="97"/>
    </row>
    <row r="1041" spans="3:5">
      <c r="C1041" s="155"/>
      <c r="D1041" s="97"/>
      <c r="E1041" s="97"/>
    </row>
    <row r="1042" spans="3:5">
      <c r="C1042" s="155"/>
      <c r="D1042" s="97"/>
      <c r="E1042" s="97"/>
    </row>
    <row r="1043" spans="3:5">
      <c r="C1043" s="155"/>
      <c r="D1043" s="97"/>
      <c r="E1043" s="97"/>
    </row>
    <row r="1044" spans="3:5">
      <c r="C1044" s="155"/>
      <c r="D1044" s="97"/>
      <c r="E1044" s="97"/>
    </row>
    <row r="1045" spans="3:5">
      <c r="C1045" s="155"/>
      <c r="D1045" s="97"/>
      <c r="E1045" s="97"/>
    </row>
    <row r="1046" spans="3:5">
      <c r="C1046" s="155"/>
      <c r="D1046" s="97"/>
      <c r="E1046" s="97"/>
    </row>
    <row r="1047" spans="3:5">
      <c r="C1047" s="155"/>
      <c r="D1047" s="97"/>
      <c r="E1047" s="97"/>
    </row>
    <row r="1048" spans="3:5">
      <c r="C1048" s="155"/>
      <c r="D1048" s="97"/>
      <c r="E1048" s="97"/>
    </row>
    <row r="1049" spans="3:5">
      <c r="C1049" s="155"/>
      <c r="D1049" s="97"/>
      <c r="E1049" s="97"/>
    </row>
    <row r="1050" spans="3:5">
      <c r="C1050" s="155"/>
      <c r="D1050" s="97"/>
      <c r="E1050" s="97"/>
    </row>
    <row r="1051" spans="3:5">
      <c r="C1051" s="155"/>
      <c r="D1051" s="97"/>
      <c r="E1051" s="97"/>
    </row>
    <row r="1052" spans="3:5">
      <c r="C1052" s="155"/>
      <c r="D1052" s="97"/>
      <c r="E1052" s="97"/>
    </row>
    <row r="1053" spans="3:5">
      <c r="C1053" s="155"/>
      <c r="D1053" s="97"/>
      <c r="E1053" s="97"/>
    </row>
    <row r="1054" spans="3:5">
      <c r="C1054" s="155"/>
      <c r="D1054" s="97"/>
      <c r="E1054" s="97"/>
    </row>
    <row r="1055" spans="3:5">
      <c r="C1055" s="155"/>
      <c r="D1055" s="97"/>
      <c r="E1055" s="97"/>
    </row>
    <row r="1056" spans="3:5">
      <c r="C1056" s="155"/>
      <c r="D1056" s="97"/>
      <c r="E1056" s="97"/>
    </row>
    <row r="1057" spans="3:5">
      <c r="C1057" s="155"/>
      <c r="D1057" s="97"/>
      <c r="E1057" s="97"/>
    </row>
    <row r="1058" spans="3:5">
      <c r="C1058" s="155"/>
      <c r="D1058" s="97"/>
      <c r="E1058" s="97"/>
    </row>
    <row r="1059" spans="3:5">
      <c r="C1059" s="155"/>
      <c r="D1059" s="97"/>
      <c r="E1059" s="97"/>
    </row>
    <row r="1060" spans="3:5">
      <c r="C1060" s="155"/>
      <c r="D1060" s="97"/>
      <c r="E1060" s="97"/>
    </row>
    <row r="1061" spans="3:5">
      <c r="C1061" s="155"/>
      <c r="D1061" s="97"/>
      <c r="E1061" s="97"/>
    </row>
    <row r="1062" spans="3:5">
      <c r="C1062" s="155"/>
      <c r="D1062" s="97"/>
      <c r="E1062" s="97"/>
    </row>
    <row r="1063" spans="3:5">
      <c r="C1063" s="155"/>
      <c r="D1063" s="97"/>
      <c r="E1063" s="97"/>
    </row>
    <row r="1064" spans="3:5">
      <c r="C1064" s="155"/>
      <c r="D1064" s="97"/>
      <c r="E1064" s="97"/>
    </row>
    <row r="1065" spans="3:5">
      <c r="C1065" s="155"/>
      <c r="D1065" s="97"/>
      <c r="E1065" s="97"/>
    </row>
    <row r="1066" spans="3:5">
      <c r="C1066" s="155"/>
      <c r="D1066" s="97"/>
      <c r="E1066" s="97"/>
    </row>
    <row r="1067" spans="3:5">
      <c r="C1067" s="155"/>
      <c r="D1067" s="97"/>
      <c r="E1067" s="97"/>
    </row>
    <row r="1068" spans="3:5">
      <c r="C1068" s="155"/>
      <c r="D1068" s="97"/>
      <c r="E1068" s="97"/>
    </row>
    <row r="1069" spans="3:5">
      <c r="C1069" s="155"/>
      <c r="D1069" s="97"/>
      <c r="E1069" s="97"/>
    </row>
    <row r="1070" spans="3:5">
      <c r="C1070" s="155"/>
      <c r="D1070" s="97"/>
      <c r="E1070" s="97"/>
    </row>
    <row r="1071" spans="3:5">
      <c r="C1071" s="155"/>
      <c r="D1071" s="97"/>
      <c r="E1071" s="97"/>
    </row>
    <row r="1072" spans="3:5">
      <c r="C1072" s="155"/>
      <c r="D1072" s="97"/>
      <c r="E1072" s="97"/>
    </row>
    <row r="1073" spans="3:5">
      <c r="C1073" s="155"/>
      <c r="D1073" s="97"/>
      <c r="E1073" s="97"/>
    </row>
    <row r="1074" spans="3:5">
      <c r="C1074" s="155"/>
      <c r="D1074" s="97"/>
      <c r="E1074" s="97"/>
    </row>
    <row r="1075" spans="3:5">
      <c r="C1075" s="155"/>
      <c r="D1075" s="97"/>
      <c r="E1075" s="97"/>
    </row>
    <row r="1076" spans="3:5">
      <c r="C1076" s="155"/>
      <c r="D1076" s="97"/>
      <c r="E1076" s="97"/>
    </row>
    <row r="1077" spans="3:5">
      <c r="C1077" s="155"/>
      <c r="D1077" s="97"/>
      <c r="E1077" s="97"/>
    </row>
    <row r="1078" spans="3:5">
      <c r="C1078" s="155"/>
      <c r="D1078" s="97"/>
      <c r="E1078" s="97"/>
    </row>
    <row r="1079" spans="3:5">
      <c r="C1079" s="155"/>
      <c r="D1079" s="97"/>
      <c r="E1079" s="97"/>
    </row>
    <row r="1080" spans="3:5">
      <c r="C1080" s="155"/>
      <c r="D1080" s="97"/>
      <c r="E1080" s="97"/>
    </row>
    <row r="1081" spans="3:5">
      <c r="C1081" s="155"/>
      <c r="D1081" s="97"/>
      <c r="E1081" s="97"/>
    </row>
    <row r="1082" spans="3:5">
      <c r="C1082" s="155"/>
      <c r="D1082" s="97"/>
      <c r="E1082" s="97"/>
    </row>
    <row r="1083" spans="3:5">
      <c r="C1083" s="155"/>
      <c r="D1083" s="97"/>
      <c r="E1083" s="97"/>
    </row>
    <row r="1084" spans="3:5">
      <c r="C1084" s="155"/>
      <c r="D1084" s="97"/>
      <c r="E1084" s="97"/>
    </row>
    <row r="1085" spans="3:5">
      <c r="C1085" s="155"/>
      <c r="D1085" s="97"/>
      <c r="E1085" s="97"/>
    </row>
    <row r="1086" spans="3:5">
      <c r="C1086" s="155"/>
      <c r="D1086" s="97"/>
      <c r="E1086" s="97"/>
    </row>
    <row r="1087" spans="3:5">
      <c r="C1087" s="155"/>
      <c r="D1087" s="97"/>
      <c r="E1087" s="97"/>
    </row>
    <row r="1088" spans="3:5">
      <c r="C1088" s="155"/>
      <c r="D1088" s="97"/>
      <c r="E1088" s="97"/>
    </row>
    <row r="1089" spans="3:5">
      <c r="C1089" s="155"/>
      <c r="D1089" s="97"/>
      <c r="E1089" s="97"/>
    </row>
    <row r="1090" spans="3:5">
      <c r="C1090" s="155"/>
      <c r="D1090" s="97"/>
      <c r="E1090" s="97"/>
    </row>
    <row r="1091" spans="3:5">
      <c r="C1091" s="155"/>
      <c r="D1091" s="97"/>
      <c r="E1091" s="97"/>
    </row>
    <row r="1092" spans="3:5">
      <c r="C1092" s="155"/>
      <c r="D1092" s="97"/>
      <c r="E1092" s="97"/>
    </row>
    <row r="1093" spans="3:5">
      <c r="C1093" s="155"/>
      <c r="D1093" s="97"/>
      <c r="E1093" s="97"/>
    </row>
    <row r="1094" spans="3:5">
      <c r="C1094" s="155"/>
      <c r="D1094" s="97"/>
      <c r="E1094" s="97"/>
    </row>
    <row r="1095" spans="3:5">
      <c r="C1095" s="155"/>
      <c r="D1095" s="97"/>
      <c r="E1095" s="97"/>
    </row>
    <row r="1096" spans="3:5">
      <c r="C1096" s="155"/>
      <c r="D1096" s="97"/>
      <c r="E1096" s="97"/>
    </row>
    <row r="1097" spans="3:5">
      <c r="C1097" s="155"/>
      <c r="D1097" s="97"/>
      <c r="E1097" s="97"/>
    </row>
    <row r="1098" spans="3:5">
      <c r="C1098" s="155"/>
      <c r="D1098" s="97"/>
      <c r="E1098" s="97"/>
    </row>
    <row r="1099" spans="3:5">
      <c r="C1099" s="155"/>
      <c r="D1099" s="97"/>
      <c r="E1099" s="97"/>
    </row>
    <row r="1100" spans="3:5">
      <c r="C1100" s="155"/>
      <c r="D1100" s="97"/>
      <c r="E1100" s="97"/>
    </row>
    <row r="1101" spans="3:5">
      <c r="C1101" s="155"/>
      <c r="D1101" s="97"/>
      <c r="E1101" s="97"/>
    </row>
    <row r="1102" spans="3:5">
      <c r="C1102" s="155"/>
      <c r="D1102" s="97"/>
      <c r="E1102" s="97"/>
    </row>
    <row r="1103" spans="3:5">
      <c r="C1103" s="155"/>
      <c r="D1103" s="97"/>
      <c r="E1103" s="97"/>
    </row>
    <row r="1104" spans="3:5">
      <c r="C1104" s="155"/>
      <c r="D1104" s="97"/>
      <c r="E1104" s="97"/>
    </row>
    <row r="1105" spans="3:5">
      <c r="C1105" s="155"/>
      <c r="D1105" s="97"/>
      <c r="E1105" s="97"/>
    </row>
    <row r="1106" spans="3:5">
      <c r="C1106" s="155"/>
      <c r="D1106" s="97"/>
      <c r="E1106" s="97"/>
    </row>
    <row r="1107" spans="3:5">
      <c r="C1107" s="155"/>
      <c r="D1107" s="97"/>
      <c r="E1107" s="97"/>
    </row>
    <row r="1108" spans="3:5">
      <c r="C1108" s="155"/>
      <c r="D1108" s="97"/>
      <c r="E1108" s="97"/>
    </row>
    <row r="1109" spans="3:5">
      <c r="C1109" s="155"/>
      <c r="D1109" s="97"/>
      <c r="E1109" s="97"/>
    </row>
    <row r="1110" spans="3:5">
      <c r="C1110" s="155"/>
      <c r="D1110" s="97"/>
      <c r="E1110" s="97"/>
    </row>
    <row r="1111" spans="3:5">
      <c r="C1111" s="155"/>
      <c r="D1111" s="97"/>
      <c r="E1111" s="97"/>
    </row>
    <row r="1112" spans="3:5">
      <c r="C1112" s="155"/>
      <c r="D1112" s="97"/>
      <c r="E1112" s="97"/>
    </row>
    <row r="1113" spans="3:5">
      <c r="C1113" s="155"/>
      <c r="D1113" s="97"/>
      <c r="E1113" s="97"/>
    </row>
    <row r="1114" spans="3:5">
      <c r="C1114" s="155"/>
      <c r="D1114" s="97"/>
      <c r="E1114" s="97"/>
    </row>
    <row r="1115" spans="3:5">
      <c r="C1115" s="155"/>
      <c r="D1115" s="97"/>
      <c r="E1115" s="97"/>
    </row>
    <row r="1116" spans="3:5">
      <c r="C1116" s="155"/>
      <c r="D1116" s="97"/>
      <c r="E1116" s="97"/>
    </row>
    <row r="1117" spans="3:5">
      <c r="C1117" s="155"/>
      <c r="D1117" s="97"/>
      <c r="E1117" s="97"/>
    </row>
    <row r="1118" spans="3:5">
      <c r="C1118" s="155"/>
      <c r="D1118" s="97"/>
      <c r="E1118" s="97"/>
    </row>
    <row r="1119" spans="3:5">
      <c r="C1119" s="155"/>
      <c r="D1119" s="97"/>
      <c r="E1119" s="97"/>
    </row>
    <row r="1120" spans="3:5">
      <c r="C1120" s="155"/>
      <c r="D1120" s="97"/>
      <c r="E1120" s="97"/>
    </row>
    <row r="1121" spans="3:5">
      <c r="C1121" s="155"/>
      <c r="D1121" s="97"/>
      <c r="E1121" s="97"/>
    </row>
    <row r="1122" spans="3:5">
      <c r="C1122" s="155"/>
      <c r="D1122" s="97"/>
      <c r="E1122" s="97"/>
    </row>
    <row r="1123" spans="3:5">
      <c r="C1123" s="155"/>
      <c r="D1123" s="97"/>
      <c r="E1123" s="97"/>
    </row>
    <row r="1124" spans="3:5">
      <c r="C1124" s="155"/>
      <c r="D1124" s="97"/>
      <c r="E1124" s="97"/>
    </row>
    <row r="1125" spans="3:5">
      <c r="C1125" s="155"/>
      <c r="D1125" s="97"/>
      <c r="E1125" s="97"/>
    </row>
    <row r="1126" spans="3:5">
      <c r="C1126" s="155"/>
      <c r="D1126" s="97"/>
      <c r="E1126" s="97"/>
    </row>
    <row r="1127" spans="3:5">
      <c r="C1127" s="155"/>
      <c r="D1127" s="97"/>
      <c r="E1127" s="97"/>
    </row>
    <row r="1128" spans="3:5">
      <c r="C1128" s="155"/>
      <c r="D1128" s="97"/>
      <c r="E1128" s="97"/>
    </row>
    <row r="1129" spans="3:5">
      <c r="C1129" s="155"/>
      <c r="D1129" s="97"/>
      <c r="E1129" s="97"/>
    </row>
    <row r="1130" spans="3:5">
      <c r="C1130" s="155"/>
      <c r="D1130" s="97"/>
      <c r="E1130" s="97"/>
    </row>
    <row r="1131" spans="3:5">
      <c r="C1131" s="155"/>
      <c r="D1131" s="97"/>
      <c r="E1131" s="97"/>
    </row>
    <row r="1132" spans="3:5">
      <c r="C1132" s="155"/>
      <c r="D1132" s="97"/>
      <c r="E1132" s="97"/>
    </row>
    <row r="1133" spans="3:5">
      <c r="C1133" s="155"/>
      <c r="D1133" s="97"/>
      <c r="E1133" s="97"/>
    </row>
    <row r="1134" spans="3:5">
      <c r="C1134" s="155"/>
      <c r="D1134" s="97"/>
      <c r="E1134" s="97"/>
    </row>
    <row r="1135" spans="3:5">
      <c r="C1135" s="155"/>
      <c r="D1135" s="97"/>
      <c r="E1135" s="97"/>
    </row>
    <row r="1136" spans="3:5">
      <c r="C1136" s="155"/>
      <c r="D1136" s="97"/>
      <c r="E1136" s="97"/>
    </row>
    <row r="1137" spans="3:5">
      <c r="C1137" s="155"/>
      <c r="D1137" s="97"/>
      <c r="E1137" s="97"/>
    </row>
    <row r="1138" spans="3:5">
      <c r="C1138" s="155"/>
      <c r="D1138" s="97"/>
      <c r="E1138" s="97"/>
    </row>
    <row r="1139" spans="3:5">
      <c r="C1139" s="155"/>
      <c r="D1139" s="97"/>
      <c r="E1139" s="97"/>
    </row>
    <row r="1140" spans="3:5">
      <c r="C1140" s="155"/>
      <c r="D1140" s="97"/>
      <c r="E1140" s="97"/>
    </row>
    <row r="1141" spans="3:5">
      <c r="C1141" s="155"/>
      <c r="D1141" s="97"/>
      <c r="E1141" s="97"/>
    </row>
    <row r="1142" spans="3:5">
      <c r="C1142" s="155"/>
      <c r="D1142" s="97"/>
      <c r="E1142" s="97"/>
    </row>
    <row r="1143" spans="3:5">
      <c r="C1143" s="155"/>
      <c r="D1143" s="97"/>
      <c r="E1143" s="97"/>
    </row>
    <row r="1144" spans="3:5">
      <c r="C1144" s="155"/>
      <c r="D1144" s="97"/>
      <c r="E1144" s="97"/>
    </row>
    <row r="1145" spans="3:5">
      <c r="C1145" s="155"/>
      <c r="D1145" s="97"/>
      <c r="E1145" s="97"/>
    </row>
    <row r="1146" spans="3:5">
      <c r="C1146" s="155"/>
      <c r="D1146" s="97"/>
      <c r="E1146" s="97"/>
    </row>
    <row r="1147" spans="3:5">
      <c r="C1147" s="155"/>
      <c r="D1147" s="97"/>
      <c r="E1147" s="97"/>
    </row>
    <row r="1148" spans="3:5">
      <c r="C1148" s="155"/>
      <c r="D1148" s="97"/>
      <c r="E1148" s="97"/>
    </row>
    <row r="1149" spans="3:5">
      <c r="C1149" s="155"/>
      <c r="D1149" s="97"/>
      <c r="E1149" s="97"/>
    </row>
    <row r="1150" spans="3:5">
      <c r="C1150" s="155"/>
      <c r="D1150" s="97"/>
      <c r="E1150" s="97"/>
    </row>
    <row r="1151" spans="3:5">
      <c r="C1151" s="155"/>
      <c r="D1151" s="97"/>
      <c r="E1151" s="97"/>
    </row>
    <row r="1152" spans="3:5">
      <c r="C1152" s="155"/>
      <c r="D1152" s="97"/>
      <c r="E1152" s="97"/>
    </row>
    <row r="1153" spans="3:5">
      <c r="C1153" s="155"/>
      <c r="D1153" s="97"/>
      <c r="E1153" s="97"/>
    </row>
    <row r="1154" spans="3:5">
      <c r="C1154" s="155"/>
      <c r="D1154" s="97"/>
      <c r="E1154" s="97"/>
    </row>
    <row r="1155" spans="3:5">
      <c r="C1155" s="155"/>
      <c r="D1155" s="97"/>
      <c r="E1155" s="97"/>
    </row>
    <row r="1156" spans="3:5">
      <c r="C1156" s="155"/>
      <c r="D1156" s="97"/>
      <c r="E1156" s="97"/>
    </row>
    <row r="1157" spans="3:5">
      <c r="C1157" s="155"/>
      <c r="D1157" s="97"/>
      <c r="E1157" s="97"/>
    </row>
    <row r="1158" spans="3:5">
      <c r="C1158" s="155"/>
      <c r="D1158" s="97"/>
      <c r="E1158" s="97"/>
    </row>
    <row r="1159" spans="3:5">
      <c r="C1159" s="155"/>
      <c r="D1159" s="97"/>
      <c r="E1159" s="97"/>
    </row>
    <row r="1160" spans="3:5">
      <c r="C1160" s="155"/>
      <c r="D1160" s="97"/>
      <c r="E1160" s="97"/>
    </row>
    <row r="1161" spans="3:5">
      <c r="C1161" s="155"/>
      <c r="D1161" s="97"/>
      <c r="E1161" s="97"/>
    </row>
    <row r="1162" spans="3:5">
      <c r="C1162" s="155"/>
      <c r="D1162" s="97"/>
      <c r="E1162" s="97"/>
    </row>
    <row r="1163" spans="3:5">
      <c r="C1163" s="155"/>
      <c r="D1163" s="97"/>
      <c r="E1163" s="97"/>
    </row>
    <row r="1164" spans="3:5">
      <c r="C1164" s="155"/>
      <c r="D1164" s="97"/>
      <c r="E1164" s="97"/>
    </row>
    <row r="1165" spans="3:5">
      <c r="C1165" s="155"/>
      <c r="D1165" s="97"/>
      <c r="E1165" s="97"/>
    </row>
    <row r="1166" spans="3:5">
      <c r="C1166" s="155"/>
      <c r="D1166" s="97"/>
      <c r="E1166" s="97"/>
    </row>
    <row r="1167" spans="3:5">
      <c r="C1167" s="155"/>
      <c r="D1167" s="97"/>
      <c r="E1167" s="97"/>
    </row>
    <row r="1168" spans="3:5">
      <c r="C1168" s="155"/>
      <c r="D1168" s="97"/>
      <c r="E1168" s="97"/>
    </row>
    <row r="1169" spans="3:5">
      <c r="C1169" s="155"/>
      <c r="D1169" s="97"/>
      <c r="E1169" s="97"/>
    </row>
    <row r="1170" spans="3:5">
      <c r="C1170" s="155"/>
      <c r="D1170" s="97"/>
      <c r="E1170" s="97"/>
    </row>
    <row r="1171" spans="3:5">
      <c r="C1171" s="155"/>
      <c r="D1171" s="97"/>
      <c r="E1171" s="97"/>
    </row>
    <row r="1172" spans="3:5">
      <c r="C1172" s="155"/>
      <c r="D1172" s="97"/>
      <c r="E1172" s="97"/>
    </row>
    <row r="1173" spans="3:5">
      <c r="C1173" s="155"/>
      <c r="D1173" s="97"/>
      <c r="E1173" s="97"/>
    </row>
    <row r="1174" spans="3:5">
      <c r="C1174" s="155"/>
      <c r="D1174" s="97"/>
      <c r="E1174" s="97"/>
    </row>
    <row r="1175" spans="3:5">
      <c r="C1175" s="155"/>
      <c r="D1175" s="97"/>
      <c r="E1175" s="97"/>
    </row>
    <row r="1176" spans="3:5">
      <c r="C1176" s="155"/>
      <c r="D1176" s="97"/>
      <c r="E1176" s="97"/>
    </row>
    <row r="1177" spans="3:5">
      <c r="C1177" s="155"/>
      <c r="D1177" s="97"/>
      <c r="E1177" s="97"/>
    </row>
    <row r="1178" spans="3:5">
      <c r="C1178" s="155"/>
      <c r="D1178" s="97"/>
      <c r="E1178" s="97"/>
    </row>
    <row r="1179" spans="3:5">
      <c r="C1179" s="155"/>
      <c r="D1179" s="97"/>
      <c r="E1179" s="97"/>
    </row>
    <row r="1180" spans="3:5">
      <c r="C1180" s="155"/>
      <c r="D1180" s="97"/>
      <c r="E1180" s="97"/>
    </row>
    <row r="1181" spans="3:5">
      <c r="C1181" s="155"/>
      <c r="D1181" s="97"/>
      <c r="E1181" s="97"/>
    </row>
    <row r="1182" spans="3:5">
      <c r="C1182" s="155"/>
      <c r="D1182" s="97"/>
      <c r="E1182" s="97"/>
    </row>
    <row r="1183" spans="3:5">
      <c r="C1183" s="155"/>
      <c r="D1183" s="97"/>
      <c r="E1183" s="97"/>
    </row>
    <row r="1184" spans="3:5">
      <c r="C1184" s="155"/>
      <c r="D1184" s="97"/>
      <c r="E1184" s="97"/>
    </row>
    <row r="1185" spans="3:5">
      <c r="C1185" s="155"/>
      <c r="D1185" s="97"/>
      <c r="E1185" s="97"/>
    </row>
    <row r="1186" spans="3:5">
      <c r="C1186" s="155"/>
      <c r="D1186" s="97"/>
      <c r="E1186" s="97"/>
    </row>
    <row r="1187" spans="3:5">
      <c r="C1187" s="155"/>
      <c r="D1187" s="97"/>
      <c r="E1187" s="97"/>
    </row>
    <row r="1188" spans="3:5">
      <c r="C1188" s="155"/>
      <c r="D1188" s="97"/>
      <c r="E1188" s="97"/>
    </row>
    <row r="1189" spans="3:5">
      <c r="C1189" s="155"/>
      <c r="D1189" s="97"/>
      <c r="E1189" s="97"/>
    </row>
    <row r="1190" spans="3:5">
      <c r="C1190" s="155"/>
      <c r="D1190" s="97"/>
      <c r="E1190" s="97"/>
    </row>
    <row r="1191" spans="3:5">
      <c r="C1191" s="155"/>
      <c r="D1191" s="97"/>
      <c r="E1191" s="97"/>
    </row>
    <row r="1192" spans="3:5">
      <c r="C1192" s="155"/>
      <c r="D1192" s="97"/>
      <c r="E1192" s="97"/>
    </row>
    <row r="1193" spans="3:5">
      <c r="C1193" s="155"/>
      <c r="D1193" s="97"/>
      <c r="E1193" s="97"/>
    </row>
    <row r="1194" spans="3:5">
      <c r="C1194" s="155"/>
      <c r="D1194" s="97"/>
      <c r="E1194" s="97"/>
    </row>
    <row r="1195" spans="3:5">
      <c r="C1195" s="155"/>
      <c r="D1195" s="97"/>
      <c r="E1195" s="97"/>
    </row>
    <row r="1196" spans="3:5">
      <c r="C1196" s="155"/>
      <c r="D1196" s="97"/>
      <c r="E1196" s="97"/>
    </row>
    <row r="1197" spans="3:5">
      <c r="C1197" s="155"/>
      <c r="D1197" s="97"/>
      <c r="E1197" s="97"/>
    </row>
    <row r="1198" spans="3:5">
      <c r="C1198" s="155"/>
      <c r="D1198" s="97"/>
      <c r="E1198" s="97"/>
    </row>
    <row r="1199" spans="3:5">
      <c r="C1199" s="155"/>
      <c r="D1199" s="97"/>
      <c r="E1199" s="97"/>
    </row>
    <row r="1200" spans="3:5">
      <c r="C1200" s="155"/>
      <c r="D1200" s="97"/>
      <c r="E1200" s="97"/>
    </row>
    <row r="1201" spans="3:5">
      <c r="C1201" s="155"/>
      <c r="D1201" s="97"/>
      <c r="E1201" s="97"/>
    </row>
    <row r="1202" spans="3:5">
      <c r="C1202" s="155"/>
      <c r="D1202" s="97"/>
      <c r="E1202" s="97"/>
    </row>
    <row r="1203" spans="3:5">
      <c r="C1203" s="155"/>
      <c r="D1203" s="97"/>
      <c r="E1203" s="97"/>
    </row>
    <row r="1204" spans="3:5">
      <c r="C1204" s="155"/>
      <c r="D1204" s="97"/>
      <c r="E1204" s="97"/>
    </row>
    <row r="1205" spans="3:5">
      <c r="C1205" s="155"/>
      <c r="D1205" s="97"/>
      <c r="E1205" s="97"/>
    </row>
    <row r="1206" spans="3:5">
      <c r="C1206" s="155"/>
      <c r="D1206" s="97"/>
      <c r="E1206" s="97"/>
    </row>
    <row r="1207" spans="3:5">
      <c r="C1207" s="155"/>
      <c r="D1207" s="97"/>
      <c r="E1207" s="97"/>
    </row>
    <row r="1208" spans="3:5">
      <c r="C1208" s="155"/>
      <c r="D1208" s="97"/>
      <c r="E1208" s="97"/>
    </row>
    <row r="1209" spans="3:5">
      <c r="C1209" s="155"/>
      <c r="D1209" s="97"/>
      <c r="E1209" s="97"/>
    </row>
    <row r="1210" spans="3:5">
      <c r="C1210" s="155"/>
      <c r="D1210" s="97"/>
      <c r="E1210" s="97"/>
    </row>
    <row r="1211" spans="3:5">
      <c r="C1211" s="155"/>
      <c r="D1211" s="97"/>
      <c r="E1211" s="97"/>
    </row>
    <row r="1212" spans="3:5">
      <c r="C1212" s="155"/>
      <c r="D1212" s="97"/>
      <c r="E1212" s="97"/>
    </row>
    <row r="1213" spans="3:5">
      <c r="C1213" s="155"/>
      <c r="D1213" s="97"/>
      <c r="E1213" s="97"/>
    </row>
    <row r="1214" spans="3:5">
      <c r="C1214" s="155"/>
      <c r="D1214" s="97"/>
      <c r="E1214" s="97"/>
    </row>
    <row r="1215" spans="3:5">
      <c r="C1215" s="155"/>
      <c r="D1215" s="97"/>
      <c r="E1215" s="97"/>
    </row>
    <row r="1216" spans="3:5">
      <c r="C1216" s="155"/>
      <c r="D1216" s="97"/>
      <c r="E1216" s="97"/>
    </row>
    <row r="1217" spans="3:5">
      <c r="C1217" s="155"/>
      <c r="D1217" s="97"/>
      <c r="E1217" s="97"/>
    </row>
    <row r="1218" spans="3:5">
      <c r="C1218" s="155"/>
      <c r="D1218" s="97"/>
      <c r="E1218" s="97"/>
    </row>
    <row r="1219" spans="3:5">
      <c r="C1219" s="155"/>
      <c r="D1219" s="97"/>
      <c r="E1219" s="97"/>
    </row>
    <row r="1220" spans="3:5">
      <c r="C1220" s="155"/>
      <c r="D1220" s="97"/>
      <c r="E1220" s="97"/>
    </row>
    <row r="1221" spans="3:5">
      <c r="C1221" s="155"/>
      <c r="D1221" s="97"/>
      <c r="E1221" s="97"/>
    </row>
    <row r="1222" spans="3:5">
      <c r="C1222" s="155"/>
      <c r="D1222" s="97"/>
      <c r="E1222" s="97"/>
    </row>
    <row r="1223" spans="3:5">
      <c r="C1223" s="155"/>
      <c r="D1223" s="97"/>
      <c r="E1223" s="97"/>
    </row>
    <row r="1224" spans="3:5">
      <c r="C1224" s="155"/>
      <c r="D1224" s="97"/>
      <c r="E1224" s="97"/>
    </row>
    <row r="1225" spans="3:5">
      <c r="C1225" s="155"/>
      <c r="D1225" s="97"/>
      <c r="E1225" s="97"/>
    </row>
    <row r="1226" spans="3:5">
      <c r="C1226" s="155"/>
      <c r="D1226" s="97"/>
      <c r="E1226" s="97"/>
    </row>
    <row r="1227" spans="3:5">
      <c r="C1227" s="155"/>
      <c r="D1227" s="97"/>
      <c r="E1227" s="97"/>
    </row>
    <row r="1228" spans="3:5">
      <c r="C1228" s="155"/>
      <c r="D1228" s="97"/>
      <c r="E1228" s="97"/>
    </row>
    <row r="1229" spans="3:5">
      <c r="C1229" s="155"/>
      <c r="D1229" s="97"/>
      <c r="E1229" s="97"/>
    </row>
    <row r="1230" spans="3:5">
      <c r="C1230" s="155"/>
      <c r="D1230" s="97"/>
      <c r="E1230" s="97"/>
    </row>
    <row r="1231" spans="3:5">
      <c r="C1231" s="155"/>
      <c r="D1231" s="97"/>
      <c r="E1231" s="97"/>
    </row>
    <row r="1232" spans="3:5">
      <c r="C1232" s="155"/>
      <c r="D1232" s="97"/>
      <c r="E1232" s="97"/>
    </row>
    <row r="1233" spans="3:5">
      <c r="C1233" s="155"/>
      <c r="D1233" s="97"/>
      <c r="E1233" s="97"/>
    </row>
    <row r="1234" spans="3:5">
      <c r="C1234" s="155"/>
      <c r="D1234" s="97"/>
      <c r="E1234" s="97"/>
    </row>
    <row r="1235" spans="3:5">
      <c r="C1235" s="155"/>
      <c r="D1235" s="97"/>
      <c r="E1235" s="97"/>
    </row>
    <row r="1236" spans="3:5">
      <c r="C1236" s="155"/>
      <c r="D1236" s="97"/>
      <c r="E1236" s="97"/>
    </row>
    <row r="1237" spans="3:5">
      <c r="C1237" s="155"/>
      <c r="D1237" s="97"/>
      <c r="E1237" s="97"/>
    </row>
    <row r="1238" spans="3:5">
      <c r="C1238" s="155"/>
      <c r="D1238" s="97"/>
      <c r="E1238" s="97"/>
    </row>
    <row r="1239" spans="3:5">
      <c r="C1239" s="155"/>
      <c r="D1239" s="97"/>
      <c r="E1239" s="97"/>
    </row>
    <row r="1240" spans="3:5">
      <c r="C1240" s="155"/>
      <c r="D1240" s="97"/>
      <c r="E1240" s="97"/>
    </row>
    <row r="1241" spans="3:5">
      <c r="C1241" s="155"/>
      <c r="D1241" s="97"/>
      <c r="E1241" s="97"/>
    </row>
    <row r="1242" spans="3:5">
      <c r="C1242" s="155"/>
      <c r="D1242" s="97"/>
      <c r="E1242" s="97"/>
    </row>
    <row r="1243" spans="3:5">
      <c r="C1243" s="155"/>
      <c r="D1243" s="97"/>
      <c r="E1243" s="97"/>
    </row>
    <row r="1244" spans="3:5">
      <c r="C1244" s="155"/>
      <c r="D1244" s="97"/>
      <c r="E1244" s="97"/>
    </row>
    <row r="1245" spans="3:5">
      <c r="C1245" s="155"/>
      <c r="D1245" s="97"/>
      <c r="E1245" s="97"/>
    </row>
    <row r="1246" spans="3:5">
      <c r="C1246" s="155"/>
      <c r="D1246" s="97"/>
      <c r="E1246" s="97"/>
    </row>
    <row r="1247" spans="3:5">
      <c r="C1247" s="155"/>
      <c r="D1247" s="97"/>
      <c r="E1247" s="97"/>
    </row>
    <row r="1248" spans="3:5">
      <c r="C1248" s="155"/>
      <c r="D1248" s="97"/>
      <c r="E1248" s="97"/>
    </row>
    <row r="1249" spans="3:5">
      <c r="C1249" s="155"/>
      <c r="D1249" s="97"/>
      <c r="E1249" s="97"/>
    </row>
    <row r="1250" spans="3:5">
      <c r="C1250" s="155"/>
      <c r="D1250" s="97"/>
      <c r="E1250" s="97"/>
    </row>
    <row r="1251" spans="3:5">
      <c r="C1251" s="155"/>
      <c r="D1251" s="97"/>
      <c r="E1251" s="97"/>
    </row>
    <row r="1252" spans="3:5">
      <c r="C1252" s="155"/>
      <c r="D1252" s="97"/>
      <c r="E1252" s="97"/>
    </row>
    <row r="1253" spans="3:5">
      <c r="C1253" s="155"/>
      <c r="D1253" s="97"/>
      <c r="E1253" s="97"/>
    </row>
    <row r="1254" spans="3:5">
      <c r="C1254" s="155"/>
      <c r="D1254" s="97"/>
      <c r="E1254" s="97"/>
    </row>
    <row r="1255" spans="3:5">
      <c r="C1255" s="155"/>
      <c r="D1255" s="97"/>
      <c r="E1255" s="97"/>
    </row>
    <row r="1256" spans="3:5">
      <c r="C1256" s="155"/>
      <c r="D1256" s="97"/>
      <c r="E1256" s="97"/>
    </row>
    <row r="1257" spans="3:5">
      <c r="C1257" s="155"/>
      <c r="D1257" s="97"/>
      <c r="E1257" s="97"/>
    </row>
    <row r="1258" spans="3:5">
      <c r="C1258" s="155"/>
      <c r="D1258" s="97"/>
      <c r="E1258" s="97"/>
    </row>
    <row r="1259" spans="3:5">
      <c r="C1259" s="155"/>
      <c r="D1259" s="97"/>
      <c r="E1259" s="97"/>
    </row>
    <row r="1260" spans="3:5">
      <c r="C1260" s="155"/>
      <c r="D1260" s="97"/>
      <c r="E1260" s="97"/>
    </row>
    <row r="1261" spans="3:5">
      <c r="C1261" s="155"/>
      <c r="D1261" s="97"/>
      <c r="E1261" s="97"/>
    </row>
    <row r="1262" spans="3:5">
      <c r="C1262" s="155"/>
      <c r="D1262" s="97"/>
      <c r="E1262" s="97"/>
    </row>
    <row r="1263" spans="3:5">
      <c r="C1263" s="155"/>
      <c r="D1263" s="97"/>
      <c r="E1263" s="97"/>
    </row>
    <row r="1264" spans="3:5">
      <c r="C1264" s="155"/>
      <c r="D1264" s="97"/>
      <c r="E1264" s="97"/>
    </row>
    <row r="1265" spans="3:5">
      <c r="C1265" s="155"/>
      <c r="D1265" s="97"/>
      <c r="E1265" s="97"/>
    </row>
    <row r="1266" spans="3:5">
      <c r="C1266" s="155"/>
      <c r="D1266" s="97"/>
      <c r="E1266" s="97"/>
    </row>
    <row r="1267" spans="3:5">
      <c r="C1267" s="155"/>
      <c r="D1267" s="97"/>
      <c r="E1267" s="97"/>
    </row>
    <row r="1268" spans="3:5">
      <c r="C1268" s="155"/>
      <c r="D1268" s="97"/>
      <c r="E1268" s="97"/>
    </row>
    <row r="1269" spans="3:5">
      <c r="C1269" s="155"/>
      <c r="D1269" s="97"/>
      <c r="E1269" s="97"/>
    </row>
    <row r="1270" spans="3:5">
      <c r="C1270" s="155"/>
      <c r="D1270" s="97"/>
      <c r="E1270" s="97"/>
    </row>
    <row r="1271" spans="3:5">
      <c r="C1271" s="155"/>
      <c r="D1271" s="97"/>
      <c r="E1271" s="97"/>
    </row>
    <row r="1272" spans="3:5">
      <c r="C1272" s="155"/>
      <c r="D1272" s="97"/>
      <c r="E1272" s="97"/>
    </row>
    <row r="1273" spans="3:5">
      <c r="C1273" s="155"/>
      <c r="D1273" s="97"/>
      <c r="E1273" s="97"/>
    </row>
    <row r="1274" spans="3:5">
      <c r="C1274" s="155"/>
      <c r="D1274" s="97"/>
      <c r="E1274" s="97"/>
    </row>
    <row r="1275" spans="3:5">
      <c r="C1275" s="155"/>
      <c r="D1275" s="97"/>
      <c r="E1275" s="97"/>
    </row>
    <row r="1276" spans="3:5">
      <c r="C1276" s="155"/>
      <c r="D1276" s="97"/>
      <c r="E1276" s="97"/>
    </row>
    <row r="1277" spans="3:5">
      <c r="C1277" s="155"/>
      <c r="D1277" s="97"/>
      <c r="E1277" s="97"/>
    </row>
    <row r="1278" spans="3:5">
      <c r="C1278" s="155"/>
      <c r="D1278" s="97"/>
      <c r="E1278" s="97"/>
    </row>
    <row r="1279" spans="3:5">
      <c r="C1279" s="155"/>
      <c r="D1279" s="97"/>
      <c r="E1279" s="97"/>
    </row>
    <row r="1280" spans="3:5">
      <c r="C1280" s="155"/>
      <c r="D1280" s="97"/>
      <c r="E1280" s="97"/>
    </row>
    <row r="1281" spans="3:5">
      <c r="C1281" s="155"/>
      <c r="D1281" s="97"/>
      <c r="E1281" s="97"/>
    </row>
    <row r="1282" spans="3:5">
      <c r="C1282" s="155"/>
      <c r="D1282" s="97"/>
      <c r="E1282" s="97"/>
    </row>
    <row r="1283" spans="3:5">
      <c r="C1283" s="155"/>
      <c r="D1283" s="97"/>
      <c r="E1283" s="97"/>
    </row>
    <row r="1284" spans="3:5">
      <c r="C1284" s="155"/>
      <c r="D1284" s="97"/>
      <c r="E1284" s="97"/>
    </row>
    <row r="1285" spans="3:5">
      <c r="C1285" s="155"/>
      <c r="D1285" s="97"/>
      <c r="E1285" s="97"/>
    </row>
    <row r="1286" spans="3:5">
      <c r="C1286" s="155"/>
      <c r="D1286" s="97"/>
      <c r="E1286" s="97"/>
    </row>
    <row r="1287" spans="3:5">
      <c r="C1287" s="155"/>
      <c r="D1287" s="97"/>
      <c r="E1287" s="97"/>
    </row>
    <row r="1288" spans="3:5">
      <c r="C1288" s="155"/>
      <c r="D1288" s="97"/>
      <c r="E1288" s="97"/>
    </row>
    <row r="1289" spans="3:5">
      <c r="C1289" s="155"/>
      <c r="D1289" s="97"/>
      <c r="E1289" s="97"/>
    </row>
    <row r="1290" spans="3:5">
      <c r="C1290" s="155"/>
      <c r="D1290" s="97"/>
      <c r="E1290" s="97"/>
    </row>
    <row r="1291" spans="3:5">
      <c r="C1291" s="155"/>
      <c r="D1291" s="97"/>
      <c r="E1291" s="97"/>
    </row>
    <row r="1292" spans="3:5">
      <c r="C1292" s="155"/>
      <c r="D1292" s="97"/>
      <c r="E1292" s="97"/>
    </row>
    <row r="1293" spans="3:5">
      <c r="C1293" s="155"/>
      <c r="D1293" s="97"/>
      <c r="E1293" s="97"/>
    </row>
    <row r="1294" spans="3:5">
      <c r="C1294" s="155"/>
      <c r="D1294" s="97"/>
      <c r="E1294" s="97"/>
    </row>
    <row r="1295" spans="3:5">
      <c r="C1295" s="155"/>
      <c r="D1295" s="97"/>
      <c r="E1295" s="97"/>
    </row>
    <row r="1296" spans="3:5">
      <c r="C1296" s="155"/>
      <c r="D1296" s="97"/>
      <c r="E1296" s="97"/>
    </row>
    <row r="1297" spans="3:5">
      <c r="C1297" s="155"/>
      <c r="D1297" s="97"/>
      <c r="E1297" s="97"/>
    </row>
    <row r="1298" spans="3:5">
      <c r="C1298" s="155"/>
      <c r="D1298" s="97"/>
      <c r="E1298" s="97"/>
    </row>
    <row r="1299" spans="3:5">
      <c r="C1299" s="155"/>
      <c r="D1299" s="97"/>
      <c r="E1299" s="97"/>
    </row>
    <row r="1300" spans="3:5">
      <c r="C1300" s="155"/>
      <c r="D1300" s="97"/>
      <c r="E1300" s="97"/>
    </row>
    <row r="1301" spans="3:5">
      <c r="C1301" s="155"/>
      <c r="D1301" s="97"/>
      <c r="E1301" s="97"/>
    </row>
    <row r="1302" spans="3:5">
      <c r="C1302" s="155"/>
      <c r="D1302" s="97"/>
      <c r="E1302" s="97"/>
    </row>
    <row r="1303" spans="3:5">
      <c r="C1303" s="155"/>
      <c r="D1303" s="97"/>
      <c r="E1303" s="97"/>
    </row>
    <row r="1304" spans="3:5">
      <c r="C1304" s="155"/>
      <c r="D1304" s="97"/>
      <c r="E1304" s="97"/>
    </row>
    <row r="1305" spans="3:5">
      <c r="C1305" s="155"/>
      <c r="D1305" s="97"/>
      <c r="E1305" s="97"/>
    </row>
    <row r="1306" spans="3:5">
      <c r="C1306" s="155"/>
      <c r="D1306" s="97"/>
      <c r="E1306" s="97"/>
    </row>
    <row r="1307" spans="3:5">
      <c r="C1307" s="155"/>
      <c r="D1307" s="97"/>
      <c r="E1307" s="97"/>
    </row>
    <row r="1308" spans="3:5">
      <c r="C1308" s="155"/>
      <c r="D1308" s="97"/>
      <c r="E1308" s="97"/>
    </row>
    <row r="1309" spans="3:5">
      <c r="C1309" s="155"/>
      <c r="D1309" s="97"/>
      <c r="E1309" s="97"/>
    </row>
    <row r="1310" spans="3:5">
      <c r="C1310" s="155"/>
      <c r="D1310" s="97"/>
      <c r="E1310" s="97"/>
    </row>
    <row r="1311" spans="3:5">
      <c r="C1311" s="155"/>
      <c r="D1311" s="97"/>
      <c r="E1311" s="97"/>
    </row>
    <row r="1312" spans="3:5">
      <c r="C1312" s="155"/>
      <c r="D1312" s="97"/>
      <c r="E1312" s="97"/>
    </row>
    <row r="1313" spans="3:5">
      <c r="C1313" s="155"/>
      <c r="D1313" s="97"/>
      <c r="E1313" s="97"/>
    </row>
    <row r="1314" spans="3:5">
      <c r="C1314" s="155"/>
      <c r="D1314" s="97"/>
      <c r="E1314" s="97"/>
    </row>
    <row r="1315" spans="3:5">
      <c r="C1315" s="155"/>
      <c r="D1315" s="97"/>
      <c r="E1315" s="97"/>
    </row>
    <row r="1316" spans="3:5">
      <c r="C1316" s="155"/>
      <c r="D1316" s="97"/>
      <c r="E1316" s="97"/>
    </row>
    <row r="1317" spans="3:5">
      <c r="C1317" s="155"/>
      <c r="D1317" s="97"/>
      <c r="E1317" s="97"/>
    </row>
    <row r="1318" spans="3:5">
      <c r="C1318" s="155"/>
      <c r="D1318" s="97"/>
      <c r="E1318" s="97"/>
    </row>
    <row r="1319" spans="3:5">
      <c r="C1319" s="155"/>
      <c r="D1319" s="97"/>
      <c r="E1319" s="97"/>
    </row>
    <row r="1320" spans="3:5">
      <c r="C1320" s="155"/>
      <c r="D1320" s="97"/>
      <c r="E1320" s="97"/>
    </row>
    <row r="1321" spans="3:5">
      <c r="C1321" s="155"/>
      <c r="D1321" s="97"/>
      <c r="E1321" s="97"/>
    </row>
    <row r="1322" spans="3:5">
      <c r="C1322" s="155"/>
      <c r="D1322" s="97"/>
      <c r="E1322" s="97"/>
    </row>
    <row r="1323" spans="3:5">
      <c r="C1323" s="155"/>
      <c r="D1323" s="97"/>
      <c r="E1323" s="97"/>
    </row>
    <row r="1324" spans="3:5">
      <c r="C1324" s="155"/>
      <c r="D1324" s="97"/>
      <c r="E1324" s="97"/>
    </row>
    <row r="1325" spans="3:5">
      <c r="C1325" s="155"/>
      <c r="D1325" s="97"/>
      <c r="E1325" s="97"/>
    </row>
    <row r="1326" spans="3:5">
      <c r="C1326" s="155"/>
      <c r="D1326" s="97"/>
      <c r="E1326" s="97"/>
    </row>
    <row r="1327" spans="3:5">
      <c r="C1327" s="155"/>
      <c r="D1327" s="97"/>
      <c r="E1327" s="97"/>
    </row>
    <row r="1328" spans="3:5">
      <c r="C1328" s="155"/>
      <c r="D1328" s="97"/>
      <c r="E1328" s="97"/>
    </row>
    <row r="1329" spans="3:5">
      <c r="C1329" s="155"/>
      <c r="D1329" s="97"/>
      <c r="E1329" s="97"/>
    </row>
    <row r="1330" spans="3:5">
      <c r="C1330" s="155"/>
      <c r="D1330" s="97"/>
      <c r="E1330" s="97"/>
    </row>
    <row r="1331" spans="3:5">
      <c r="C1331" s="155"/>
      <c r="D1331" s="97"/>
      <c r="E1331" s="97"/>
    </row>
    <row r="1332" spans="3:5">
      <c r="C1332" s="155"/>
      <c r="D1332" s="97"/>
      <c r="E1332" s="97"/>
    </row>
    <row r="1333" spans="3:5">
      <c r="C1333" s="155"/>
      <c r="D1333" s="97"/>
      <c r="E1333" s="97"/>
    </row>
    <row r="1334" spans="3:5">
      <c r="C1334" s="155"/>
      <c r="D1334" s="97"/>
      <c r="E1334" s="97"/>
    </row>
    <row r="1335" spans="3:5">
      <c r="C1335" s="155"/>
      <c r="D1335" s="97"/>
      <c r="E1335" s="97"/>
    </row>
    <row r="1336" spans="3:5">
      <c r="C1336" s="155"/>
      <c r="D1336" s="97"/>
      <c r="E1336" s="97"/>
    </row>
    <row r="1337" spans="3:5">
      <c r="C1337" s="155"/>
      <c r="D1337" s="97"/>
      <c r="E1337" s="97"/>
    </row>
    <row r="1338" spans="3:5">
      <c r="C1338" s="155"/>
      <c r="D1338" s="97"/>
      <c r="E1338" s="97"/>
    </row>
    <row r="1339" spans="3:5">
      <c r="C1339" s="155"/>
      <c r="D1339" s="97"/>
      <c r="E1339" s="97"/>
    </row>
    <row r="1340" spans="3:5">
      <c r="C1340" s="155"/>
      <c r="D1340" s="97"/>
      <c r="E1340" s="97"/>
    </row>
    <row r="1341" spans="3:5">
      <c r="C1341" s="155"/>
      <c r="D1341" s="97"/>
      <c r="E1341" s="97"/>
    </row>
    <row r="1342" spans="3:5">
      <c r="C1342" s="155"/>
      <c r="D1342" s="97"/>
      <c r="E1342" s="97"/>
    </row>
    <row r="1343" spans="3:5">
      <c r="C1343" s="155"/>
      <c r="D1343" s="97"/>
      <c r="E1343" s="97"/>
    </row>
    <row r="1344" spans="3:5">
      <c r="C1344" s="155"/>
      <c r="D1344" s="97"/>
      <c r="E1344" s="97"/>
    </row>
    <row r="1345" spans="3:5">
      <c r="C1345" s="155"/>
      <c r="D1345" s="97"/>
      <c r="E1345" s="97"/>
    </row>
    <row r="1346" spans="3:5">
      <c r="C1346" s="155"/>
      <c r="D1346" s="97"/>
      <c r="E1346" s="97"/>
    </row>
    <row r="1347" spans="3:5">
      <c r="C1347" s="155"/>
      <c r="D1347" s="97"/>
      <c r="E1347" s="97"/>
    </row>
    <row r="1348" spans="3:5">
      <c r="C1348" s="155"/>
      <c r="D1348" s="97"/>
      <c r="E1348" s="97"/>
    </row>
    <row r="1349" spans="3:5">
      <c r="C1349" s="155"/>
      <c r="D1349" s="97"/>
      <c r="E1349" s="97"/>
    </row>
    <row r="1350" spans="3:5">
      <c r="C1350" s="155"/>
      <c r="D1350" s="97"/>
      <c r="E1350" s="97"/>
    </row>
    <row r="1351" spans="3:5">
      <c r="C1351" s="155"/>
      <c r="D1351" s="97"/>
      <c r="E1351" s="97"/>
    </row>
    <row r="1352" spans="3:5">
      <c r="C1352" s="155"/>
      <c r="D1352" s="97"/>
      <c r="E1352" s="97"/>
    </row>
    <row r="1353" spans="3:5">
      <c r="C1353" s="155"/>
      <c r="D1353" s="97"/>
      <c r="E1353" s="97"/>
    </row>
    <row r="1354" spans="3:5">
      <c r="C1354" s="155"/>
      <c r="D1354" s="97"/>
      <c r="E1354" s="97"/>
    </row>
    <row r="1355" spans="3:5">
      <c r="C1355" s="155"/>
      <c r="D1355" s="97"/>
      <c r="E1355" s="97"/>
    </row>
    <row r="1356" spans="3:5">
      <c r="C1356" s="155"/>
      <c r="D1356" s="97"/>
      <c r="E1356" s="97"/>
    </row>
    <row r="1357" spans="3:5">
      <c r="C1357" s="155"/>
      <c r="D1357" s="97"/>
      <c r="E1357" s="97"/>
    </row>
    <row r="1358" spans="3:5">
      <c r="C1358" s="155"/>
      <c r="D1358" s="97"/>
      <c r="E1358" s="97"/>
    </row>
    <row r="1359" spans="3:5">
      <c r="C1359" s="155"/>
      <c r="D1359" s="97"/>
      <c r="E1359" s="97"/>
    </row>
    <row r="1360" spans="3:5">
      <c r="C1360" s="155"/>
      <c r="D1360" s="97"/>
      <c r="E1360" s="97"/>
    </row>
    <row r="1361" spans="3:5">
      <c r="C1361" s="155"/>
      <c r="D1361" s="97"/>
      <c r="E1361" s="97"/>
    </row>
    <row r="1362" spans="3:5">
      <c r="C1362" s="155"/>
      <c r="D1362" s="97"/>
      <c r="E1362" s="97"/>
    </row>
    <row r="1363" spans="3:5">
      <c r="C1363" s="155"/>
      <c r="D1363" s="97"/>
      <c r="E1363" s="97"/>
    </row>
    <row r="1364" spans="3:5">
      <c r="C1364" s="155"/>
      <c r="D1364" s="97"/>
      <c r="E1364" s="97"/>
    </row>
    <row r="1365" spans="3:5">
      <c r="C1365" s="155"/>
      <c r="D1365" s="97"/>
      <c r="E1365" s="97"/>
    </row>
    <row r="1366" spans="3:5">
      <c r="C1366" s="155"/>
      <c r="D1366" s="97"/>
      <c r="E1366" s="97"/>
    </row>
    <row r="1367" spans="3:5">
      <c r="C1367" s="155"/>
      <c r="D1367" s="97"/>
      <c r="E1367" s="97"/>
    </row>
    <row r="1368" spans="3:5">
      <c r="C1368" s="155"/>
      <c r="D1368" s="97"/>
      <c r="E1368" s="97"/>
    </row>
    <row r="1369" spans="3:5">
      <c r="C1369" s="155"/>
      <c r="D1369" s="97"/>
      <c r="E1369" s="97"/>
    </row>
    <row r="1370" spans="3:5">
      <c r="C1370" s="155"/>
      <c r="D1370" s="97"/>
      <c r="E1370" s="97"/>
    </row>
    <row r="1371" spans="3:5">
      <c r="C1371" s="155"/>
      <c r="D1371" s="97"/>
      <c r="E1371" s="97"/>
    </row>
    <row r="1372" spans="3:5">
      <c r="C1372" s="155"/>
      <c r="D1372" s="97"/>
      <c r="E1372" s="97"/>
    </row>
    <row r="1373" spans="3:5">
      <c r="C1373" s="155"/>
      <c r="D1373" s="97"/>
      <c r="E1373" s="97"/>
    </row>
    <row r="1374" spans="3:5">
      <c r="C1374" s="155"/>
      <c r="D1374" s="97"/>
      <c r="E1374" s="97"/>
    </row>
    <row r="1375" spans="3:5">
      <c r="C1375" s="155"/>
      <c r="D1375" s="97"/>
      <c r="E1375" s="97"/>
    </row>
    <row r="1376" spans="3:5">
      <c r="C1376" s="155"/>
      <c r="D1376" s="97"/>
      <c r="E1376" s="97"/>
    </row>
    <row r="1377" spans="3:5">
      <c r="C1377" s="155"/>
      <c r="D1377" s="97"/>
      <c r="E1377" s="97"/>
    </row>
    <row r="1378" spans="3:5">
      <c r="C1378" s="155"/>
      <c r="D1378" s="97"/>
      <c r="E1378" s="97"/>
    </row>
    <row r="1379" spans="3:5">
      <c r="C1379" s="155"/>
      <c r="D1379" s="97"/>
      <c r="E1379" s="97"/>
    </row>
    <row r="1380" spans="3:5">
      <c r="C1380" s="155"/>
      <c r="D1380" s="97"/>
      <c r="E1380" s="97"/>
    </row>
    <row r="1381" spans="3:5">
      <c r="C1381" s="155"/>
      <c r="D1381" s="97"/>
      <c r="E1381" s="97"/>
    </row>
    <row r="1382" spans="3:5">
      <c r="C1382" s="155"/>
      <c r="D1382" s="97"/>
      <c r="E1382" s="97"/>
    </row>
    <row r="1383" spans="3:5">
      <c r="C1383" s="155"/>
      <c r="D1383" s="97"/>
      <c r="E1383" s="97"/>
    </row>
    <row r="1384" spans="3:5">
      <c r="C1384" s="155"/>
      <c r="D1384" s="97"/>
      <c r="E1384" s="97"/>
    </row>
    <row r="1385" spans="3:5">
      <c r="C1385" s="155"/>
      <c r="D1385" s="97"/>
      <c r="E1385" s="97"/>
    </row>
    <row r="1386" spans="3:5">
      <c r="C1386" s="155"/>
      <c r="D1386" s="97"/>
      <c r="E1386" s="97"/>
    </row>
    <row r="1387" spans="3:5">
      <c r="C1387" s="155"/>
      <c r="D1387" s="97"/>
      <c r="E1387" s="97"/>
    </row>
    <row r="1388" spans="3:5">
      <c r="C1388" s="155"/>
      <c r="D1388" s="97"/>
      <c r="E1388" s="97"/>
    </row>
    <row r="1389" spans="3:5">
      <c r="C1389" s="155"/>
      <c r="D1389" s="97"/>
      <c r="E1389" s="97"/>
    </row>
    <row r="1390" spans="3:5">
      <c r="C1390" s="155"/>
      <c r="D1390" s="97"/>
      <c r="E1390" s="97"/>
    </row>
    <row r="1391" spans="3:5">
      <c r="C1391" s="155"/>
      <c r="D1391" s="97"/>
      <c r="E1391" s="97"/>
    </row>
    <row r="1392" spans="3:5">
      <c r="C1392" s="155"/>
      <c r="D1392" s="97"/>
      <c r="E1392" s="97"/>
    </row>
  </sheetData>
  <mergeCells count="3">
    <mergeCell ref="J35:P35"/>
    <mergeCell ref="J36:P36"/>
    <mergeCell ref="B3:G3"/>
  </mergeCells>
  <conditionalFormatting sqref="A2:A1048576 D26:I26 A5:N5">
    <cfRule type="containsErrors" dxfId="30" priority="11">
      <formula>ISERROR(A2)</formula>
    </cfRule>
  </conditionalFormatting>
  <conditionalFormatting sqref="L13:L15">
    <cfRule type="containsErrors" dxfId="29" priority="9">
      <formula>ISERROR(L13)</formula>
    </cfRule>
  </conditionalFormatting>
  <conditionalFormatting sqref="L25:M26">
    <cfRule type="containsErrors" dxfId="28" priority="8">
      <formula>ISERROR(L25)</formula>
    </cfRule>
  </conditionalFormatting>
  <conditionalFormatting sqref="L13:L15">
    <cfRule type="containsErrors" dxfId="27" priority="10">
      <formula>ISERROR(L13)</formula>
    </cfRule>
  </conditionalFormatting>
  <conditionalFormatting sqref="A1">
    <cfRule type="containsErrors" dxfId="26" priority="7">
      <formula>ISERROR(A1)</formula>
    </cfRule>
  </conditionalFormatting>
  <conditionalFormatting sqref="I5:N5">
    <cfRule type="containsErrors" dxfId="25" priority="6">
      <formula>ISERROR(I5)</formula>
    </cfRule>
  </conditionalFormatting>
  <conditionalFormatting sqref="A1:XFD2 A18:XFD1048576 K5:XFD5 A6:H17 P4:T6 O6:XFD12 J13:XFD17 A4:XFD4 A3:B3 H3:XFD3">
    <cfRule type="containsErrors" dxfId="24" priority="5">
      <formula>ISERROR(A1)</formula>
    </cfRule>
  </conditionalFormatting>
  <conditionalFormatting sqref="I13:I20">
    <cfRule type="containsErrors" dxfId="23" priority="4">
      <formula>ISERROR(I13)</formula>
    </cfRule>
  </conditionalFormatting>
  <conditionalFormatting sqref="I6:N13 I14:I21">
    <cfRule type="containsErrors" dxfId="22" priority="3">
      <formula>ISERROR(I6)</formula>
    </cfRule>
  </conditionalFormatting>
  <conditionalFormatting sqref="A1:XFD2 A3:B3 H3:XFD3 A4:XFD1048576">
    <cfRule type="containsErrors" dxfId="21" priority="1">
      <formula>ISERROR(A1)</formula>
    </cfRule>
    <cfRule type="containsErrors" dxfId="20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7.7109375" style="29" bestFit="1" customWidth="1"/>
    <col min="3" max="3" width="15.85546875" style="152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26.85546875" style="198" customWidth="1"/>
    <col min="10" max="10" width="14.28515625" style="198" bestFit="1" customWidth="1"/>
    <col min="11" max="11" width="14" style="198" bestFit="1" customWidth="1"/>
    <col min="12" max="14" width="13.140625" style="197" bestFit="1" customWidth="1"/>
    <col min="15" max="15" width="13.140625" style="43" bestFit="1" customWidth="1"/>
    <col min="16" max="16" width="10.5703125" style="43" bestFit="1" customWidth="1"/>
    <col min="17" max="27" width="9.140625" style="43"/>
    <col min="28" max="16384" width="9.140625" style="28"/>
  </cols>
  <sheetData>
    <row r="1" spans="1:27" s="38" customFormat="1" ht="24.95" customHeight="1">
      <c r="A1" s="1"/>
      <c r="B1" s="86"/>
      <c r="C1" s="77"/>
      <c r="D1" s="78"/>
      <c r="E1" s="78"/>
      <c r="F1" s="78"/>
      <c r="G1" s="78"/>
      <c r="H1" s="78"/>
      <c r="I1" s="78"/>
      <c r="J1" s="78"/>
      <c r="K1" s="78"/>
      <c r="L1" s="19"/>
      <c r="M1" s="19"/>
      <c r="N1" s="19"/>
      <c r="O1" s="21"/>
      <c r="P1" s="21"/>
      <c r="Q1" s="21"/>
      <c r="R1" s="21"/>
      <c r="S1" s="21"/>
      <c r="T1" s="43"/>
      <c r="U1" s="43"/>
      <c r="V1" s="43"/>
      <c r="W1" s="43"/>
      <c r="X1" s="43"/>
      <c r="Y1" s="43"/>
      <c r="Z1" s="43"/>
      <c r="AA1" s="43"/>
    </row>
    <row r="2" spans="1:27" ht="15" customHeight="1">
      <c r="B2" s="28"/>
      <c r="I2" s="41"/>
      <c r="J2" s="41"/>
      <c r="K2" s="41"/>
      <c r="L2" s="28"/>
      <c r="M2" s="28"/>
      <c r="N2" s="28"/>
    </row>
    <row r="3" spans="1:27" ht="16.5">
      <c r="B3" s="806" t="s">
        <v>158</v>
      </c>
      <c r="C3" s="806"/>
      <c r="D3" s="806"/>
      <c r="E3" s="806"/>
      <c r="F3" s="806"/>
      <c r="G3" s="806"/>
      <c r="H3" s="37"/>
      <c r="I3" s="37"/>
      <c r="J3" s="66"/>
      <c r="K3" s="66"/>
      <c r="L3" s="37"/>
      <c r="M3" s="28"/>
      <c r="N3" s="28"/>
    </row>
    <row r="4" spans="1:27">
      <c r="I4" s="41"/>
      <c r="J4" s="41"/>
      <c r="K4" s="41"/>
      <c r="L4" s="28"/>
      <c r="M4" s="28"/>
      <c r="N4" s="28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</row>
    <row r="5" spans="1:27" ht="38.25" customHeight="1">
      <c r="I5" s="166" t="e">
        <v>#N/A</v>
      </c>
      <c r="J5" s="166" t="s">
        <v>333</v>
      </c>
      <c r="K5" s="166" t="s">
        <v>334</v>
      </c>
      <c r="L5" s="166" t="s">
        <v>335</v>
      </c>
      <c r="M5" s="166" t="s">
        <v>336</v>
      </c>
      <c r="N5" s="208" t="s">
        <v>337</v>
      </c>
      <c r="O5" s="167" t="e">
        <v>#N/A</v>
      </c>
      <c r="P5" s="167" t="e">
        <v>#N/A</v>
      </c>
      <c r="Q5" s="167" t="e">
        <v>#N/A</v>
      </c>
      <c r="R5" s="167" t="s">
        <v>158</v>
      </c>
      <c r="S5" s="167" t="e">
        <v>#N/A</v>
      </c>
      <c r="T5" s="167" t="e">
        <v>#N/A</v>
      </c>
      <c r="U5" s="167" t="e">
        <v>#N/A</v>
      </c>
      <c r="V5" s="167" t="e">
        <v>#N/A</v>
      </c>
      <c r="W5" s="167" t="e">
        <v>#N/A</v>
      </c>
      <c r="X5" s="167" t="e">
        <v>#N/A</v>
      </c>
      <c r="Y5" s="167" t="e">
        <v>#N/A</v>
      </c>
      <c r="Z5" s="167" t="e">
        <v>#N/A</v>
      </c>
      <c r="AA5" s="167" t="e">
        <v>#N/A</v>
      </c>
    </row>
    <row r="6" spans="1:27">
      <c r="I6" s="207" t="s">
        <v>340</v>
      </c>
      <c r="J6" s="602">
        <v>115503732.77526803</v>
      </c>
      <c r="K6" s="602">
        <v>166575800.56374148</v>
      </c>
      <c r="L6" s="602">
        <v>180690879.36382401</v>
      </c>
      <c r="M6" s="602">
        <v>171695783.44497961</v>
      </c>
      <c r="N6" s="602">
        <v>138821806.56838536</v>
      </c>
      <c r="O6" s="165" t="e">
        <v>#N/A</v>
      </c>
      <c r="P6" s="165" t="e">
        <v>#N/A</v>
      </c>
      <c r="Q6" s="165" t="e">
        <v>#N/A</v>
      </c>
      <c r="R6" s="165" t="e">
        <v>#N/A</v>
      </c>
      <c r="S6" s="165" t="e">
        <v>#N/A</v>
      </c>
      <c r="T6" s="165" t="e">
        <v>#N/A</v>
      </c>
      <c r="U6" s="165" t="e">
        <v>#N/A</v>
      </c>
      <c r="V6" s="165" t="e">
        <v>#N/A</v>
      </c>
      <c r="W6" s="165" t="e">
        <v>#N/A</v>
      </c>
      <c r="X6" s="165" t="e">
        <v>#N/A</v>
      </c>
      <c r="Y6" s="165" t="e">
        <v>#N/A</v>
      </c>
      <c r="Z6" s="165" t="e">
        <v>#N/A</v>
      </c>
      <c r="AA6" s="165" t="e">
        <v>#N/A</v>
      </c>
    </row>
    <row r="7" spans="1:27">
      <c r="I7" s="576" t="s">
        <v>341</v>
      </c>
      <c r="J7" s="603">
        <v>93737811.421363398</v>
      </c>
      <c r="K7" s="603">
        <v>133113697.74609116</v>
      </c>
      <c r="L7" s="603">
        <v>144540404.41632041</v>
      </c>
      <c r="M7" s="603">
        <v>136400709.88908613</v>
      </c>
      <c r="N7" s="603">
        <v>108352812.75765678</v>
      </c>
      <c r="O7" s="165" t="e">
        <v>#N/A</v>
      </c>
      <c r="P7" s="165" t="e">
        <v>#N/A</v>
      </c>
      <c r="Q7" s="165" t="e">
        <v>#N/A</v>
      </c>
      <c r="R7" s="165" t="e">
        <v>#N/A</v>
      </c>
      <c r="S7" s="165" t="e">
        <v>#N/A</v>
      </c>
      <c r="T7" s="165" t="e">
        <v>#N/A</v>
      </c>
      <c r="U7" s="165" t="e">
        <v>#N/A</v>
      </c>
      <c r="V7" s="165" t="e">
        <v>#N/A</v>
      </c>
      <c r="W7" s="165" t="e">
        <v>#N/A</v>
      </c>
      <c r="X7" s="165" t="e">
        <v>#N/A</v>
      </c>
      <c r="Y7" s="165" t="e">
        <v>#N/A</v>
      </c>
      <c r="Z7" s="165" t="e">
        <v>#N/A</v>
      </c>
      <c r="AA7" s="165" t="e">
        <v>#N/A</v>
      </c>
    </row>
    <row r="8" spans="1:27">
      <c r="I8" s="207" t="s">
        <v>342</v>
      </c>
      <c r="J8" s="602">
        <v>204838588.88449204</v>
      </c>
      <c r="K8" s="602">
        <v>431619340.66968024</v>
      </c>
      <c r="L8" s="602">
        <v>485798498.90324593</v>
      </c>
      <c r="M8" s="602">
        <v>499769050.08147538</v>
      </c>
      <c r="N8" s="602">
        <v>510645309.06967831</v>
      </c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</row>
    <row r="9" spans="1:27">
      <c r="I9" s="599" t="s">
        <v>343</v>
      </c>
      <c r="J9" s="604">
        <v>414080133.08112341</v>
      </c>
      <c r="K9" s="604">
        <v>731308838.97951293</v>
      </c>
      <c r="L9" s="604">
        <v>811029782.68339038</v>
      </c>
      <c r="M9" s="604">
        <v>807865543.41554117</v>
      </c>
      <c r="N9" s="604">
        <v>757819928.39572048</v>
      </c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</row>
    <row r="10" spans="1:27">
      <c r="I10" s="600" t="e">
        <v>#N/A</v>
      </c>
      <c r="J10" s="165" t="e">
        <v>#N/A</v>
      </c>
      <c r="K10" s="165" t="e">
        <v>#N/A</v>
      </c>
      <c r="L10" s="165" t="e">
        <v>#N/A</v>
      </c>
      <c r="M10" s="165" t="e">
        <v>#N/A</v>
      </c>
      <c r="N10" s="165" t="e">
        <v>#N/A</v>
      </c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</row>
    <row r="11" spans="1:27">
      <c r="I11" s="600" t="e">
        <v>#N/A</v>
      </c>
      <c r="J11" s="196" t="e">
        <v>#N/A</v>
      </c>
      <c r="K11" s="196" t="e">
        <v>#N/A</v>
      </c>
      <c r="L11" s="196" t="e">
        <v>#N/A</v>
      </c>
      <c r="M11" s="196" t="e">
        <v>#N/A</v>
      </c>
      <c r="N11" s="196" t="e">
        <v>#N/A</v>
      </c>
    </row>
    <row r="12" spans="1:27">
      <c r="I12" s="862" t="s">
        <v>332</v>
      </c>
      <c r="J12" s="862"/>
      <c r="K12" s="862"/>
      <c r="L12" s="862"/>
      <c r="M12" s="862"/>
      <c r="N12" s="862"/>
      <c r="O12" s="601" t="e">
        <v>#N/A</v>
      </c>
    </row>
    <row r="13" spans="1:27">
      <c r="I13" s="862" t="s">
        <v>276</v>
      </c>
      <c r="J13" s="862"/>
      <c r="K13" s="862"/>
      <c r="L13" s="862"/>
      <c r="M13" s="862"/>
      <c r="N13" s="862"/>
    </row>
    <row r="14" spans="1:27">
      <c r="I14" s="601" t="s">
        <v>140</v>
      </c>
      <c r="J14" s="601" t="e">
        <v>#N/A</v>
      </c>
      <c r="K14" s="601" t="e">
        <v>#N/A</v>
      </c>
      <c r="L14" s="601" t="e">
        <v>#N/A</v>
      </c>
      <c r="M14" s="601" t="e">
        <v>#N/A</v>
      </c>
      <c r="N14" s="601" t="e">
        <v>#N/A</v>
      </c>
    </row>
    <row r="15" spans="1:27">
      <c r="I15" s="601" t="s">
        <v>215</v>
      </c>
      <c r="J15" s="601" t="e">
        <v>#N/A</v>
      </c>
      <c r="K15" s="601" t="e">
        <v>#N/A</v>
      </c>
      <c r="L15" s="601" t="e">
        <v>#N/A</v>
      </c>
      <c r="M15" s="601" t="e">
        <v>#N/A</v>
      </c>
      <c r="N15" s="601" t="e">
        <v>#N/A</v>
      </c>
    </row>
    <row r="16" spans="1:27">
      <c r="I16" s="600" t="e">
        <v>#N/A</v>
      </c>
    </row>
    <row r="17" spans="2:27">
      <c r="I17" s="600" t="e">
        <v>#N/A</v>
      </c>
    </row>
    <row r="18" spans="2:27">
      <c r="I18" s="600" t="e">
        <v>#N/A</v>
      </c>
    </row>
    <row r="19" spans="2:27">
      <c r="B19" s="170"/>
      <c r="C19" s="171"/>
      <c r="D19" s="169"/>
      <c r="I19" s="600" t="e">
        <v>#N/A</v>
      </c>
      <c r="J19" s="199"/>
      <c r="K19" s="200"/>
    </row>
    <row r="20" spans="2:27">
      <c r="B20" s="170"/>
      <c r="C20" s="171"/>
      <c r="D20" s="169"/>
      <c r="I20" s="600" t="e">
        <v>#N/A</v>
      </c>
      <c r="J20" s="199"/>
      <c r="K20" s="200"/>
    </row>
    <row r="21" spans="2:27">
      <c r="B21" s="170"/>
      <c r="C21" s="171"/>
      <c r="D21" s="169"/>
      <c r="I21" s="600" t="e">
        <v>#N/A</v>
      </c>
      <c r="J21" s="199"/>
      <c r="K21" s="200"/>
    </row>
    <row r="22" spans="2:27" s="40" customFormat="1" ht="13.5" customHeight="1">
      <c r="B22" s="170"/>
      <c r="C22" s="172"/>
      <c r="D22" s="103"/>
      <c r="E22" s="103"/>
      <c r="F22" s="103"/>
      <c r="G22" s="103"/>
      <c r="H22" s="103"/>
      <c r="I22" s="600" t="e">
        <v>#N/A</v>
      </c>
      <c r="J22" s="199"/>
      <c r="K22" s="200"/>
      <c r="L22" s="201"/>
      <c r="M22" s="201"/>
      <c r="N22" s="201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</row>
    <row r="23" spans="2:27" s="40" customFormat="1" ht="10.5" customHeight="1">
      <c r="B23" s="99"/>
      <c r="C23" s="153"/>
      <c r="D23" s="104"/>
      <c r="E23" s="104"/>
      <c r="F23" s="104"/>
      <c r="G23" s="104"/>
      <c r="H23" s="104"/>
      <c r="I23" s="600" t="e">
        <v>#N/A</v>
      </c>
      <c r="J23" s="199"/>
      <c r="K23" s="200"/>
      <c r="L23" s="201"/>
      <c r="M23" s="201"/>
      <c r="N23" s="201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</row>
    <row r="24" spans="2:27">
      <c r="B24" s="74"/>
      <c r="C24" s="154"/>
      <c r="D24" s="149"/>
      <c r="E24" s="149"/>
      <c r="F24" s="149"/>
      <c r="G24" s="105"/>
      <c r="H24" s="105"/>
      <c r="I24" s="600" t="e">
        <v>#N/A</v>
      </c>
      <c r="J24" s="199"/>
      <c r="K24" s="200"/>
    </row>
    <row r="25" spans="2:27">
      <c r="D25" s="76"/>
      <c r="E25" s="76"/>
      <c r="F25" s="76"/>
      <c r="I25" s="600" t="e">
        <v>#N/A</v>
      </c>
      <c r="J25" s="199"/>
      <c r="K25" s="200"/>
      <c r="L25" s="134"/>
      <c r="N25" s="134"/>
    </row>
    <row r="26" spans="2:27">
      <c r="D26" s="139"/>
      <c r="E26" s="139"/>
      <c r="F26" s="139"/>
      <c r="G26" s="139"/>
      <c r="H26" s="139"/>
      <c r="I26" s="600" t="e">
        <v>#N/A</v>
      </c>
      <c r="J26" s="199"/>
      <c r="K26" s="200"/>
      <c r="L26" s="202"/>
      <c r="N26" s="203"/>
      <c r="O26" s="75"/>
    </row>
    <row r="27" spans="2:27">
      <c r="D27" s="150"/>
      <c r="E27" s="150"/>
      <c r="F27" s="150"/>
      <c r="G27" s="150"/>
      <c r="H27" s="150"/>
      <c r="I27" s="600" t="e">
        <v>#N/A</v>
      </c>
      <c r="J27" s="199"/>
      <c r="K27" s="200"/>
      <c r="L27" s="134"/>
      <c r="M27" s="134"/>
      <c r="N27" s="134"/>
    </row>
    <row r="28" spans="2:27">
      <c r="D28" s="150"/>
      <c r="E28" s="150"/>
      <c r="F28" s="150"/>
      <c r="G28" s="150"/>
      <c r="H28" s="150"/>
      <c r="I28" s="600" t="e">
        <v>#N/A</v>
      </c>
      <c r="J28" s="199"/>
      <c r="K28" s="200"/>
      <c r="L28" s="134"/>
      <c r="M28" s="134"/>
      <c r="N28" s="134"/>
    </row>
    <row r="29" spans="2:27">
      <c r="D29" s="80"/>
      <c r="E29" s="80"/>
      <c r="F29" s="150"/>
      <c r="G29" s="150"/>
      <c r="H29" s="150"/>
      <c r="I29" s="600" t="e">
        <v>#N/A</v>
      </c>
      <c r="J29" s="199"/>
      <c r="K29" s="200"/>
      <c r="L29" s="134"/>
      <c r="M29" s="134"/>
      <c r="N29" s="134"/>
    </row>
    <row r="30" spans="2:27">
      <c r="D30" s="80"/>
      <c r="E30" s="80"/>
      <c r="F30" s="150"/>
      <c r="G30" s="150"/>
      <c r="H30" s="150"/>
      <c r="I30" s="600" t="e">
        <v>#N/A</v>
      </c>
      <c r="J30" s="199"/>
      <c r="K30" s="200"/>
      <c r="L30" s="134"/>
      <c r="M30" s="134"/>
      <c r="N30" s="134"/>
    </row>
    <row r="31" spans="2:27">
      <c r="D31" s="80"/>
      <c r="E31" s="80"/>
      <c r="F31" s="150"/>
      <c r="G31" s="150"/>
      <c r="H31" s="150"/>
      <c r="I31" s="600" t="e">
        <v>#N/A</v>
      </c>
      <c r="J31" s="199"/>
      <c r="K31" s="200"/>
    </row>
    <row r="32" spans="2:27">
      <c r="D32" s="80"/>
      <c r="E32" s="80"/>
      <c r="F32" s="150"/>
      <c r="G32" s="150"/>
      <c r="H32" s="150"/>
      <c r="I32" s="600" t="e">
        <v>#N/A</v>
      </c>
      <c r="J32" s="199"/>
      <c r="K32" s="205"/>
    </row>
    <row r="33" spans="4:16">
      <c r="D33" s="80"/>
      <c r="E33" s="80"/>
      <c r="F33" s="150"/>
      <c r="G33" s="150"/>
      <c r="H33" s="150"/>
      <c r="I33" s="600" t="e">
        <v>#N/A</v>
      </c>
      <c r="J33" s="199"/>
      <c r="K33" s="205"/>
    </row>
    <row r="34" spans="4:16">
      <c r="D34" s="80"/>
      <c r="E34" s="80"/>
      <c r="F34" s="150"/>
      <c r="G34" s="150"/>
      <c r="H34" s="150"/>
      <c r="I34" s="600" t="e">
        <v>#N/A</v>
      </c>
      <c r="J34" s="199"/>
      <c r="K34" s="205"/>
    </row>
    <row r="35" spans="4:16" ht="24.75" customHeight="1">
      <c r="D35" s="80"/>
      <c r="E35" s="80"/>
      <c r="F35" s="150"/>
      <c r="G35" s="150"/>
      <c r="H35" s="150"/>
      <c r="I35" s="600" t="e">
        <v>#N/A</v>
      </c>
      <c r="J35" s="860"/>
      <c r="K35" s="860"/>
      <c r="L35" s="860"/>
      <c r="M35" s="860"/>
      <c r="N35" s="860"/>
      <c r="O35" s="860"/>
      <c r="P35" s="860"/>
    </row>
    <row r="36" spans="4:16">
      <c r="D36" s="80"/>
      <c r="E36" s="80"/>
      <c r="F36" s="150"/>
      <c r="G36" s="150"/>
      <c r="H36" s="150"/>
      <c r="I36" s="600" t="e">
        <v>#N/A</v>
      </c>
      <c r="J36" s="861"/>
      <c r="K36" s="861"/>
      <c r="L36" s="861"/>
      <c r="M36" s="861"/>
      <c r="N36" s="861"/>
      <c r="O36" s="861"/>
      <c r="P36" s="861"/>
    </row>
    <row r="37" spans="4:16">
      <c r="D37" s="80"/>
      <c r="E37" s="80"/>
      <c r="F37" s="150"/>
      <c r="G37" s="150"/>
      <c r="H37" s="150"/>
      <c r="I37" s="600" t="e">
        <v>#N/A</v>
      </c>
      <c r="J37" s="199"/>
      <c r="K37" s="205"/>
    </row>
    <row r="38" spans="4:16">
      <c r="D38" s="80"/>
      <c r="E38" s="80"/>
      <c r="F38" s="150"/>
      <c r="G38" s="150"/>
      <c r="H38" s="150"/>
      <c r="I38" s="600" t="e">
        <v>#N/A</v>
      </c>
      <c r="J38" s="199"/>
      <c r="K38" s="205"/>
    </row>
    <row r="39" spans="4:16">
      <c r="D39" s="80"/>
      <c r="E39" s="80"/>
      <c r="F39" s="150"/>
      <c r="G39" s="150"/>
      <c r="H39" s="150"/>
      <c r="I39" s="600" t="e">
        <v>#N/A</v>
      </c>
      <c r="J39" s="204"/>
      <c r="K39" s="204"/>
    </row>
    <row r="40" spans="4:16">
      <c r="D40" s="80"/>
      <c r="E40" s="80"/>
      <c r="F40" s="150"/>
      <c r="G40" s="150"/>
      <c r="H40" s="150"/>
      <c r="I40" s="600" t="e">
        <v>#N/A</v>
      </c>
      <c r="J40" s="204"/>
      <c r="K40" s="204"/>
    </row>
    <row r="41" spans="4:16">
      <c r="D41" s="80"/>
      <c r="E41" s="80"/>
      <c r="F41" s="150"/>
      <c r="G41" s="150"/>
      <c r="H41" s="150"/>
      <c r="I41" s="600" t="e">
        <v>#N/A</v>
      </c>
      <c r="J41" s="204"/>
      <c r="K41" s="204"/>
    </row>
    <row r="42" spans="4:16">
      <c r="D42" s="80"/>
      <c r="E42" s="80"/>
      <c r="F42" s="150"/>
      <c r="G42" s="150"/>
      <c r="H42" s="150"/>
      <c r="I42" s="600" t="e">
        <v>#N/A</v>
      </c>
      <c r="J42" s="204"/>
      <c r="K42" s="204"/>
    </row>
    <row r="43" spans="4:16">
      <c r="D43" s="80"/>
      <c r="E43" s="80"/>
      <c r="F43" s="150"/>
      <c r="G43" s="150"/>
      <c r="H43" s="150"/>
      <c r="I43" s="600" t="e">
        <v>#N/A</v>
      </c>
      <c r="J43" s="204"/>
      <c r="K43" s="204"/>
    </row>
    <row r="44" spans="4:16">
      <c r="D44" s="80"/>
      <c r="E44" s="80"/>
      <c r="F44" s="150"/>
      <c r="G44" s="150"/>
      <c r="H44" s="150"/>
      <c r="I44" s="600" t="e">
        <v>#N/A</v>
      </c>
      <c r="J44" s="204"/>
      <c r="K44" s="204"/>
    </row>
    <row r="45" spans="4:16">
      <c r="D45" s="80"/>
      <c r="E45" s="80"/>
      <c r="F45" s="150"/>
      <c r="G45" s="150"/>
      <c r="H45" s="150"/>
      <c r="I45" s="600" t="e">
        <v>#N/A</v>
      </c>
      <c r="J45" s="204"/>
      <c r="K45" s="204"/>
    </row>
    <row r="46" spans="4:16">
      <c r="D46" s="80"/>
      <c r="E46" s="80"/>
      <c r="F46" s="150"/>
      <c r="G46" s="150"/>
      <c r="H46" s="150"/>
      <c r="I46" s="600" t="e">
        <v>#N/A</v>
      </c>
      <c r="J46" s="204"/>
      <c r="K46" s="204"/>
    </row>
    <row r="47" spans="4:16">
      <c r="D47" s="80"/>
      <c r="E47" s="80"/>
      <c r="F47" s="150"/>
      <c r="G47" s="150"/>
      <c r="H47" s="150"/>
      <c r="I47" s="600" t="e">
        <v>#N/A</v>
      </c>
      <c r="J47" s="204"/>
      <c r="K47" s="204"/>
    </row>
    <row r="48" spans="4:16">
      <c r="D48" s="80"/>
      <c r="E48" s="80"/>
      <c r="F48" s="150"/>
      <c r="G48" s="150"/>
      <c r="H48" s="150"/>
      <c r="I48" s="600" t="e">
        <v>#N/A</v>
      </c>
      <c r="J48" s="204"/>
      <c r="K48" s="204"/>
    </row>
    <row r="49" spans="2:11">
      <c r="D49" s="80"/>
      <c r="E49" s="80"/>
      <c r="F49" s="150"/>
      <c r="G49" s="150"/>
      <c r="H49" s="150"/>
      <c r="I49" s="600" t="e">
        <v>#N/A</v>
      </c>
      <c r="J49" s="204"/>
      <c r="K49" s="204"/>
    </row>
    <row r="50" spans="2:11">
      <c r="D50" s="80"/>
      <c r="E50" s="80"/>
      <c r="F50" s="150"/>
      <c r="G50" s="150"/>
      <c r="H50" s="150"/>
      <c r="I50" s="600" t="e">
        <v>#N/A</v>
      </c>
      <c r="J50" s="204"/>
      <c r="K50" s="204"/>
    </row>
    <row r="51" spans="2:11">
      <c r="D51" s="80"/>
      <c r="E51" s="80"/>
      <c r="F51" s="150"/>
      <c r="G51" s="150"/>
      <c r="H51" s="150"/>
      <c r="I51" s="600" t="e">
        <v>#N/A</v>
      </c>
      <c r="J51" s="204"/>
      <c r="K51" s="204"/>
    </row>
    <row r="52" spans="2:11">
      <c r="D52" s="80"/>
      <c r="E52" s="80"/>
      <c r="F52" s="150"/>
      <c r="G52" s="150"/>
      <c r="H52" s="150"/>
      <c r="I52" s="600" t="e">
        <v>#N/A</v>
      </c>
      <c r="J52" s="204"/>
      <c r="K52" s="204"/>
    </row>
    <row r="53" spans="2:11">
      <c r="D53" s="80"/>
      <c r="E53" s="80"/>
      <c r="F53" s="150"/>
      <c r="G53" s="150"/>
      <c r="H53" s="150"/>
      <c r="I53" s="600" t="e">
        <v>#N/A</v>
      </c>
      <c r="J53" s="204"/>
      <c r="K53" s="204"/>
    </row>
    <row r="54" spans="2:11">
      <c r="D54" s="80"/>
      <c r="E54" s="80"/>
      <c r="F54" s="150"/>
      <c r="G54" s="150"/>
      <c r="H54" s="150"/>
      <c r="I54" s="600" t="e">
        <v>#N/A</v>
      </c>
      <c r="J54" s="204"/>
      <c r="K54" s="204"/>
    </row>
    <row r="55" spans="2:11">
      <c r="D55" s="80"/>
      <c r="E55" s="80"/>
      <c r="F55" s="150"/>
      <c r="G55" s="150"/>
      <c r="H55" s="150"/>
      <c r="I55" s="600" t="e">
        <v>#N/A</v>
      </c>
      <c r="J55" s="204"/>
      <c r="K55" s="204"/>
    </row>
    <row r="56" spans="2:11">
      <c r="D56" s="80"/>
      <c r="E56" s="80"/>
      <c r="F56" s="150"/>
      <c r="G56" s="150"/>
      <c r="H56" s="150"/>
      <c r="I56" s="600" t="e">
        <v>#N/A</v>
      </c>
      <c r="J56" s="204"/>
      <c r="K56" s="204"/>
    </row>
    <row r="57" spans="2:11">
      <c r="D57" s="80"/>
      <c r="E57" s="80"/>
      <c r="F57" s="150"/>
      <c r="G57" s="150"/>
      <c r="H57" s="150"/>
      <c r="I57" s="600" t="e">
        <v>#N/A</v>
      </c>
      <c r="J57" s="204"/>
      <c r="K57" s="204"/>
    </row>
    <row r="58" spans="2:11">
      <c r="D58" s="80"/>
      <c r="E58" s="80"/>
      <c r="F58" s="150"/>
      <c r="G58" s="150"/>
      <c r="H58" s="150"/>
      <c r="I58" s="600" t="e">
        <v>#N/A</v>
      </c>
      <c r="J58" s="204"/>
      <c r="K58" s="204"/>
    </row>
    <row r="59" spans="2:11">
      <c r="D59" s="80"/>
      <c r="E59" s="80"/>
      <c r="F59" s="150"/>
      <c r="G59" s="150"/>
      <c r="H59" s="150"/>
      <c r="I59" s="600" t="e">
        <v>#N/A</v>
      </c>
      <c r="J59" s="204"/>
      <c r="K59" s="204"/>
    </row>
    <row r="60" spans="2:11">
      <c r="B60" s="33"/>
      <c r="C60" s="151"/>
      <c r="D60" s="80"/>
      <c r="E60" s="80"/>
      <c r="F60" s="150"/>
      <c r="G60" s="150"/>
      <c r="H60" s="150"/>
      <c r="I60" s="600" t="e">
        <v>#N/A</v>
      </c>
      <c r="J60" s="204"/>
      <c r="K60" s="204"/>
    </row>
    <row r="61" spans="2:11">
      <c r="B61" s="33"/>
      <c r="C61" s="151"/>
      <c r="D61" s="80"/>
      <c r="E61" s="80"/>
      <c r="F61" s="150"/>
      <c r="G61" s="150"/>
      <c r="H61" s="150"/>
      <c r="I61" s="600" t="e">
        <v>#N/A</v>
      </c>
      <c r="J61" s="204"/>
      <c r="K61" s="204"/>
    </row>
    <row r="62" spans="2:11">
      <c r="B62" s="33"/>
      <c r="C62" s="151"/>
      <c r="D62" s="80"/>
      <c r="E62" s="80"/>
      <c r="F62" s="150"/>
      <c r="G62" s="150"/>
      <c r="H62" s="150"/>
      <c r="I62" s="600" t="e">
        <v>#N/A</v>
      </c>
      <c r="J62" s="204"/>
      <c r="K62" s="204"/>
    </row>
    <row r="63" spans="2:11">
      <c r="B63" s="33"/>
      <c r="C63" s="151"/>
      <c r="D63" s="80"/>
      <c r="E63" s="80"/>
      <c r="F63" s="150"/>
      <c r="G63" s="150"/>
      <c r="H63" s="150"/>
      <c r="I63" s="600" t="e">
        <v>#N/A</v>
      </c>
      <c r="J63" s="204"/>
      <c r="K63" s="204"/>
    </row>
    <row r="64" spans="2:11">
      <c r="B64" s="33"/>
      <c r="C64" s="151"/>
      <c r="D64" s="80"/>
      <c r="E64" s="80"/>
      <c r="F64" s="150"/>
      <c r="G64" s="150"/>
      <c r="H64" s="150"/>
      <c r="I64" s="600" t="e">
        <v>#N/A</v>
      </c>
      <c r="J64" s="204"/>
      <c r="K64" s="204"/>
    </row>
    <row r="65" spans="2:11">
      <c r="B65" s="33"/>
      <c r="C65" s="151"/>
      <c r="D65" s="80"/>
      <c r="E65" s="80"/>
      <c r="F65" s="150"/>
      <c r="G65" s="150"/>
      <c r="H65" s="150"/>
      <c r="I65" s="600" t="e">
        <v>#N/A</v>
      </c>
      <c r="J65" s="204"/>
      <c r="K65" s="204"/>
    </row>
    <row r="66" spans="2:11">
      <c r="B66" s="33"/>
      <c r="C66" s="151"/>
      <c r="D66" s="80"/>
      <c r="E66" s="80"/>
      <c r="F66" s="150"/>
      <c r="G66" s="150"/>
      <c r="H66" s="150"/>
      <c r="I66" s="600" t="e">
        <v>#N/A</v>
      </c>
      <c r="J66" s="204"/>
      <c r="K66" s="204"/>
    </row>
    <row r="67" spans="2:11">
      <c r="B67" s="33"/>
      <c r="C67" s="151"/>
      <c r="D67" s="80"/>
      <c r="E67" s="80"/>
      <c r="F67" s="150"/>
      <c r="G67" s="150"/>
      <c r="H67" s="150"/>
      <c r="I67" s="600" t="e">
        <v>#N/A</v>
      </c>
      <c r="J67" s="204"/>
      <c r="K67" s="204"/>
    </row>
    <row r="68" spans="2:11">
      <c r="B68" s="33"/>
      <c r="C68" s="151"/>
      <c r="D68" s="80"/>
      <c r="E68" s="80"/>
      <c r="F68" s="150"/>
      <c r="G68" s="150"/>
      <c r="H68" s="150"/>
      <c r="I68" s="600" t="e">
        <v>#N/A</v>
      </c>
      <c r="J68" s="204"/>
      <c r="K68" s="204"/>
    </row>
    <row r="69" spans="2:11">
      <c r="B69" s="33"/>
      <c r="C69" s="151"/>
      <c r="D69" s="80"/>
      <c r="E69" s="80"/>
      <c r="F69" s="150"/>
      <c r="G69" s="150"/>
      <c r="H69" s="150"/>
      <c r="I69" s="600" t="e">
        <v>#N/A</v>
      </c>
      <c r="J69" s="204"/>
      <c r="K69" s="204"/>
    </row>
    <row r="70" spans="2:11">
      <c r="B70" s="33"/>
      <c r="C70" s="151"/>
      <c r="D70" s="80"/>
      <c r="E70" s="80"/>
      <c r="F70" s="150"/>
      <c r="G70" s="150"/>
      <c r="H70" s="150"/>
      <c r="I70" s="600" t="e">
        <v>#N/A</v>
      </c>
      <c r="J70" s="204"/>
      <c r="K70" s="204"/>
    </row>
    <row r="71" spans="2:11">
      <c r="B71" s="33"/>
      <c r="C71" s="151"/>
      <c r="D71" s="80"/>
      <c r="E71" s="80"/>
      <c r="F71" s="150"/>
      <c r="G71" s="150"/>
      <c r="H71" s="150"/>
      <c r="I71" s="600" t="e">
        <v>#N/A</v>
      </c>
      <c r="J71" s="204"/>
      <c r="K71" s="204"/>
    </row>
    <row r="72" spans="2:11">
      <c r="B72" s="33"/>
      <c r="C72" s="151"/>
      <c r="D72" s="80"/>
      <c r="E72" s="80"/>
      <c r="F72" s="150"/>
      <c r="G72" s="150"/>
      <c r="H72" s="150"/>
      <c r="I72" s="600" t="e">
        <v>#N/A</v>
      </c>
      <c r="J72" s="204"/>
      <c r="K72" s="204"/>
    </row>
    <row r="73" spans="2:11">
      <c r="B73" s="33"/>
      <c r="C73" s="151"/>
      <c r="D73" s="80"/>
      <c r="E73" s="80"/>
      <c r="F73" s="150"/>
      <c r="G73" s="150"/>
      <c r="H73" s="150"/>
      <c r="I73" s="600" t="e">
        <v>#N/A</v>
      </c>
      <c r="J73" s="204"/>
      <c r="K73" s="204"/>
    </row>
    <row r="74" spans="2:11">
      <c r="B74" s="33"/>
      <c r="C74" s="151"/>
      <c r="D74" s="80"/>
      <c r="E74" s="80"/>
      <c r="F74" s="150"/>
      <c r="G74" s="150"/>
      <c r="H74" s="150"/>
      <c r="I74" s="600" t="e">
        <v>#N/A</v>
      </c>
      <c r="J74" s="204"/>
      <c r="K74" s="204"/>
    </row>
    <row r="75" spans="2:11">
      <c r="B75" s="33"/>
      <c r="C75" s="151"/>
      <c r="D75" s="80"/>
      <c r="E75" s="80"/>
      <c r="F75" s="150"/>
      <c r="G75" s="150"/>
      <c r="H75" s="150"/>
      <c r="I75" s="600" t="e">
        <v>#N/A</v>
      </c>
      <c r="J75" s="204"/>
      <c r="K75" s="204"/>
    </row>
    <row r="76" spans="2:11">
      <c r="B76" s="33"/>
      <c r="C76" s="151"/>
      <c r="D76" s="80"/>
      <c r="E76" s="80"/>
      <c r="F76" s="150"/>
      <c r="G76" s="150"/>
      <c r="H76" s="150"/>
      <c r="I76" s="600" t="e">
        <v>#N/A</v>
      </c>
      <c r="J76" s="204"/>
      <c r="K76" s="204"/>
    </row>
    <row r="77" spans="2:11">
      <c r="B77" s="33"/>
      <c r="C77" s="151"/>
      <c r="D77" s="80"/>
      <c r="E77" s="80"/>
      <c r="F77" s="150"/>
      <c r="G77" s="150"/>
      <c r="H77" s="150"/>
      <c r="I77" s="600" t="e">
        <v>#N/A</v>
      </c>
      <c r="J77" s="204"/>
      <c r="K77" s="204"/>
    </row>
    <row r="78" spans="2:11">
      <c r="B78" s="33"/>
      <c r="C78" s="151"/>
      <c r="D78" s="80"/>
      <c r="E78" s="80"/>
      <c r="F78" s="150"/>
      <c r="G78" s="150"/>
      <c r="H78" s="150"/>
      <c r="I78" s="600" t="e">
        <v>#N/A</v>
      </c>
      <c r="J78" s="204"/>
      <c r="K78" s="204"/>
    </row>
    <row r="79" spans="2:11">
      <c r="B79" s="33"/>
      <c r="C79" s="151"/>
      <c r="D79" s="80"/>
      <c r="E79" s="80"/>
      <c r="F79" s="150"/>
      <c r="G79" s="150"/>
      <c r="H79" s="150"/>
      <c r="I79" s="600" t="e">
        <v>#N/A</v>
      </c>
      <c r="J79" s="204"/>
      <c r="K79" s="204"/>
    </row>
    <row r="80" spans="2:11">
      <c r="B80" s="33"/>
      <c r="C80" s="151"/>
      <c r="D80" s="80"/>
      <c r="E80" s="80"/>
      <c r="F80" s="150"/>
      <c r="G80" s="150"/>
      <c r="H80" s="150"/>
      <c r="I80" s="600" t="e">
        <v>#N/A</v>
      </c>
      <c r="J80" s="204"/>
      <c r="K80" s="204"/>
    </row>
    <row r="81" spans="2:11">
      <c r="B81" s="33"/>
      <c r="C81" s="151"/>
      <c r="D81" s="80"/>
      <c r="E81" s="80"/>
      <c r="F81" s="150"/>
      <c r="G81" s="150"/>
      <c r="H81" s="150"/>
      <c r="I81" s="600" t="e">
        <v>#N/A</v>
      </c>
      <c r="J81" s="204"/>
      <c r="K81" s="204"/>
    </row>
    <row r="82" spans="2:11">
      <c r="B82" s="33"/>
      <c r="C82" s="151"/>
      <c r="D82" s="80"/>
      <c r="E82" s="80"/>
      <c r="F82" s="150"/>
      <c r="G82" s="150"/>
      <c r="H82" s="150"/>
      <c r="I82" s="600" t="e">
        <v>#N/A</v>
      </c>
      <c r="J82" s="204"/>
      <c r="K82" s="204"/>
    </row>
    <row r="83" spans="2:11">
      <c r="B83" s="33"/>
      <c r="C83" s="151"/>
      <c r="D83" s="80"/>
      <c r="E83" s="80"/>
      <c r="F83" s="150"/>
      <c r="G83" s="150"/>
      <c r="H83" s="150"/>
      <c r="I83" s="600" t="e">
        <v>#N/A</v>
      </c>
      <c r="J83" s="204"/>
      <c r="K83" s="204"/>
    </row>
    <row r="84" spans="2:11">
      <c r="B84" s="33"/>
      <c r="C84" s="151"/>
      <c r="D84" s="80"/>
      <c r="E84" s="80"/>
      <c r="F84" s="150"/>
      <c r="G84" s="150"/>
      <c r="H84" s="150"/>
      <c r="I84" s="600" t="e">
        <v>#N/A</v>
      </c>
      <c r="J84" s="204"/>
      <c r="K84" s="204"/>
    </row>
    <row r="85" spans="2:11">
      <c r="B85" s="33"/>
      <c r="C85" s="151"/>
      <c r="D85" s="80"/>
      <c r="E85" s="80"/>
      <c r="F85" s="150"/>
      <c r="G85" s="150"/>
      <c r="H85" s="150"/>
      <c r="I85" s="600" t="e">
        <v>#N/A</v>
      </c>
      <c r="J85" s="204"/>
      <c r="K85" s="204"/>
    </row>
    <row r="86" spans="2:11">
      <c r="B86" s="33"/>
      <c r="C86" s="151"/>
      <c r="D86" s="80"/>
      <c r="E86" s="80"/>
      <c r="F86" s="150"/>
      <c r="G86" s="150"/>
      <c r="H86" s="150"/>
      <c r="I86" s="600" t="e">
        <v>#N/A</v>
      </c>
      <c r="J86" s="204"/>
      <c r="K86" s="204"/>
    </row>
    <row r="87" spans="2:11">
      <c r="B87" s="33"/>
      <c r="C87" s="151"/>
      <c r="D87" s="80"/>
      <c r="E87" s="80"/>
      <c r="F87" s="150"/>
      <c r="G87" s="150"/>
      <c r="H87" s="150"/>
      <c r="I87" s="600" t="e">
        <v>#N/A</v>
      </c>
      <c r="J87" s="204"/>
      <c r="K87" s="204"/>
    </row>
    <row r="88" spans="2:11">
      <c r="B88" s="33"/>
      <c r="C88" s="151"/>
      <c r="D88" s="80"/>
      <c r="E88" s="80"/>
      <c r="F88" s="150"/>
      <c r="G88" s="150"/>
      <c r="H88" s="150"/>
      <c r="I88" s="600" t="e">
        <v>#N/A</v>
      </c>
      <c r="J88" s="204"/>
      <c r="K88" s="204"/>
    </row>
    <row r="89" spans="2:11">
      <c r="B89" s="33"/>
      <c r="C89" s="151"/>
      <c r="D89" s="80"/>
      <c r="E89" s="80"/>
      <c r="F89" s="150"/>
      <c r="G89" s="150"/>
      <c r="H89" s="150"/>
      <c r="I89" s="600" t="e">
        <v>#N/A</v>
      </c>
      <c r="J89" s="204"/>
      <c r="K89" s="204"/>
    </row>
    <row r="90" spans="2:11">
      <c r="B90" s="33"/>
      <c r="C90" s="151"/>
      <c r="D90" s="80"/>
      <c r="E90" s="80"/>
      <c r="F90" s="150"/>
      <c r="G90" s="150"/>
      <c r="H90" s="150"/>
      <c r="I90" s="600" t="e">
        <v>#N/A</v>
      </c>
      <c r="J90" s="204"/>
      <c r="K90" s="204"/>
    </row>
    <row r="91" spans="2:11">
      <c r="B91" s="33"/>
      <c r="C91" s="151"/>
      <c r="D91" s="80"/>
      <c r="E91" s="80"/>
      <c r="F91" s="150"/>
      <c r="G91" s="150"/>
      <c r="H91" s="150"/>
      <c r="I91" s="600" t="e">
        <v>#N/A</v>
      </c>
      <c r="J91" s="204"/>
      <c r="K91" s="204"/>
    </row>
    <row r="92" spans="2:11">
      <c r="B92" s="33"/>
      <c r="C92" s="151"/>
      <c r="D92" s="80"/>
      <c r="E92" s="80"/>
      <c r="F92" s="150"/>
      <c r="G92" s="150"/>
      <c r="H92" s="150"/>
      <c r="I92" s="600" t="e">
        <v>#N/A</v>
      </c>
      <c r="J92" s="204"/>
      <c r="K92" s="204"/>
    </row>
    <row r="93" spans="2:11">
      <c r="B93" s="33"/>
      <c r="C93" s="151"/>
      <c r="D93" s="80"/>
      <c r="E93" s="80"/>
      <c r="F93" s="150"/>
      <c r="G93" s="150"/>
      <c r="H93" s="150"/>
      <c r="I93" s="600" t="e">
        <v>#N/A</v>
      </c>
      <c r="J93" s="204"/>
      <c r="K93" s="204"/>
    </row>
    <row r="94" spans="2:11">
      <c r="B94" s="33"/>
      <c r="C94" s="151"/>
      <c r="D94" s="80"/>
      <c r="E94" s="80"/>
      <c r="F94" s="150"/>
      <c r="G94" s="150"/>
      <c r="H94" s="150"/>
      <c r="I94" s="600" t="e">
        <v>#N/A</v>
      </c>
      <c r="J94" s="204"/>
      <c r="K94" s="204"/>
    </row>
    <row r="95" spans="2:11">
      <c r="B95" s="33"/>
      <c r="C95" s="151"/>
      <c r="D95" s="80"/>
      <c r="E95" s="80"/>
      <c r="F95" s="150"/>
      <c r="G95" s="150"/>
      <c r="H95" s="150"/>
      <c r="I95" s="600" t="e">
        <v>#N/A</v>
      </c>
      <c r="J95" s="204"/>
      <c r="K95" s="204"/>
    </row>
    <row r="96" spans="2:11">
      <c r="B96" s="33"/>
      <c r="C96" s="151"/>
      <c r="D96" s="80"/>
      <c r="E96" s="80"/>
      <c r="F96" s="150"/>
      <c r="G96" s="150"/>
      <c r="H96" s="150"/>
      <c r="I96" s="600" t="e">
        <v>#N/A</v>
      </c>
      <c r="J96" s="204"/>
      <c r="K96" s="204"/>
    </row>
    <row r="97" spans="2:11">
      <c r="B97" s="33"/>
      <c r="C97" s="151"/>
      <c r="D97" s="80"/>
      <c r="E97" s="80"/>
      <c r="F97" s="150"/>
      <c r="G97" s="150"/>
      <c r="H97" s="150"/>
      <c r="I97" s="600" t="e">
        <v>#N/A</v>
      </c>
      <c r="J97" s="204"/>
      <c r="K97" s="204"/>
    </row>
    <row r="98" spans="2:11">
      <c r="B98" s="33"/>
      <c r="C98" s="151"/>
      <c r="D98" s="80"/>
      <c r="E98" s="80"/>
      <c r="F98" s="150"/>
      <c r="G98" s="150"/>
      <c r="H98" s="150"/>
      <c r="I98" s="600" t="e">
        <v>#N/A</v>
      </c>
      <c r="J98" s="204"/>
      <c r="K98" s="204"/>
    </row>
    <row r="99" spans="2:11">
      <c r="B99" s="33"/>
      <c r="C99" s="151"/>
      <c r="D99" s="80"/>
      <c r="E99" s="80"/>
      <c r="F99" s="150"/>
      <c r="G99" s="150"/>
      <c r="H99" s="150"/>
      <c r="I99" s="600" t="e">
        <v>#N/A</v>
      </c>
      <c r="J99" s="204"/>
      <c r="K99" s="204"/>
    </row>
    <row r="100" spans="2:11">
      <c r="B100" s="33"/>
      <c r="C100" s="151"/>
      <c r="D100" s="80"/>
      <c r="E100" s="80"/>
      <c r="F100" s="150"/>
      <c r="G100" s="150"/>
      <c r="H100" s="150"/>
      <c r="I100" s="600" t="e">
        <v>#N/A</v>
      </c>
      <c r="J100" s="204"/>
      <c r="K100" s="204"/>
    </row>
    <row r="101" spans="2:11">
      <c r="B101" s="33"/>
      <c r="C101" s="151"/>
      <c r="D101" s="80"/>
      <c r="E101" s="80"/>
      <c r="F101" s="150"/>
      <c r="G101" s="150"/>
      <c r="H101" s="150"/>
      <c r="I101" s="600" t="e">
        <v>#N/A</v>
      </c>
      <c r="J101" s="204"/>
      <c r="K101" s="204"/>
    </row>
    <row r="102" spans="2:11">
      <c r="B102" s="33"/>
      <c r="C102" s="151"/>
      <c r="D102" s="80"/>
      <c r="E102" s="80"/>
      <c r="F102" s="150"/>
      <c r="G102" s="150"/>
      <c r="H102" s="150"/>
      <c r="I102" s="600" t="e">
        <v>#N/A</v>
      </c>
      <c r="J102" s="204"/>
      <c r="K102" s="204"/>
    </row>
    <row r="103" spans="2:11">
      <c r="B103" s="33"/>
      <c r="C103" s="151"/>
      <c r="D103" s="80"/>
      <c r="E103" s="80"/>
      <c r="F103" s="150"/>
      <c r="G103" s="150"/>
      <c r="H103" s="150"/>
      <c r="I103" s="600" t="e">
        <v>#N/A</v>
      </c>
      <c r="J103" s="204"/>
      <c r="K103" s="204"/>
    </row>
    <row r="104" spans="2:11">
      <c r="B104" s="33"/>
      <c r="C104" s="151"/>
      <c r="D104" s="80"/>
      <c r="E104" s="80"/>
      <c r="F104" s="150"/>
      <c r="G104" s="150"/>
      <c r="H104" s="150"/>
      <c r="I104" s="600" t="e">
        <v>#N/A</v>
      </c>
      <c r="J104" s="204"/>
      <c r="K104" s="204"/>
    </row>
    <row r="105" spans="2:11">
      <c r="B105" s="33"/>
      <c r="C105" s="151"/>
      <c r="D105" s="80"/>
      <c r="E105" s="80"/>
      <c r="F105" s="150"/>
      <c r="G105" s="150"/>
      <c r="H105" s="150"/>
      <c r="I105" s="600" t="e">
        <v>#N/A</v>
      </c>
      <c r="J105" s="204"/>
      <c r="K105" s="204"/>
    </row>
    <row r="106" spans="2:11">
      <c r="B106" s="33"/>
      <c r="C106" s="151"/>
      <c r="D106" s="80"/>
      <c r="E106" s="80"/>
      <c r="F106" s="150"/>
      <c r="G106" s="150"/>
      <c r="H106" s="150"/>
      <c r="I106" s="600" t="e">
        <v>#N/A</v>
      </c>
      <c r="J106" s="204"/>
      <c r="K106" s="204"/>
    </row>
    <row r="107" spans="2:11">
      <c r="B107" s="33"/>
      <c r="C107" s="151"/>
      <c r="D107" s="80"/>
      <c r="E107" s="80"/>
      <c r="F107" s="150"/>
      <c r="G107" s="150"/>
      <c r="H107" s="150"/>
      <c r="I107" s="600" t="e">
        <v>#N/A</v>
      </c>
      <c r="J107" s="204"/>
      <c r="K107" s="204"/>
    </row>
    <row r="108" spans="2:11">
      <c r="B108" s="33"/>
      <c r="C108" s="151"/>
      <c r="D108" s="80"/>
      <c r="E108" s="80"/>
      <c r="F108" s="150"/>
      <c r="G108" s="150"/>
      <c r="H108" s="150"/>
      <c r="I108" s="600" t="e">
        <v>#N/A</v>
      </c>
      <c r="J108" s="204"/>
      <c r="K108" s="204"/>
    </row>
    <row r="109" spans="2:11">
      <c r="B109" s="33"/>
      <c r="C109" s="151"/>
      <c r="D109" s="80"/>
      <c r="E109" s="80"/>
      <c r="F109" s="150"/>
      <c r="G109" s="150"/>
      <c r="H109" s="150"/>
      <c r="I109" s="600" t="e">
        <v>#N/A</v>
      </c>
      <c r="J109" s="204"/>
      <c r="K109" s="204"/>
    </row>
    <row r="110" spans="2:11">
      <c r="B110" s="33"/>
      <c r="C110" s="151"/>
      <c r="D110" s="80"/>
      <c r="E110" s="80"/>
      <c r="F110" s="150"/>
      <c r="G110" s="150"/>
      <c r="H110" s="150"/>
      <c r="I110" s="600" t="e">
        <v>#N/A</v>
      </c>
      <c r="J110" s="204"/>
      <c r="K110" s="204"/>
    </row>
    <row r="111" spans="2:11">
      <c r="B111" s="33"/>
      <c r="C111" s="151"/>
      <c r="D111" s="80"/>
      <c r="E111" s="80"/>
      <c r="F111" s="150"/>
      <c r="G111" s="150"/>
      <c r="H111" s="150"/>
      <c r="I111" s="600" t="e">
        <v>#N/A</v>
      </c>
      <c r="J111" s="204"/>
      <c r="K111" s="204"/>
    </row>
    <row r="112" spans="2:11">
      <c r="B112" s="33"/>
      <c r="C112" s="151"/>
      <c r="D112" s="80"/>
      <c r="E112" s="80"/>
      <c r="F112" s="150"/>
      <c r="G112" s="150"/>
      <c r="H112" s="150"/>
      <c r="I112" s="600" t="e">
        <v>#N/A</v>
      </c>
      <c r="J112" s="204"/>
      <c r="K112" s="204"/>
    </row>
    <row r="113" spans="2:11">
      <c r="B113" s="33"/>
      <c r="C113" s="151"/>
      <c r="D113" s="80"/>
      <c r="E113" s="80"/>
      <c r="F113" s="150"/>
      <c r="G113" s="150"/>
      <c r="H113" s="150"/>
      <c r="I113" s="600" t="e">
        <v>#N/A</v>
      </c>
      <c r="J113" s="204"/>
      <c r="K113" s="204"/>
    </row>
    <row r="114" spans="2:11">
      <c r="B114" s="33"/>
      <c r="C114" s="151"/>
      <c r="D114" s="80"/>
      <c r="E114" s="80"/>
      <c r="F114" s="150"/>
      <c r="G114" s="150"/>
      <c r="H114" s="150"/>
      <c r="I114" s="600" t="e">
        <v>#N/A</v>
      </c>
      <c r="J114" s="204"/>
      <c r="K114" s="204"/>
    </row>
    <row r="115" spans="2:11">
      <c r="B115" s="33"/>
      <c r="C115" s="151"/>
      <c r="D115" s="80"/>
      <c r="E115" s="80"/>
      <c r="F115" s="150"/>
      <c r="G115" s="150"/>
      <c r="H115" s="150"/>
      <c r="I115" s="600" t="e">
        <v>#N/A</v>
      </c>
      <c r="J115" s="204"/>
      <c r="K115" s="204"/>
    </row>
    <row r="116" spans="2:11">
      <c r="B116" s="33"/>
      <c r="C116" s="151"/>
      <c r="D116" s="80"/>
      <c r="E116" s="80"/>
      <c r="F116" s="150"/>
      <c r="G116" s="150"/>
      <c r="H116" s="150"/>
      <c r="I116" s="600" t="e">
        <v>#N/A</v>
      </c>
      <c r="J116" s="204"/>
      <c r="K116" s="204"/>
    </row>
    <row r="117" spans="2:11">
      <c r="B117" s="33"/>
      <c r="C117" s="151"/>
      <c r="D117" s="80"/>
      <c r="E117" s="80"/>
      <c r="F117" s="150"/>
      <c r="G117" s="150"/>
      <c r="H117" s="150"/>
      <c r="I117" s="600" t="e">
        <v>#N/A</v>
      </c>
      <c r="J117" s="204"/>
      <c r="K117" s="204"/>
    </row>
    <row r="118" spans="2:11">
      <c r="B118" s="33"/>
      <c r="C118" s="151"/>
      <c r="D118" s="80"/>
      <c r="E118" s="80"/>
      <c r="F118" s="150"/>
      <c r="G118" s="150"/>
      <c r="H118" s="150"/>
      <c r="I118" s="600" t="e">
        <v>#N/A</v>
      </c>
      <c r="J118" s="204"/>
      <c r="K118" s="204"/>
    </row>
    <row r="119" spans="2:11">
      <c r="B119" s="33"/>
      <c r="C119" s="151"/>
      <c r="D119" s="80"/>
      <c r="E119" s="80"/>
      <c r="F119" s="150"/>
      <c r="G119" s="150"/>
      <c r="H119" s="150"/>
      <c r="I119" s="204"/>
      <c r="J119" s="204"/>
      <c r="K119" s="204"/>
    </row>
    <row r="120" spans="2:11">
      <c r="B120" s="33"/>
      <c r="C120" s="151"/>
      <c r="D120" s="80"/>
      <c r="E120" s="80"/>
      <c r="F120" s="150"/>
      <c r="G120" s="150"/>
      <c r="H120" s="150"/>
      <c r="I120" s="204"/>
      <c r="J120" s="204"/>
      <c r="K120" s="204"/>
    </row>
    <row r="121" spans="2:11">
      <c r="B121" s="33"/>
      <c r="C121" s="151"/>
      <c r="D121" s="80"/>
      <c r="E121" s="80"/>
      <c r="F121" s="150"/>
      <c r="G121" s="150"/>
      <c r="H121" s="150"/>
      <c r="I121" s="204"/>
      <c r="J121" s="204"/>
      <c r="K121" s="204"/>
    </row>
    <row r="122" spans="2:11">
      <c r="B122" s="33"/>
      <c r="C122" s="151"/>
      <c r="D122" s="80"/>
      <c r="E122" s="80"/>
      <c r="F122" s="150"/>
      <c r="G122" s="150"/>
      <c r="H122" s="150"/>
      <c r="I122" s="204"/>
      <c r="J122" s="204"/>
      <c r="K122" s="204"/>
    </row>
    <row r="123" spans="2:11">
      <c r="B123" s="33"/>
      <c r="C123" s="151"/>
      <c r="D123" s="80"/>
      <c r="E123" s="80"/>
      <c r="F123" s="150"/>
      <c r="G123" s="150"/>
      <c r="H123" s="150"/>
      <c r="I123" s="204"/>
      <c r="J123" s="204"/>
      <c r="K123" s="204"/>
    </row>
    <row r="124" spans="2:11">
      <c r="B124" s="33"/>
      <c r="C124" s="151"/>
      <c r="D124" s="80"/>
      <c r="E124" s="80"/>
      <c r="F124" s="150"/>
      <c r="G124" s="150"/>
      <c r="H124" s="150"/>
      <c r="I124" s="204"/>
      <c r="J124" s="204"/>
      <c r="K124" s="204"/>
    </row>
    <row r="125" spans="2:11">
      <c r="B125" s="33"/>
      <c r="C125" s="151"/>
      <c r="D125" s="80"/>
      <c r="E125" s="80"/>
      <c r="F125" s="150"/>
      <c r="G125" s="150"/>
      <c r="H125" s="150"/>
      <c r="I125" s="204"/>
      <c r="J125" s="204"/>
      <c r="K125" s="204"/>
    </row>
    <row r="126" spans="2:11">
      <c r="B126" s="33"/>
      <c r="C126" s="151"/>
      <c r="D126" s="80"/>
      <c r="E126" s="80"/>
      <c r="F126" s="150"/>
      <c r="G126" s="150"/>
      <c r="H126" s="150"/>
      <c r="I126" s="204"/>
      <c r="J126" s="204"/>
      <c r="K126" s="204"/>
    </row>
    <row r="127" spans="2:11">
      <c r="B127" s="33"/>
      <c r="C127" s="151"/>
      <c r="D127" s="80"/>
      <c r="E127" s="80"/>
      <c r="F127" s="150"/>
      <c r="G127" s="150"/>
      <c r="H127" s="150"/>
      <c r="I127" s="204"/>
      <c r="J127" s="204"/>
      <c r="K127" s="204"/>
    </row>
    <row r="128" spans="2:11">
      <c r="B128" s="33"/>
      <c r="C128" s="151"/>
      <c r="D128" s="80"/>
      <c r="E128" s="80"/>
      <c r="F128" s="150"/>
      <c r="G128" s="150"/>
      <c r="H128" s="150"/>
      <c r="I128" s="204"/>
      <c r="J128" s="204"/>
      <c r="K128" s="204"/>
    </row>
    <row r="129" spans="2:11">
      <c r="B129" s="33"/>
      <c r="C129" s="151"/>
      <c r="D129" s="80"/>
      <c r="E129" s="80"/>
      <c r="F129" s="150"/>
      <c r="G129" s="150"/>
      <c r="H129" s="150"/>
      <c r="I129" s="204"/>
      <c r="J129" s="204"/>
      <c r="K129" s="204"/>
    </row>
    <row r="130" spans="2:11">
      <c r="B130" s="33"/>
      <c r="C130" s="151"/>
      <c r="D130" s="80"/>
      <c r="E130" s="80"/>
      <c r="F130" s="150"/>
      <c r="G130" s="150"/>
      <c r="H130" s="150"/>
      <c r="I130" s="204"/>
      <c r="J130" s="204"/>
      <c r="K130" s="204"/>
    </row>
    <row r="131" spans="2:11">
      <c r="B131" s="33"/>
      <c r="C131" s="151"/>
      <c r="D131" s="80"/>
      <c r="E131" s="80"/>
      <c r="F131" s="150"/>
      <c r="G131" s="150"/>
      <c r="H131" s="150"/>
      <c r="I131" s="204"/>
      <c r="J131" s="204"/>
      <c r="K131" s="204"/>
    </row>
    <row r="132" spans="2:11">
      <c r="B132" s="33"/>
      <c r="C132" s="151"/>
      <c r="D132" s="80"/>
      <c r="E132" s="80"/>
      <c r="F132" s="150"/>
      <c r="G132" s="150"/>
      <c r="H132" s="150"/>
      <c r="I132" s="204"/>
      <c r="J132" s="204"/>
      <c r="K132" s="204"/>
    </row>
    <row r="133" spans="2:11">
      <c r="B133" s="33"/>
      <c r="C133" s="151"/>
      <c r="D133" s="80"/>
      <c r="E133" s="80"/>
      <c r="F133" s="150"/>
      <c r="G133" s="150"/>
      <c r="H133" s="150"/>
      <c r="I133" s="204"/>
      <c r="J133" s="204"/>
      <c r="K133" s="204"/>
    </row>
    <row r="134" spans="2:11">
      <c r="B134" s="33"/>
      <c r="C134" s="151"/>
      <c r="D134" s="80"/>
      <c r="E134" s="80"/>
      <c r="F134" s="150"/>
      <c r="G134" s="150"/>
      <c r="H134" s="150"/>
      <c r="I134" s="204"/>
      <c r="J134" s="204"/>
      <c r="K134" s="204"/>
    </row>
    <row r="135" spans="2:11">
      <c r="B135" s="33"/>
      <c r="C135" s="151"/>
      <c r="D135" s="80"/>
      <c r="E135" s="80"/>
      <c r="F135" s="150"/>
      <c r="G135" s="150"/>
      <c r="H135" s="150"/>
      <c r="I135" s="204"/>
      <c r="J135" s="204"/>
      <c r="K135" s="204"/>
    </row>
    <row r="136" spans="2:11">
      <c r="B136" s="33"/>
      <c r="C136" s="151"/>
      <c r="D136" s="80"/>
      <c r="E136" s="80"/>
      <c r="F136" s="150"/>
      <c r="G136" s="150"/>
      <c r="H136" s="150"/>
      <c r="I136" s="204"/>
      <c r="J136" s="204"/>
      <c r="K136" s="204"/>
    </row>
    <row r="137" spans="2:11">
      <c r="B137" s="33"/>
      <c r="C137" s="151"/>
      <c r="D137" s="80"/>
      <c r="E137" s="80"/>
      <c r="F137" s="150"/>
      <c r="G137" s="150"/>
      <c r="H137" s="150"/>
      <c r="I137" s="204"/>
      <c r="J137" s="204"/>
      <c r="K137" s="204"/>
    </row>
    <row r="138" spans="2:11">
      <c r="B138" s="33"/>
      <c r="C138" s="151"/>
      <c r="D138" s="80"/>
      <c r="E138" s="80"/>
      <c r="F138" s="150"/>
      <c r="G138" s="150"/>
      <c r="H138" s="150"/>
      <c r="I138" s="204"/>
      <c r="J138" s="204"/>
      <c r="K138" s="204"/>
    </row>
    <row r="139" spans="2:11">
      <c r="B139" s="33"/>
      <c r="C139" s="151"/>
      <c r="D139" s="80"/>
      <c r="E139" s="80"/>
      <c r="F139" s="150"/>
      <c r="G139" s="150"/>
      <c r="H139" s="150"/>
      <c r="I139" s="204"/>
      <c r="J139" s="204"/>
      <c r="K139" s="204"/>
    </row>
    <row r="140" spans="2:11">
      <c r="B140" s="33"/>
      <c r="C140" s="151"/>
      <c r="D140" s="80"/>
      <c r="E140" s="80"/>
      <c r="F140" s="150"/>
      <c r="G140" s="150"/>
      <c r="H140" s="150"/>
      <c r="I140" s="204"/>
      <c r="J140" s="204"/>
      <c r="K140" s="204"/>
    </row>
    <row r="141" spans="2:11">
      <c r="B141" s="33"/>
      <c r="C141" s="151"/>
      <c r="D141" s="80"/>
      <c r="E141" s="80"/>
      <c r="F141" s="150"/>
      <c r="G141" s="150"/>
      <c r="H141" s="150"/>
      <c r="I141" s="204"/>
      <c r="J141" s="204"/>
      <c r="K141" s="204"/>
    </row>
    <row r="142" spans="2:11">
      <c r="B142" s="33"/>
      <c r="C142" s="151"/>
      <c r="D142" s="80"/>
      <c r="E142" s="80"/>
      <c r="F142" s="150"/>
      <c r="G142" s="150"/>
      <c r="H142" s="150"/>
      <c r="I142" s="204"/>
      <c r="J142" s="204"/>
      <c r="K142" s="204"/>
    </row>
    <row r="143" spans="2:11">
      <c r="B143" s="33"/>
      <c r="C143" s="151"/>
      <c r="D143" s="80"/>
      <c r="E143" s="80"/>
      <c r="F143" s="150"/>
      <c r="G143" s="150"/>
      <c r="H143" s="150"/>
      <c r="I143" s="204"/>
      <c r="J143" s="204"/>
      <c r="K143" s="204"/>
    </row>
    <row r="144" spans="2:11">
      <c r="B144" s="33"/>
      <c r="C144" s="151"/>
      <c r="D144" s="80"/>
      <c r="E144" s="80"/>
      <c r="F144" s="150"/>
      <c r="G144" s="150"/>
      <c r="H144" s="150"/>
      <c r="I144" s="204"/>
      <c r="J144" s="204"/>
      <c r="K144" s="204"/>
    </row>
    <row r="145" spans="2:11">
      <c r="B145" s="33"/>
      <c r="C145" s="151"/>
      <c r="D145" s="80"/>
      <c r="E145" s="80"/>
      <c r="F145" s="150"/>
      <c r="G145" s="150"/>
      <c r="H145" s="150"/>
      <c r="I145" s="204"/>
      <c r="J145" s="204"/>
      <c r="K145" s="204"/>
    </row>
    <row r="146" spans="2:11">
      <c r="B146" s="33"/>
      <c r="C146" s="151"/>
      <c r="D146" s="80"/>
      <c r="E146" s="80"/>
      <c r="F146" s="150"/>
      <c r="G146" s="150"/>
      <c r="H146" s="150"/>
      <c r="I146" s="204"/>
      <c r="J146" s="204"/>
      <c r="K146" s="204"/>
    </row>
    <row r="147" spans="2:11">
      <c r="B147" s="33"/>
      <c r="C147" s="151"/>
      <c r="D147" s="80"/>
      <c r="E147" s="80"/>
      <c r="F147" s="150"/>
      <c r="G147" s="150"/>
      <c r="H147" s="150"/>
      <c r="I147" s="204"/>
      <c r="J147" s="204"/>
      <c r="K147" s="204"/>
    </row>
    <row r="148" spans="2:11">
      <c r="B148" s="33"/>
      <c r="C148" s="151"/>
      <c r="D148" s="80"/>
      <c r="E148" s="80"/>
      <c r="F148" s="150"/>
      <c r="G148" s="150"/>
      <c r="H148" s="150"/>
      <c r="I148" s="204"/>
      <c r="J148" s="204"/>
      <c r="K148" s="204"/>
    </row>
    <row r="149" spans="2:11">
      <c r="B149" s="33"/>
      <c r="C149" s="151"/>
      <c r="D149" s="80"/>
      <c r="E149" s="80"/>
      <c r="F149" s="150"/>
      <c r="G149" s="150"/>
      <c r="H149" s="150"/>
      <c r="I149" s="204"/>
      <c r="J149" s="204"/>
      <c r="K149" s="204"/>
    </row>
    <row r="150" spans="2:11">
      <c r="B150" s="33"/>
      <c r="C150" s="151"/>
      <c r="D150" s="80"/>
      <c r="E150" s="80"/>
      <c r="F150" s="150"/>
      <c r="G150" s="150"/>
      <c r="H150" s="150"/>
      <c r="I150" s="204"/>
      <c r="J150" s="204"/>
      <c r="K150" s="204"/>
    </row>
    <row r="151" spans="2:11">
      <c r="B151" s="33"/>
      <c r="C151" s="151"/>
      <c r="D151" s="80"/>
      <c r="E151" s="80"/>
      <c r="F151" s="150"/>
      <c r="G151" s="150"/>
      <c r="H151" s="150"/>
      <c r="I151" s="204"/>
      <c r="J151" s="204"/>
      <c r="K151" s="204"/>
    </row>
    <row r="152" spans="2:11">
      <c r="B152" s="33"/>
      <c r="C152" s="151"/>
      <c r="D152" s="80"/>
      <c r="E152" s="80"/>
      <c r="F152" s="150"/>
      <c r="G152" s="150"/>
      <c r="H152" s="150"/>
      <c r="I152" s="204"/>
      <c r="J152" s="204"/>
      <c r="K152" s="204"/>
    </row>
    <row r="153" spans="2:11">
      <c r="B153" s="33"/>
      <c r="C153" s="151"/>
      <c r="D153" s="80"/>
      <c r="E153" s="80"/>
      <c r="F153" s="150"/>
      <c r="G153" s="150"/>
      <c r="H153" s="150"/>
      <c r="I153" s="204"/>
      <c r="J153" s="204"/>
      <c r="K153" s="204"/>
    </row>
    <row r="154" spans="2:11">
      <c r="B154" s="33"/>
      <c r="C154" s="151"/>
      <c r="D154" s="80"/>
      <c r="E154" s="80"/>
      <c r="F154" s="150"/>
      <c r="G154" s="150"/>
      <c r="H154" s="150"/>
      <c r="I154" s="204"/>
      <c r="J154" s="204"/>
      <c r="K154" s="204"/>
    </row>
    <row r="155" spans="2:11">
      <c r="B155" s="33"/>
      <c r="C155" s="151"/>
      <c r="D155" s="80"/>
      <c r="E155" s="80"/>
      <c r="F155" s="150"/>
      <c r="G155" s="150"/>
      <c r="H155" s="150"/>
      <c r="I155" s="204"/>
      <c r="J155" s="204"/>
      <c r="K155" s="204"/>
    </row>
    <row r="156" spans="2:11">
      <c r="B156" s="33"/>
      <c r="C156" s="151"/>
      <c r="D156" s="80"/>
      <c r="E156" s="80"/>
      <c r="F156" s="150"/>
      <c r="G156" s="150"/>
      <c r="H156" s="150"/>
      <c r="I156" s="204"/>
      <c r="J156" s="204"/>
      <c r="K156" s="204"/>
    </row>
    <row r="157" spans="2:11">
      <c r="B157" s="33"/>
      <c r="C157" s="151"/>
      <c r="D157" s="80"/>
      <c r="E157" s="80"/>
      <c r="F157" s="150"/>
      <c r="G157" s="150"/>
      <c r="H157" s="150"/>
      <c r="I157" s="204"/>
      <c r="J157" s="204"/>
      <c r="K157" s="204"/>
    </row>
    <row r="158" spans="2:11">
      <c r="B158" s="33"/>
      <c r="C158" s="151"/>
      <c r="D158" s="80"/>
      <c r="E158" s="80"/>
      <c r="F158" s="150"/>
      <c r="G158" s="150"/>
      <c r="H158" s="150"/>
      <c r="I158" s="204"/>
      <c r="J158" s="204"/>
      <c r="K158" s="204"/>
    </row>
    <row r="159" spans="2:11">
      <c r="B159" s="33"/>
      <c r="C159" s="151"/>
      <c r="D159" s="80"/>
      <c r="E159" s="80"/>
      <c r="F159" s="150"/>
      <c r="G159" s="150"/>
      <c r="H159" s="150"/>
      <c r="I159" s="204"/>
      <c r="J159" s="204"/>
      <c r="K159" s="204"/>
    </row>
    <row r="160" spans="2:11">
      <c r="B160" s="33"/>
      <c r="C160" s="151"/>
      <c r="D160" s="80"/>
      <c r="E160" s="80"/>
      <c r="F160" s="150"/>
      <c r="G160" s="150"/>
      <c r="H160" s="150"/>
      <c r="I160" s="204"/>
      <c r="J160" s="204"/>
      <c r="K160" s="204"/>
    </row>
    <row r="161" spans="2:11">
      <c r="B161" s="33"/>
      <c r="C161" s="151"/>
      <c r="D161" s="80"/>
      <c r="E161" s="80"/>
      <c r="F161" s="150"/>
      <c r="G161" s="150"/>
      <c r="H161" s="150"/>
      <c r="I161" s="204"/>
      <c r="J161" s="204"/>
      <c r="K161" s="204"/>
    </row>
    <row r="162" spans="2:11">
      <c r="B162" s="33"/>
      <c r="C162" s="151"/>
      <c r="D162" s="80"/>
      <c r="E162" s="80"/>
      <c r="F162" s="150"/>
      <c r="G162" s="150"/>
      <c r="H162" s="150"/>
      <c r="I162" s="204"/>
      <c r="J162" s="204"/>
      <c r="K162" s="204"/>
    </row>
    <row r="163" spans="2:11">
      <c r="B163" s="33"/>
      <c r="C163" s="151"/>
      <c r="D163" s="80"/>
      <c r="E163" s="80"/>
      <c r="F163" s="150"/>
      <c r="G163" s="150"/>
      <c r="H163" s="150"/>
      <c r="I163" s="204"/>
      <c r="J163" s="204"/>
      <c r="K163" s="204"/>
    </row>
    <row r="164" spans="2:11">
      <c r="B164" s="33"/>
      <c r="C164" s="151"/>
      <c r="D164" s="80"/>
      <c r="E164" s="80"/>
      <c r="F164" s="150"/>
      <c r="G164" s="150"/>
      <c r="H164" s="150"/>
      <c r="I164" s="204"/>
      <c r="J164" s="204"/>
      <c r="K164" s="204"/>
    </row>
    <row r="165" spans="2:11">
      <c r="B165" s="33"/>
      <c r="C165" s="151"/>
      <c r="D165" s="80"/>
      <c r="E165" s="80"/>
      <c r="F165" s="150"/>
      <c r="G165" s="150"/>
      <c r="H165" s="150"/>
      <c r="I165" s="204"/>
      <c r="J165" s="204"/>
      <c r="K165" s="204"/>
    </row>
    <row r="166" spans="2:11">
      <c r="B166" s="33"/>
      <c r="C166" s="151"/>
      <c r="D166" s="80"/>
      <c r="E166" s="80"/>
      <c r="F166" s="150"/>
      <c r="G166" s="150"/>
      <c r="H166" s="150"/>
      <c r="I166" s="204"/>
      <c r="J166" s="204"/>
      <c r="K166" s="204"/>
    </row>
    <row r="167" spans="2:11">
      <c r="B167" s="33"/>
      <c r="C167" s="151"/>
      <c r="D167" s="80"/>
      <c r="E167" s="80"/>
      <c r="F167" s="150"/>
      <c r="G167" s="150"/>
      <c r="H167" s="150"/>
      <c r="I167" s="204"/>
      <c r="J167" s="204"/>
      <c r="K167" s="204"/>
    </row>
    <row r="168" spans="2:11">
      <c r="B168" s="33"/>
      <c r="C168" s="151"/>
      <c r="D168" s="80"/>
      <c r="E168" s="80"/>
      <c r="F168" s="150"/>
      <c r="G168" s="150"/>
      <c r="H168" s="150"/>
      <c r="I168" s="204"/>
      <c r="J168" s="204"/>
      <c r="K168" s="204"/>
    </row>
    <row r="169" spans="2:11">
      <c r="B169" s="33"/>
      <c r="C169" s="151"/>
      <c r="D169" s="80"/>
      <c r="E169" s="80"/>
      <c r="F169" s="150"/>
      <c r="G169" s="150"/>
      <c r="H169" s="150"/>
      <c r="I169" s="204"/>
      <c r="J169" s="204"/>
      <c r="K169" s="204"/>
    </row>
    <row r="170" spans="2:11">
      <c r="B170" s="33"/>
      <c r="C170" s="151"/>
      <c r="D170" s="80"/>
      <c r="E170" s="80"/>
      <c r="F170" s="150"/>
      <c r="G170" s="150"/>
      <c r="H170" s="150"/>
      <c r="I170" s="204"/>
      <c r="J170" s="204"/>
      <c r="K170" s="204"/>
    </row>
    <row r="171" spans="2:11">
      <c r="B171" s="33"/>
      <c r="C171" s="151"/>
      <c r="D171" s="80"/>
      <c r="E171" s="80"/>
      <c r="F171" s="150"/>
      <c r="G171" s="150"/>
      <c r="H171" s="150"/>
      <c r="I171" s="204"/>
      <c r="J171" s="204"/>
      <c r="K171" s="204"/>
    </row>
    <row r="172" spans="2:11">
      <c r="B172" s="33"/>
      <c r="C172" s="151"/>
      <c r="D172" s="80"/>
      <c r="E172" s="80"/>
      <c r="F172" s="150"/>
      <c r="G172" s="150"/>
      <c r="H172" s="150"/>
      <c r="I172" s="204"/>
      <c r="J172" s="204"/>
      <c r="K172" s="204"/>
    </row>
    <row r="173" spans="2:11">
      <c r="B173" s="33"/>
      <c r="C173" s="151"/>
      <c r="D173" s="80"/>
      <c r="E173" s="80"/>
      <c r="F173" s="150"/>
      <c r="G173" s="150"/>
      <c r="H173" s="150"/>
      <c r="I173" s="204"/>
      <c r="J173" s="204"/>
      <c r="K173" s="204"/>
    </row>
    <row r="174" spans="2:11">
      <c r="B174" s="33"/>
      <c r="C174" s="151"/>
      <c r="D174" s="80"/>
      <c r="E174" s="80"/>
      <c r="F174" s="150"/>
      <c r="G174" s="150"/>
      <c r="H174" s="150"/>
      <c r="I174" s="204"/>
      <c r="J174" s="204"/>
      <c r="K174" s="204"/>
    </row>
    <row r="175" spans="2:11">
      <c r="B175" s="33"/>
      <c r="C175" s="151"/>
      <c r="D175" s="80"/>
      <c r="E175" s="80"/>
      <c r="F175" s="150"/>
      <c r="G175" s="150"/>
      <c r="H175" s="150"/>
      <c r="I175" s="204"/>
      <c r="J175" s="204"/>
      <c r="K175" s="204"/>
    </row>
    <row r="176" spans="2:11">
      <c r="B176" s="33"/>
      <c r="C176" s="151"/>
      <c r="D176" s="80"/>
      <c r="E176" s="80"/>
      <c r="F176" s="150"/>
      <c r="G176" s="150"/>
      <c r="H176" s="150"/>
      <c r="I176" s="204"/>
      <c r="J176" s="204"/>
      <c r="K176" s="204"/>
    </row>
    <row r="177" spans="2:11">
      <c r="B177" s="33"/>
      <c r="C177" s="151"/>
      <c r="D177" s="80"/>
      <c r="E177" s="80"/>
      <c r="F177" s="150"/>
      <c r="G177" s="150"/>
      <c r="H177" s="150"/>
      <c r="I177" s="204"/>
      <c r="J177" s="204"/>
      <c r="K177" s="204"/>
    </row>
    <row r="178" spans="2:11">
      <c r="B178" s="33"/>
      <c r="C178" s="151"/>
      <c r="D178" s="80"/>
      <c r="E178" s="80"/>
      <c r="F178" s="150"/>
      <c r="G178" s="150"/>
      <c r="H178" s="150"/>
      <c r="I178" s="204"/>
      <c r="J178" s="204"/>
      <c r="K178" s="204"/>
    </row>
    <row r="179" spans="2:11">
      <c r="B179" s="33"/>
      <c r="C179" s="151"/>
      <c r="D179" s="80"/>
      <c r="E179" s="80"/>
      <c r="F179" s="150"/>
      <c r="G179" s="150"/>
      <c r="H179" s="150"/>
      <c r="I179" s="204"/>
      <c r="J179" s="204"/>
      <c r="K179" s="204"/>
    </row>
    <row r="180" spans="2:11">
      <c r="B180" s="33"/>
      <c r="C180" s="151"/>
      <c r="D180" s="80"/>
      <c r="E180" s="80"/>
      <c r="F180" s="150"/>
      <c r="G180" s="150"/>
      <c r="H180" s="150"/>
      <c r="I180" s="204"/>
      <c r="J180" s="204"/>
      <c r="K180" s="204"/>
    </row>
    <row r="181" spans="2:11">
      <c r="B181" s="33"/>
      <c r="C181" s="151"/>
      <c r="D181" s="80"/>
      <c r="E181" s="80"/>
      <c r="F181" s="150"/>
      <c r="G181" s="150"/>
      <c r="H181" s="150"/>
      <c r="I181" s="204"/>
      <c r="J181" s="204"/>
      <c r="K181" s="204"/>
    </row>
    <row r="182" spans="2:11">
      <c r="B182" s="33"/>
      <c r="C182" s="151"/>
      <c r="D182" s="80"/>
      <c r="E182" s="80"/>
      <c r="F182" s="150"/>
      <c r="G182" s="150"/>
      <c r="H182" s="150"/>
      <c r="I182" s="204"/>
      <c r="J182" s="204"/>
      <c r="K182" s="204"/>
    </row>
    <row r="183" spans="2:11">
      <c r="B183" s="33"/>
      <c r="C183" s="151"/>
      <c r="D183" s="80"/>
      <c r="E183" s="80"/>
      <c r="F183" s="150"/>
      <c r="G183" s="150"/>
      <c r="H183" s="150"/>
      <c r="I183" s="204"/>
      <c r="J183" s="204"/>
      <c r="K183" s="204"/>
    </row>
    <row r="184" spans="2:11">
      <c r="B184" s="33"/>
      <c r="C184" s="151"/>
      <c r="D184" s="80"/>
      <c r="E184" s="80"/>
      <c r="F184" s="150"/>
      <c r="G184" s="150"/>
      <c r="H184" s="150"/>
      <c r="I184" s="204"/>
      <c r="J184" s="204"/>
      <c r="K184" s="204"/>
    </row>
    <row r="185" spans="2:11">
      <c r="B185" s="33"/>
      <c r="C185" s="151"/>
      <c r="D185" s="80"/>
      <c r="E185" s="80"/>
      <c r="F185" s="150"/>
      <c r="G185" s="150"/>
      <c r="H185" s="150"/>
      <c r="I185" s="204"/>
      <c r="J185" s="204"/>
      <c r="K185" s="204"/>
    </row>
    <row r="186" spans="2:11">
      <c r="B186" s="33"/>
      <c r="C186" s="151"/>
      <c r="D186" s="80"/>
      <c r="E186" s="80"/>
      <c r="F186" s="150"/>
      <c r="G186" s="150"/>
      <c r="H186" s="150"/>
      <c r="I186" s="204"/>
      <c r="J186" s="204"/>
      <c r="K186" s="204"/>
    </row>
    <row r="187" spans="2:11">
      <c r="B187" s="33"/>
      <c r="C187" s="151"/>
      <c r="D187" s="80"/>
      <c r="E187" s="80"/>
      <c r="F187" s="150"/>
      <c r="G187" s="150"/>
      <c r="H187" s="150"/>
      <c r="I187" s="204"/>
      <c r="J187" s="204"/>
      <c r="K187" s="204"/>
    </row>
    <row r="188" spans="2:11">
      <c r="B188" s="33"/>
      <c r="C188" s="151"/>
      <c r="D188" s="80"/>
      <c r="E188" s="80"/>
      <c r="F188" s="150"/>
      <c r="G188" s="150"/>
      <c r="H188" s="150"/>
      <c r="I188" s="204"/>
      <c r="J188" s="204"/>
      <c r="K188" s="204"/>
    </row>
    <row r="189" spans="2:11">
      <c r="B189" s="33"/>
      <c r="C189" s="151"/>
      <c r="D189" s="80"/>
      <c r="E189" s="80"/>
      <c r="F189" s="150"/>
      <c r="G189" s="150"/>
      <c r="H189" s="150"/>
      <c r="I189" s="204"/>
      <c r="J189" s="204"/>
      <c r="K189" s="204"/>
    </row>
    <row r="190" spans="2:11">
      <c r="B190" s="33"/>
      <c r="C190" s="151"/>
      <c r="D190" s="80"/>
      <c r="E190" s="80"/>
      <c r="F190" s="150"/>
      <c r="G190" s="150"/>
      <c r="H190" s="150"/>
      <c r="I190" s="204"/>
      <c r="J190" s="204"/>
      <c r="K190" s="204"/>
    </row>
    <row r="191" spans="2:11">
      <c r="B191" s="33"/>
      <c r="C191" s="151"/>
      <c r="D191" s="80"/>
      <c r="E191" s="80"/>
      <c r="F191" s="150"/>
      <c r="G191" s="150"/>
      <c r="H191" s="150"/>
      <c r="I191" s="204"/>
      <c r="J191" s="204"/>
      <c r="K191" s="204"/>
    </row>
    <row r="192" spans="2:11">
      <c r="B192" s="33"/>
      <c r="C192" s="151"/>
      <c r="D192" s="80"/>
      <c r="E192" s="80"/>
      <c r="F192" s="150"/>
      <c r="G192" s="150"/>
      <c r="H192" s="150"/>
      <c r="I192" s="204"/>
      <c r="J192" s="204"/>
      <c r="K192" s="204"/>
    </row>
    <row r="193" spans="2:11">
      <c r="B193" s="33"/>
      <c r="C193" s="151"/>
      <c r="D193" s="80"/>
      <c r="E193" s="80"/>
      <c r="F193" s="150"/>
      <c r="G193" s="150"/>
      <c r="H193" s="150"/>
      <c r="I193" s="204"/>
      <c r="J193" s="204"/>
      <c r="K193" s="204"/>
    </row>
    <row r="194" spans="2:11">
      <c r="B194" s="33"/>
      <c r="C194" s="151"/>
      <c r="D194" s="80"/>
      <c r="E194" s="80"/>
      <c r="F194" s="150"/>
      <c r="G194" s="150"/>
      <c r="H194" s="150"/>
      <c r="I194" s="204"/>
      <c r="J194" s="204"/>
      <c r="K194" s="204"/>
    </row>
    <row r="195" spans="2:11">
      <c r="B195" s="33"/>
      <c r="C195" s="151"/>
      <c r="D195" s="80"/>
      <c r="E195" s="80"/>
      <c r="F195" s="150"/>
      <c r="G195" s="150"/>
      <c r="H195" s="150"/>
      <c r="I195" s="204"/>
      <c r="J195" s="204"/>
      <c r="K195" s="204"/>
    </row>
    <row r="196" spans="2:11">
      <c r="B196" s="33"/>
      <c r="C196" s="151"/>
      <c r="D196" s="80"/>
      <c r="E196" s="80"/>
      <c r="F196" s="150"/>
      <c r="G196" s="150"/>
      <c r="H196" s="150"/>
      <c r="I196" s="204"/>
      <c r="J196" s="204"/>
      <c r="K196" s="204"/>
    </row>
    <row r="197" spans="2:11">
      <c r="B197" s="33"/>
      <c r="C197" s="151"/>
      <c r="D197" s="80"/>
      <c r="E197" s="80"/>
      <c r="F197" s="150"/>
      <c r="G197" s="150"/>
      <c r="H197" s="150"/>
      <c r="I197" s="204"/>
      <c r="J197" s="204"/>
      <c r="K197" s="204"/>
    </row>
    <row r="198" spans="2:11">
      <c r="B198" s="33"/>
      <c r="C198" s="151"/>
      <c r="D198" s="80"/>
      <c r="E198" s="80"/>
      <c r="F198" s="150"/>
      <c r="G198" s="150"/>
      <c r="H198" s="150"/>
      <c r="I198" s="204"/>
      <c r="J198" s="204"/>
      <c r="K198" s="204"/>
    </row>
    <row r="199" spans="2:11">
      <c r="B199" s="33"/>
      <c r="C199" s="151"/>
      <c r="D199" s="80"/>
      <c r="E199" s="80"/>
      <c r="F199" s="150"/>
      <c r="G199" s="150"/>
      <c r="H199" s="150"/>
      <c r="I199" s="204"/>
      <c r="J199" s="204"/>
      <c r="K199" s="204"/>
    </row>
    <row r="200" spans="2:11">
      <c r="B200" s="33"/>
      <c r="C200" s="151"/>
      <c r="D200" s="80"/>
      <c r="E200" s="80"/>
      <c r="F200" s="150"/>
      <c r="G200" s="150"/>
      <c r="H200" s="150"/>
      <c r="I200" s="204"/>
      <c r="J200" s="204"/>
      <c r="K200" s="204"/>
    </row>
    <row r="201" spans="2:11">
      <c r="B201" s="33"/>
      <c r="C201" s="151"/>
      <c r="D201" s="80"/>
      <c r="E201" s="80"/>
      <c r="F201" s="150"/>
      <c r="G201" s="150"/>
      <c r="H201" s="150"/>
      <c r="I201" s="204"/>
      <c r="J201" s="204"/>
      <c r="K201" s="204"/>
    </row>
    <row r="202" spans="2:11">
      <c r="B202" s="33"/>
      <c r="C202" s="151"/>
      <c r="D202" s="80"/>
      <c r="E202" s="80"/>
      <c r="F202" s="150"/>
      <c r="G202" s="150"/>
      <c r="H202" s="150"/>
      <c r="I202" s="204"/>
      <c r="J202" s="204"/>
      <c r="K202" s="204"/>
    </row>
    <row r="203" spans="2:11">
      <c r="B203" s="33"/>
      <c r="C203" s="151"/>
      <c r="D203" s="80"/>
      <c r="E203" s="80"/>
      <c r="F203" s="150"/>
      <c r="G203" s="150"/>
      <c r="H203" s="150"/>
      <c r="I203" s="204"/>
      <c r="J203" s="204"/>
      <c r="K203" s="204"/>
    </row>
    <row r="204" spans="2:11">
      <c r="B204" s="33"/>
      <c r="C204" s="151"/>
      <c r="D204" s="80"/>
      <c r="E204" s="80"/>
      <c r="F204" s="150"/>
      <c r="G204" s="150"/>
      <c r="H204" s="150"/>
      <c r="I204" s="204"/>
      <c r="J204" s="204"/>
      <c r="K204" s="204"/>
    </row>
    <row r="205" spans="2:11">
      <c r="B205" s="33"/>
      <c r="C205" s="151"/>
      <c r="D205" s="80"/>
      <c r="E205" s="80"/>
      <c r="F205" s="150"/>
      <c r="G205" s="150"/>
      <c r="H205" s="150"/>
      <c r="I205" s="204"/>
      <c r="J205" s="204"/>
      <c r="K205" s="204"/>
    </row>
    <row r="206" spans="2:11">
      <c r="B206" s="33"/>
      <c r="C206" s="151"/>
      <c r="D206" s="80"/>
      <c r="E206" s="80"/>
      <c r="F206" s="150"/>
      <c r="G206" s="150"/>
      <c r="H206" s="150"/>
      <c r="I206" s="204"/>
      <c r="J206" s="204"/>
      <c r="K206" s="204"/>
    </row>
    <row r="207" spans="2:11">
      <c r="B207" s="33"/>
      <c r="C207" s="151"/>
      <c r="D207" s="80"/>
      <c r="E207" s="80"/>
      <c r="F207" s="150"/>
      <c r="G207" s="150"/>
      <c r="H207" s="150"/>
      <c r="I207" s="204"/>
      <c r="J207" s="204"/>
      <c r="K207" s="204"/>
    </row>
    <row r="208" spans="2:11">
      <c r="B208" s="33"/>
      <c r="C208" s="151"/>
      <c r="D208" s="80"/>
      <c r="E208" s="80"/>
      <c r="F208" s="150"/>
      <c r="G208" s="150"/>
      <c r="H208" s="150"/>
      <c r="I208" s="204"/>
      <c r="J208" s="204"/>
      <c r="K208" s="204"/>
    </row>
    <row r="209" spans="2:11">
      <c r="B209" s="33"/>
      <c r="C209" s="151"/>
      <c r="D209" s="80"/>
      <c r="E209" s="80"/>
      <c r="F209" s="150"/>
      <c r="G209" s="150"/>
      <c r="H209" s="150"/>
      <c r="I209" s="204"/>
      <c r="J209" s="204"/>
      <c r="K209" s="204"/>
    </row>
    <row r="210" spans="2:11">
      <c r="B210" s="33"/>
      <c r="C210" s="151"/>
      <c r="D210" s="80"/>
      <c r="E210" s="80"/>
      <c r="F210" s="150"/>
      <c r="G210" s="150"/>
      <c r="H210" s="150"/>
      <c r="I210" s="204"/>
      <c r="J210" s="204"/>
      <c r="K210" s="204"/>
    </row>
    <row r="211" spans="2:11">
      <c r="B211" s="33"/>
      <c r="C211" s="151"/>
      <c r="D211" s="80"/>
      <c r="E211" s="80"/>
      <c r="F211" s="150"/>
      <c r="G211" s="150"/>
      <c r="H211" s="150"/>
      <c r="I211" s="204"/>
      <c r="J211" s="204"/>
      <c r="K211" s="204"/>
    </row>
    <row r="212" spans="2:11">
      <c r="B212" s="33"/>
      <c r="C212" s="151"/>
      <c r="D212" s="80"/>
      <c r="E212" s="80"/>
      <c r="F212" s="150"/>
      <c r="G212" s="150"/>
      <c r="H212" s="150"/>
      <c r="I212" s="204"/>
      <c r="J212" s="204"/>
      <c r="K212" s="204"/>
    </row>
    <row r="213" spans="2:11">
      <c r="B213" s="33"/>
      <c r="C213" s="151"/>
      <c r="D213" s="80"/>
      <c r="E213" s="80"/>
      <c r="F213" s="150"/>
      <c r="G213" s="150"/>
      <c r="H213" s="150"/>
      <c r="I213" s="204"/>
      <c r="J213" s="204"/>
      <c r="K213" s="204"/>
    </row>
    <row r="214" spans="2:11">
      <c r="B214" s="33"/>
      <c r="C214" s="151"/>
      <c r="D214" s="80"/>
      <c r="E214" s="80"/>
      <c r="F214" s="150"/>
      <c r="G214" s="150"/>
      <c r="H214" s="150"/>
      <c r="I214" s="204"/>
      <c r="J214" s="204"/>
      <c r="K214" s="204"/>
    </row>
    <row r="215" spans="2:11">
      <c r="B215" s="33"/>
      <c r="C215" s="151"/>
      <c r="D215" s="80"/>
      <c r="E215" s="80"/>
      <c r="F215" s="150"/>
      <c r="G215" s="150"/>
      <c r="H215" s="150"/>
      <c r="I215" s="204"/>
      <c r="J215" s="204"/>
      <c r="K215" s="204"/>
    </row>
    <row r="216" spans="2:11">
      <c r="B216" s="33"/>
      <c r="C216" s="151"/>
      <c r="D216" s="80"/>
      <c r="E216" s="80"/>
      <c r="F216" s="150"/>
      <c r="G216" s="150"/>
      <c r="H216" s="150"/>
      <c r="I216" s="204"/>
      <c r="J216" s="204"/>
      <c r="K216" s="204"/>
    </row>
    <row r="217" spans="2:11">
      <c r="B217" s="33"/>
      <c r="C217" s="151"/>
      <c r="D217" s="80"/>
      <c r="E217" s="80"/>
      <c r="F217" s="150"/>
      <c r="G217" s="150"/>
      <c r="H217" s="150"/>
      <c r="I217" s="204"/>
      <c r="J217" s="204"/>
      <c r="K217" s="204"/>
    </row>
    <row r="218" spans="2:11">
      <c r="B218" s="33"/>
      <c r="C218" s="151"/>
      <c r="D218" s="80"/>
      <c r="E218" s="80"/>
      <c r="F218" s="150"/>
      <c r="G218" s="150"/>
      <c r="H218" s="150"/>
      <c r="I218" s="204"/>
      <c r="J218" s="204"/>
      <c r="K218" s="204"/>
    </row>
    <row r="219" spans="2:11">
      <c r="B219" s="33"/>
      <c r="C219" s="151"/>
      <c r="D219" s="80"/>
      <c r="E219" s="80"/>
      <c r="F219" s="150"/>
      <c r="G219" s="150"/>
      <c r="H219" s="150"/>
      <c r="I219" s="204"/>
      <c r="J219" s="204"/>
      <c r="K219" s="204"/>
    </row>
    <row r="220" spans="2:11">
      <c r="B220" s="33"/>
      <c r="C220" s="151"/>
      <c r="D220" s="80"/>
      <c r="E220" s="80"/>
      <c r="F220" s="150"/>
      <c r="G220" s="150"/>
      <c r="H220" s="150"/>
      <c r="I220" s="204"/>
      <c r="J220" s="204"/>
      <c r="K220" s="204"/>
    </row>
    <row r="221" spans="2:11">
      <c r="B221" s="33"/>
      <c r="C221" s="151"/>
      <c r="D221" s="80"/>
      <c r="E221" s="80"/>
      <c r="F221" s="150"/>
      <c r="G221" s="150"/>
      <c r="H221" s="150"/>
      <c r="I221" s="204"/>
      <c r="J221" s="204"/>
      <c r="K221" s="204"/>
    </row>
    <row r="222" spans="2:11">
      <c r="B222" s="33"/>
      <c r="C222" s="151"/>
      <c r="D222" s="80"/>
      <c r="E222" s="80"/>
      <c r="F222" s="150"/>
      <c r="G222" s="150"/>
      <c r="H222" s="150"/>
      <c r="I222" s="204"/>
      <c r="J222" s="204"/>
      <c r="K222" s="204"/>
    </row>
    <row r="223" spans="2:11">
      <c r="B223" s="33"/>
      <c r="C223" s="151"/>
      <c r="D223" s="80"/>
      <c r="E223" s="80"/>
      <c r="F223" s="150"/>
      <c r="G223" s="150"/>
      <c r="H223" s="150"/>
      <c r="I223" s="204"/>
      <c r="J223" s="204"/>
      <c r="K223" s="204"/>
    </row>
    <row r="224" spans="2:11">
      <c r="B224" s="33"/>
      <c r="C224" s="151"/>
      <c r="D224" s="80"/>
      <c r="E224" s="80"/>
      <c r="F224" s="150"/>
      <c r="G224" s="150"/>
      <c r="H224" s="150"/>
      <c r="I224" s="204"/>
      <c r="J224" s="204"/>
      <c r="K224" s="204"/>
    </row>
    <row r="225" spans="2:11">
      <c r="B225" s="33"/>
      <c r="C225" s="151"/>
      <c r="D225" s="80"/>
      <c r="E225" s="80"/>
      <c r="F225" s="150"/>
      <c r="G225" s="150"/>
      <c r="H225" s="150"/>
      <c r="I225" s="204"/>
      <c r="J225" s="204"/>
      <c r="K225" s="204"/>
    </row>
    <row r="226" spans="2:11">
      <c r="B226" s="33"/>
      <c r="C226" s="151"/>
      <c r="D226" s="80"/>
      <c r="E226" s="80"/>
      <c r="F226" s="150"/>
      <c r="G226" s="150"/>
      <c r="H226" s="150"/>
      <c r="I226" s="204"/>
      <c r="J226" s="204"/>
      <c r="K226" s="204"/>
    </row>
    <row r="227" spans="2:11">
      <c r="B227" s="33"/>
      <c r="C227" s="151"/>
      <c r="D227" s="80"/>
      <c r="E227" s="80"/>
      <c r="F227" s="150"/>
      <c r="G227" s="150"/>
      <c r="H227" s="150"/>
      <c r="I227" s="204"/>
      <c r="J227" s="204"/>
      <c r="K227" s="204"/>
    </row>
    <row r="228" spans="2:11">
      <c r="B228" s="33"/>
      <c r="C228" s="151"/>
      <c r="D228" s="80"/>
      <c r="E228" s="80"/>
      <c r="F228" s="150"/>
      <c r="G228" s="150"/>
      <c r="H228" s="150"/>
      <c r="I228" s="204"/>
      <c r="J228" s="204"/>
      <c r="K228" s="204"/>
    </row>
    <row r="229" spans="2:11">
      <c r="B229" s="33"/>
      <c r="C229" s="151"/>
      <c r="D229" s="80"/>
      <c r="E229" s="80"/>
      <c r="F229" s="150"/>
      <c r="G229" s="150"/>
      <c r="H229" s="150"/>
      <c r="I229" s="204"/>
      <c r="J229" s="204"/>
      <c r="K229" s="204"/>
    </row>
    <row r="230" spans="2:11">
      <c r="B230" s="33"/>
      <c r="C230" s="151"/>
      <c r="D230" s="80"/>
      <c r="E230" s="80"/>
      <c r="F230" s="150"/>
      <c r="G230" s="150"/>
      <c r="H230" s="150"/>
      <c r="I230" s="204"/>
      <c r="J230" s="204"/>
      <c r="K230" s="204"/>
    </row>
    <row r="231" spans="2:11">
      <c r="B231" s="33"/>
      <c r="C231" s="151"/>
      <c r="D231" s="80"/>
      <c r="E231" s="80"/>
      <c r="F231" s="150"/>
      <c r="G231" s="150"/>
      <c r="H231" s="150"/>
      <c r="I231" s="204"/>
      <c r="J231" s="204"/>
      <c r="K231" s="204"/>
    </row>
    <row r="232" spans="2:11">
      <c r="B232" s="33"/>
      <c r="C232" s="151"/>
      <c r="D232" s="80"/>
      <c r="E232" s="80"/>
      <c r="F232" s="150"/>
      <c r="G232" s="150"/>
      <c r="H232" s="150"/>
      <c r="I232" s="204"/>
      <c r="J232" s="204"/>
      <c r="K232" s="204"/>
    </row>
    <row r="233" spans="2:11">
      <c r="B233" s="33"/>
      <c r="C233" s="151"/>
      <c r="D233" s="80"/>
      <c r="E233" s="80"/>
      <c r="F233" s="150"/>
      <c r="G233" s="150"/>
      <c r="H233" s="150"/>
      <c r="I233" s="204"/>
      <c r="J233" s="204"/>
      <c r="K233" s="204"/>
    </row>
    <row r="234" spans="2:11">
      <c r="B234" s="33"/>
      <c r="C234" s="151"/>
      <c r="D234" s="80"/>
      <c r="E234" s="80"/>
      <c r="F234" s="150"/>
      <c r="G234" s="150"/>
      <c r="H234" s="150"/>
      <c r="I234" s="204"/>
      <c r="J234" s="204"/>
      <c r="K234" s="204"/>
    </row>
    <row r="235" spans="2:11">
      <c r="B235" s="33"/>
      <c r="C235" s="151"/>
      <c r="D235" s="80"/>
      <c r="E235" s="80"/>
      <c r="F235" s="150"/>
      <c r="G235" s="150"/>
      <c r="H235" s="150"/>
      <c r="I235" s="204"/>
      <c r="J235" s="204"/>
      <c r="K235" s="204"/>
    </row>
    <row r="236" spans="2:11">
      <c r="B236" s="33"/>
      <c r="C236" s="151"/>
      <c r="D236" s="80"/>
      <c r="E236" s="80"/>
      <c r="F236" s="150"/>
      <c r="G236" s="150"/>
      <c r="H236" s="150"/>
      <c r="I236" s="204"/>
      <c r="J236" s="204"/>
      <c r="K236" s="204"/>
    </row>
    <row r="237" spans="2:11">
      <c r="B237" s="33"/>
      <c r="C237" s="151"/>
      <c r="D237" s="80"/>
      <c r="E237" s="80"/>
      <c r="F237" s="150"/>
      <c r="G237" s="150"/>
      <c r="H237" s="150"/>
      <c r="I237" s="204"/>
      <c r="J237" s="204"/>
      <c r="K237" s="204"/>
    </row>
    <row r="238" spans="2:11">
      <c r="B238" s="33"/>
      <c r="C238" s="151"/>
      <c r="D238" s="80"/>
      <c r="E238" s="80"/>
      <c r="F238" s="150"/>
      <c r="G238" s="150"/>
      <c r="H238" s="150"/>
      <c r="I238" s="204"/>
      <c r="J238" s="204"/>
      <c r="K238" s="204"/>
    </row>
    <row r="239" spans="2:11">
      <c r="B239" s="33"/>
      <c r="C239" s="151"/>
      <c r="D239" s="80"/>
      <c r="E239" s="80"/>
      <c r="F239" s="150"/>
      <c r="G239" s="150"/>
      <c r="H239" s="150"/>
      <c r="I239" s="204"/>
      <c r="J239" s="204"/>
      <c r="K239" s="204"/>
    </row>
    <row r="240" spans="2:11">
      <c r="B240" s="33"/>
      <c r="C240" s="151"/>
      <c r="D240" s="80"/>
      <c r="E240" s="80"/>
      <c r="F240" s="150"/>
      <c r="G240" s="150"/>
      <c r="H240" s="150"/>
      <c r="I240" s="204"/>
      <c r="J240" s="204"/>
      <c r="K240" s="204"/>
    </row>
    <row r="241" spans="2:11">
      <c r="B241" s="33"/>
      <c r="C241" s="151"/>
      <c r="D241" s="80"/>
      <c r="E241" s="80"/>
      <c r="F241" s="150"/>
      <c r="G241" s="150"/>
      <c r="H241" s="150"/>
      <c r="I241" s="204"/>
      <c r="J241" s="204"/>
      <c r="K241" s="204"/>
    </row>
    <row r="242" spans="2:11">
      <c r="B242" s="33"/>
      <c r="C242" s="151"/>
      <c r="D242" s="80"/>
      <c r="E242" s="80"/>
      <c r="F242" s="150"/>
      <c r="G242" s="150"/>
      <c r="H242" s="150"/>
      <c r="I242" s="204"/>
      <c r="J242" s="204"/>
      <c r="K242" s="204"/>
    </row>
    <row r="243" spans="2:11">
      <c r="B243" s="33"/>
      <c r="C243" s="151"/>
      <c r="D243" s="80"/>
      <c r="E243" s="80"/>
      <c r="F243" s="150"/>
      <c r="G243" s="150"/>
      <c r="H243" s="150"/>
      <c r="I243" s="204"/>
      <c r="J243" s="204"/>
      <c r="K243" s="204"/>
    </row>
    <row r="244" spans="2:11">
      <c r="B244" s="33"/>
      <c r="C244" s="151"/>
      <c r="D244" s="80"/>
      <c r="E244" s="80"/>
      <c r="F244" s="150"/>
      <c r="G244" s="150"/>
      <c r="H244" s="150"/>
      <c r="I244" s="204"/>
      <c r="J244" s="204"/>
      <c r="K244" s="204"/>
    </row>
    <row r="245" spans="2:11">
      <c r="B245" s="33"/>
      <c r="C245" s="151"/>
      <c r="D245" s="80"/>
      <c r="E245" s="80"/>
      <c r="F245" s="150"/>
      <c r="G245" s="150"/>
      <c r="H245" s="150"/>
      <c r="I245" s="204"/>
      <c r="J245" s="204"/>
      <c r="K245" s="204"/>
    </row>
    <row r="246" spans="2:11">
      <c r="B246" s="33"/>
      <c r="C246" s="151"/>
      <c r="D246" s="80"/>
      <c r="E246" s="80"/>
      <c r="F246" s="150"/>
      <c r="G246" s="150"/>
      <c r="H246" s="150"/>
      <c r="I246" s="204"/>
      <c r="J246" s="204"/>
      <c r="K246" s="204"/>
    </row>
    <row r="247" spans="2:11">
      <c r="B247" s="33"/>
      <c r="C247" s="151"/>
      <c r="D247" s="80"/>
      <c r="E247" s="80"/>
      <c r="F247" s="150"/>
      <c r="G247" s="150"/>
      <c r="H247" s="150"/>
      <c r="I247" s="204"/>
      <c r="J247" s="204"/>
      <c r="K247" s="204"/>
    </row>
    <row r="248" spans="2:11">
      <c r="B248" s="33"/>
      <c r="C248" s="151"/>
      <c r="D248" s="80"/>
      <c r="E248" s="80"/>
      <c r="F248" s="150"/>
      <c r="G248" s="150"/>
      <c r="H248" s="150"/>
      <c r="I248" s="204"/>
      <c r="J248" s="204"/>
      <c r="K248" s="204"/>
    </row>
    <row r="249" spans="2:11">
      <c r="B249" s="33"/>
      <c r="C249" s="151"/>
      <c r="D249" s="80"/>
      <c r="E249" s="80"/>
      <c r="F249" s="150"/>
      <c r="G249" s="150"/>
      <c r="H249" s="150"/>
      <c r="I249" s="204"/>
      <c r="J249" s="204"/>
      <c r="K249" s="204"/>
    </row>
    <row r="250" spans="2:11">
      <c r="B250" s="33"/>
      <c r="C250" s="151"/>
      <c r="D250" s="80"/>
      <c r="E250" s="80"/>
      <c r="F250" s="150"/>
      <c r="G250" s="150"/>
      <c r="H250" s="150"/>
      <c r="I250" s="204"/>
      <c r="J250" s="204"/>
      <c r="K250" s="204"/>
    </row>
    <row r="251" spans="2:11">
      <c r="B251" s="33"/>
      <c r="C251" s="151"/>
      <c r="D251" s="80"/>
      <c r="E251" s="80"/>
      <c r="F251" s="150"/>
      <c r="G251" s="150"/>
      <c r="H251" s="150"/>
      <c r="I251" s="204"/>
      <c r="J251" s="204"/>
      <c r="K251" s="204"/>
    </row>
    <row r="252" spans="2:11">
      <c r="B252" s="33"/>
      <c r="C252" s="151"/>
      <c r="D252" s="80"/>
      <c r="E252" s="80"/>
      <c r="F252" s="150"/>
      <c r="G252" s="150"/>
      <c r="H252" s="150"/>
      <c r="I252" s="204"/>
      <c r="J252" s="204"/>
      <c r="K252" s="204"/>
    </row>
    <row r="253" spans="2:11">
      <c r="B253" s="33"/>
      <c r="C253" s="151"/>
      <c r="D253" s="80"/>
      <c r="E253" s="80"/>
      <c r="F253" s="150"/>
      <c r="G253" s="150"/>
      <c r="H253" s="150"/>
      <c r="I253" s="204"/>
      <c r="J253" s="204"/>
      <c r="K253" s="204"/>
    </row>
    <row r="254" spans="2:11">
      <c r="B254" s="33"/>
      <c r="C254" s="151"/>
      <c r="D254" s="80"/>
      <c r="E254" s="80"/>
      <c r="F254" s="150"/>
      <c r="G254" s="150"/>
      <c r="H254" s="150"/>
      <c r="I254" s="204"/>
      <c r="J254" s="204"/>
      <c r="K254" s="204"/>
    </row>
    <row r="255" spans="2:11">
      <c r="B255" s="33"/>
      <c r="C255" s="151"/>
      <c r="D255" s="80"/>
      <c r="E255" s="80"/>
      <c r="F255" s="150"/>
      <c r="G255" s="150"/>
      <c r="H255" s="150"/>
      <c r="I255" s="204"/>
      <c r="J255" s="204"/>
      <c r="K255" s="204"/>
    </row>
    <row r="256" spans="2:11">
      <c r="B256" s="33"/>
      <c r="C256" s="151"/>
      <c r="D256" s="80"/>
      <c r="E256" s="80"/>
      <c r="F256" s="150"/>
      <c r="G256" s="150"/>
      <c r="H256" s="150"/>
      <c r="I256" s="204"/>
      <c r="J256" s="204"/>
      <c r="K256" s="204"/>
    </row>
    <row r="257" spans="2:11">
      <c r="B257" s="33"/>
      <c r="C257" s="151"/>
      <c r="D257" s="80"/>
      <c r="E257" s="80"/>
      <c r="F257" s="150"/>
      <c r="G257" s="150"/>
      <c r="H257" s="150"/>
      <c r="I257" s="204"/>
      <c r="J257" s="204"/>
      <c r="K257" s="204"/>
    </row>
    <row r="258" spans="2:11">
      <c r="B258" s="33"/>
      <c r="C258" s="151"/>
      <c r="D258" s="80"/>
      <c r="E258" s="80"/>
      <c r="F258" s="150"/>
      <c r="G258" s="150"/>
      <c r="H258" s="150"/>
      <c r="I258" s="204"/>
      <c r="J258" s="204"/>
      <c r="K258" s="204"/>
    </row>
    <row r="259" spans="2:11">
      <c r="B259" s="33"/>
      <c r="C259" s="151"/>
      <c r="D259" s="80"/>
      <c r="E259" s="80"/>
      <c r="F259" s="150"/>
      <c r="G259" s="150"/>
      <c r="H259" s="150"/>
      <c r="I259" s="204"/>
      <c r="J259" s="204"/>
      <c r="K259" s="204"/>
    </row>
    <row r="260" spans="2:11">
      <c r="B260" s="33"/>
      <c r="C260" s="151"/>
      <c r="D260" s="80"/>
      <c r="E260" s="80"/>
      <c r="F260" s="150"/>
      <c r="G260" s="150"/>
      <c r="H260" s="150"/>
      <c r="I260" s="204"/>
      <c r="J260" s="204"/>
      <c r="K260" s="204"/>
    </row>
    <row r="261" spans="2:11">
      <c r="B261" s="33"/>
      <c r="C261" s="151"/>
      <c r="D261" s="80"/>
      <c r="E261" s="80"/>
      <c r="F261" s="150"/>
      <c r="G261" s="150"/>
      <c r="H261" s="150"/>
      <c r="I261" s="204"/>
      <c r="J261" s="204"/>
      <c r="K261" s="204"/>
    </row>
    <row r="262" spans="2:11">
      <c r="B262" s="33"/>
      <c r="C262" s="151"/>
      <c r="D262" s="80"/>
      <c r="E262" s="80"/>
      <c r="F262" s="150"/>
      <c r="G262" s="150"/>
      <c r="H262" s="150"/>
      <c r="I262" s="204"/>
      <c r="J262" s="204"/>
      <c r="K262" s="204"/>
    </row>
    <row r="263" spans="2:11">
      <c r="B263" s="33"/>
      <c r="C263" s="151"/>
      <c r="D263" s="80"/>
      <c r="E263" s="80"/>
      <c r="F263" s="150"/>
      <c r="G263" s="150"/>
      <c r="H263" s="150"/>
      <c r="I263" s="204"/>
      <c r="J263" s="204"/>
      <c r="K263" s="204"/>
    </row>
    <row r="264" spans="2:11">
      <c r="B264" s="33"/>
      <c r="C264" s="151"/>
      <c r="D264" s="80"/>
      <c r="E264" s="80"/>
      <c r="F264" s="150"/>
      <c r="G264" s="150"/>
      <c r="H264" s="150"/>
      <c r="I264" s="204"/>
      <c r="J264" s="204"/>
      <c r="K264" s="204"/>
    </row>
    <row r="265" spans="2:11">
      <c r="B265" s="33"/>
      <c r="C265" s="151"/>
      <c r="D265" s="80"/>
      <c r="E265" s="80"/>
      <c r="F265" s="150"/>
      <c r="G265" s="150"/>
      <c r="H265" s="150"/>
      <c r="I265" s="204"/>
      <c r="J265" s="204"/>
      <c r="K265" s="204"/>
    </row>
    <row r="266" spans="2:11">
      <c r="B266" s="33"/>
      <c r="C266" s="151"/>
      <c r="D266" s="80"/>
      <c r="E266" s="80"/>
      <c r="F266" s="150"/>
      <c r="G266" s="150"/>
      <c r="H266" s="150"/>
      <c r="I266" s="204"/>
      <c r="J266" s="204"/>
      <c r="K266" s="204"/>
    </row>
    <row r="267" spans="2:11">
      <c r="B267" s="33"/>
      <c r="C267" s="151"/>
      <c r="D267" s="80"/>
      <c r="E267" s="80"/>
      <c r="F267" s="150"/>
      <c r="G267" s="150"/>
      <c r="H267" s="150"/>
      <c r="I267" s="204"/>
      <c r="J267" s="204"/>
      <c r="K267" s="204"/>
    </row>
    <row r="268" spans="2:11">
      <c r="B268" s="33"/>
      <c r="C268" s="151"/>
      <c r="D268" s="80"/>
      <c r="E268" s="80"/>
      <c r="F268" s="150"/>
      <c r="G268" s="150"/>
      <c r="H268" s="150"/>
      <c r="I268" s="204"/>
      <c r="J268" s="204"/>
      <c r="K268" s="204"/>
    </row>
    <row r="269" spans="2:11">
      <c r="B269" s="33"/>
      <c r="C269" s="151"/>
      <c r="D269" s="80"/>
      <c r="E269" s="80"/>
      <c r="F269" s="150"/>
      <c r="G269" s="150"/>
      <c r="H269" s="150"/>
      <c r="I269" s="204"/>
      <c r="J269" s="204"/>
      <c r="K269" s="204"/>
    </row>
    <row r="270" spans="2:11">
      <c r="B270" s="33"/>
      <c r="C270" s="151"/>
      <c r="D270" s="80"/>
      <c r="E270" s="80"/>
      <c r="F270" s="150"/>
      <c r="G270" s="150"/>
      <c r="H270" s="150"/>
      <c r="I270" s="204"/>
      <c r="J270" s="204"/>
      <c r="K270" s="204"/>
    </row>
    <row r="271" spans="2:11">
      <c r="B271" s="33"/>
      <c r="C271" s="151"/>
      <c r="D271" s="80"/>
      <c r="E271" s="80"/>
      <c r="F271" s="150"/>
      <c r="G271" s="150"/>
      <c r="H271" s="150"/>
      <c r="I271" s="204"/>
      <c r="J271" s="204"/>
      <c r="K271" s="204"/>
    </row>
    <row r="272" spans="2:11">
      <c r="B272" s="33"/>
      <c r="C272" s="151"/>
      <c r="D272" s="80"/>
      <c r="E272" s="80"/>
      <c r="F272" s="150"/>
      <c r="G272" s="150"/>
      <c r="H272" s="150"/>
      <c r="I272" s="204"/>
      <c r="J272" s="204"/>
      <c r="K272" s="204"/>
    </row>
    <row r="273" spans="2:11">
      <c r="B273" s="33"/>
      <c r="C273" s="151"/>
      <c r="D273" s="80"/>
      <c r="E273" s="80"/>
      <c r="F273" s="150"/>
      <c r="G273" s="150"/>
      <c r="H273" s="150"/>
      <c r="I273" s="204"/>
      <c r="J273" s="204"/>
      <c r="K273" s="204"/>
    </row>
    <row r="274" spans="2:11">
      <c r="B274" s="33"/>
      <c r="C274" s="151"/>
      <c r="D274" s="80"/>
      <c r="E274" s="80"/>
      <c r="F274" s="150"/>
      <c r="G274" s="150"/>
      <c r="H274" s="150"/>
      <c r="I274" s="204"/>
      <c r="J274" s="204"/>
      <c r="K274" s="204"/>
    </row>
    <row r="275" spans="2:11">
      <c r="B275" s="33"/>
      <c r="C275" s="151"/>
      <c r="D275" s="80"/>
      <c r="E275" s="80"/>
      <c r="F275" s="150"/>
      <c r="G275" s="150"/>
      <c r="H275" s="150"/>
      <c r="I275" s="204"/>
      <c r="J275" s="204"/>
      <c r="K275" s="204"/>
    </row>
    <row r="276" spans="2:11">
      <c r="B276" s="33"/>
      <c r="C276" s="151"/>
      <c r="D276" s="80"/>
      <c r="E276" s="80"/>
      <c r="F276" s="150"/>
      <c r="G276" s="150"/>
      <c r="H276" s="150"/>
      <c r="I276" s="204"/>
      <c r="J276" s="204"/>
      <c r="K276" s="204"/>
    </row>
    <row r="277" spans="2:11">
      <c r="B277" s="33"/>
      <c r="C277" s="151"/>
      <c r="D277" s="80"/>
      <c r="E277" s="80"/>
      <c r="F277" s="150"/>
      <c r="G277" s="150"/>
      <c r="H277" s="150"/>
      <c r="I277" s="204"/>
      <c r="J277" s="204"/>
      <c r="K277" s="204"/>
    </row>
    <row r="278" spans="2:11">
      <c r="B278" s="33"/>
      <c r="C278" s="151"/>
      <c r="D278" s="80"/>
      <c r="E278" s="80"/>
      <c r="F278" s="150"/>
      <c r="G278" s="150"/>
      <c r="H278" s="150"/>
      <c r="I278" s="204"/>
      <c r="J278" s="204"/>
      <c r="K278" s="204"/>
    </row>
    <row r="279" spans="2:11">
      <c r="B279" s="33"/>
      <c r="C279" s="151"/>
      <c r="D279" s="80"/>
      <c r="E279" s="80"/>
      <c r="F279" s="150"/>
      <c r="G279" s="150"/>
      <c r="H279" s="150"/>
      <c r="I279" s="204"/>
      <c r="J279" s="204"/>
      <c r="K279" s="204"/>
    </row>
    <row r="280" spans="2:11">
      <c r="B280" s="33"/>
      <c r="C280" s="151"/>
      <c r="D280" s="80"/>
      <c r="E280" s="80"/>
      <c r="F280" s="150"/>
      <c r="G280" s="150"/>
      <c r="H280" s="150"/>
      <c r="I280" s="204"/>
      <c r="J280" s="204"/>
      <c r="K280" s="204"/>
    </row>
    <row r="281" spans="2:11">
      <c r="B281" s="33"/>
      <c r="C281" s="151"/>
      <c r="D281" s="80"/>
      <c r="E281" s="80"/>
      <c r="F281" s="150"/>
      <c r="G281" s="150"/>
      <c r="H281" s="150"/>
      <c r="I281" s="204"/>
      <c r="J281" s="204"/>
      <c r="K281" s="204"/>
    </row>
    <row r="282" spans="2:11">
      <c r="B282" s="33"/>
      <c r="C282" s="151"/>
      <c r="D282" s="80"/>
      <c r="E282" s="80"/>
      <c r="F282" s="150"/>
      <c r="G282" s="150"/>
      <c r="H282" s="150"/>
      <c r="I282" s="204"/>
      <c r="J282" s="204"/>
      <c r="K282" s="204"/>
    </row>
    <row r="283" spans="2:11">
      <c r="B283" s="33"/>
      <c r="C283" s="151"/>
      <c r="D283" s="80"/>
      <c r="E283" s="80"/>
      <c r="F283" s="150"/>
      <c r="G283" s="150"/>
      <c r="H283" s="150"/>
      <c r="I283" s="204"/>
      <c r="J283" s="204"/>
      <c r="K283" s="204"/>
    </row>
    <row r="284" spans="2:11">
      <c r="B284" s="33"/>
      <c r="C284" s="151"/>
      <c r="D284" s="80"/>
      <c r="E284" s="80"/>
      <c r="F284" s="150"/>
      <c r="G284" s="150"/>
      <c r="H284" s="150"/>
      <c r="I284" s="204"/>
      <c r="J284" s="204"/>
      <c r="K284" s="204"/>
    </row>
    <row r="285" spans="2:11">
      <c r="B285" s="33"/>
      <c r="C285" s="151"/>
      <c r="D285" s="80"/>
      <c r="E285" s="80"/>
      <c r="F285" s="150"/>
      <c r="G285" s="150"/>
      <c r="H285" s="150"/>
      <c r="I285" s="204"/>
      <c r="J285" s="204"/>
      <c r="K285" s="204"/>
    </row>
    <row r="286" spans="2:11">
      <c r="B286" s="33"/>
      <c r="C286" s="151"/>
      <c r="D286" s="80"/>
      <c r="E286" s="80"/>
      <c r="F286" s="150"/>
      <c r="G286" s="150"/>
      <c r="H286" s="150"/>
      <c r="I286" s="204"/>
      <c r="J286" s="204"/>
      <c r="K286" s="204"/>
    </row>
    <row r="287" spans="2:11">
      <c r="B287" s="33"/>
      <c r="C287" s="151"/>
      <c r="D287" s="80"/>
      <c r="E287" s="80"/>
      <c r="F287" s="150"/>
      <c r="G287" s="150"/>
      <c r="H287" s="150"/>
      <c r="I287" s="204"/>
      <c r="J287" s="204"/>
      <c r="K287" s="204"/>
    </row>
    <row r="288" spans="2:11">
      <c r="B288" s="33"/>
      <c r="C288" s="151"/>
      <c r="D288" s="80"/>
      <c r="E288" s="80"/>
      <c r="F288" s="150"/>
      <c r="G288" s="150"/>
      <c r="H288" s="150"/>
      <c r="I288" s="204"/>
      <c r="J288" s="204"/>
      <c r="K288" s="204"/>
    </row>
    <row r="289" spans="2:11">
      <c r="B289" s="33"/>
      <c r="C289" s="151"/>
      <c r="D289" s="80"/>
      <c r="E289" s="80"/>
      <c r="F289" s="150"/>
      <c r="G289" s="150"/>
      <c r="H289" s="150"/>
      <c r="I289" s="204"/>
      <c r="J289" s="204"/>
      <c r="K289" s="204"/>
    </row>
    <row r="290" spans="2:11">
      <c r="B290" s="33"/>
      <c r="C290" s="151"/>
      <c r="D290" s="80"/>
      <c r="E290" s="80"/>
      <c r="F290" s="150"/>
      <c r="G290" s="150"/>
      <c r="H290" s="150"/>
      <c r="I290" s="204"/>
      <c r="J290" s="204"/>
      <c r="K290" s="204"/>
    </row>
    <row r="291" spans="2:11">
      <c r="B291" s="33"/>
      <c r="C291" s="151"/>
      <c r="D291" s="80"/>
      <c r="E291" s="80"/>
      <c r="F291" s="150"/>
      <c r="G291" s="150"/>
      <c r="H291" s="150"/>
      <c r="I291" s="204"/>
      <c r="J291" s="204"/>
      <c r="K291" s="204"/>
    </row>
    <row r="292" spans="2:11">
      <c r="B292" s="33"/>
      <c r="C292" s="151"/>
      <c r="D292" s="80"/>
      <c r="E292" s="80"/>
      <c r="F292" s="150"/>
      <c r="G292" s="150"/>
      <c r="H292" s="150"/>
      <c r="I292" s="204"/>
      <c r="J292" s="204"/>
      <c r="K292" s="204"/>
    </row>
    <row r="293" spans="2:11">
      <c r="B293" s="33"/>
      <c r="C293" s="151"/>
      <c r="D293" s="80"/>
      <c r="E293" s="80"/>
      <c r="F293" s="150"/>
      <c r="G293" s="150"/>
      <c r="H293" s="150"/>
      <c r="I293" s="204"/>
      <c r="J293" s="204"/>
      <c r="K293" s="204"/>
    </row>
    <row r="294" spans="2:11">
      <c r="B294" s="33"/>
      <c r="C294" s="151"/>
      <c r="D294" s="80"/>
      <c r="E294" s="80"/>
      <c r="F294" s="150"/>
      <c r="G294" s="150"/>
      <c r="H294" s="150"/>
      <c r="I294" s="204"/>
      <c r="J294" s="204"/>
      <c r="K294" s="204"/>
    </row>
    <row r="295" spans="2:11">
      <c r="B295" s="33"/>
      <c r="C295" s="151"/>
      <c r="D295" s="80"/>
      <c r="E295" s="80"/>
      <c r="F295" s="150"/>
      <c r="G295" s="150"/>
      <c r="H295" s="150"/>
      <c r="I295" s="204"/>
      <c r="J295" s="204"/>
      <c r="K295" s="204"/>
    </row>
    <row r="296" spans="2:11">
      <c r="B296" s="33"/>
      <c r="C296" s="151"/>
      <c r="D296" s="80"/>
      <c r="E296" s="80"/>
      <c r="F296" s="150"/>
      <c r="G296" s="150"/>
      <c r="H296" s="150"/>
      <c r="I296" s="204"/>
      <c r="J296" s="204"/>
      <c r="K296" s="204"/>
    </row>
    <row r="297" spans="2:11">
      <c r="B297" s="33"/>
      <c r="C297" s="151"/>
      <c r="D297" s="80"/>
      <c r="E297" s="80"/>
      <c r="F297" s="150"/>
      <c r="G297" s="150"/>
      <c r="H297" s="150"/>
      <c r="I297" s="204"/>
      <c r="J297" s="204"/>
      <c r="K297" s="204"/>
    </row>
    <row r="298" spans="2:11">
      <c r="B298" s="33"/>
      <c r="C298" s="151"/>
      <c r="D298" s="80"/>
      <c r="E298" s="80"/>
      <c r="F298" s="150"/>
      <c r="G298" s="150"/>
      <c r="H298" s="150"/>
      <c r="I298" s="204"/>
      <c r="J298" s="204"/>
      <c r="K298" s="204"/>
    </row>
    <row r="299" spans="2:11">
      <c r="B299" s="33"/>
      <c r="C299" s="151"/>
      <c r="D299" s="80"/>
      <c r="E299" s="80"/>
      <c r="F299" s="150"/>
      <c r="G299" s="150"/>
      <c r="H299" s="150"/>
      <c r="I299" s="204"/>
      <c r="J299" s="204"/>
      <c r="K299" s="204"/>
    </row>
    <row r="300" spans="2:11">
      <c r="B300" s="33"/>
      <c r="C300" s="151"/>
      <c r="D300" s="80"/>
      <c r="E300" s="80"/>
      <c r="F300" s="150"/>
      <c r="G300" s="150"/>
      <c r="H300" s="150"/>
      <c r="I300" s="204"/>
      <c r="J300" s="204"/>
      <c r="K300" s="204"/>
    </row>
    <row r="301" spans="2:11">
      <c r="B301" s="33"/>
      <c r="C301" s="151"/>
      <c r="D301" s="80"/>
      <c r="E301" s="80"/>
      <c r="F301" s="150"/>
      <c r="G301" s="150"/>
      <c r="H301" s="150"/>
      <c r="I301" s="204"/>
      <c r="J301" s="204"/>
      <c r="K301" s="204"/>
    </row>
    <row r="302" spans="2:11">
      <c r="B302" s="33"/>
      <c r="C302" s="151"/>
      <c r="D302" s="80"/>
      <c r="E302" s="80"/>
      <c r="F302" s="150"/>
      <c r="G302" s="150"/>
      <c r="H302" s="150"/>
      <c r="I302" s="204"/>
      <c r="J302" s="204"/>
      <c r="K302" s="204"/>
    </row>
    <row r="303" spans="2:11">
      <c r="B303" s="33"/>
      <c r="C303" s="151"/>
      <c r="D303" s="80"/>
      <c r="E303" s="80"/>
      <c r="F303" s="150"/>
      <c r="G303" s="150"/>
      <c r="H303" s="150"/>
      <c r="I303" s="204"/>
      <c r="J303" s="204"/>
      <c r="K303" s="204"/>
    </row>
    <row r="304" spans="2:11">
      <c r="B304" s="33"/>
      <c r="C304" s="151"/>
      <c r="D304" s="80"/>
      <c r="E304" s="80"/>
      <c r="F304" s="150"/>
      <c r="G304" s="150"/>
      <c r="H304" s="150"/>
      <c r="I304" s="204"/>
      <c r="J304" s="204"/>
      <c r="K304" s="204"/>
    </row>
    <row r="305" spans="2:11">
      <c r="B305" s="33"/>
      <c r="C305" s="151"/>
      <c r="D305" s="80"/>
      <c r="E305" s="80"/>
      <c r="F305" s="150"/>
      <c r="G305" s="150"/>
      <c r="H305" s="150"/>
      <c r="I305" s="204"/>
      <c r="J305" s="204"/>
      <c r="K305" s="204"/>
    </row>
    <row r="306" spans="2:11">
      <c r="B306" s="33"/>
      <c r="C306" s="151"/>
      <c r="D306" s="80"/>
      <c r="E306" s="80"/>
      <c r="F306" s="150"/>
      <c r="G306" s="150"/>
      <c r="H306" s="150"/>
      <c r="I306" s="204"/>
      <c r="J306" s="204"/>
      <c r="K306" s="204"/>
    </row>
    <row r="307" spans="2:11">
      <c r="B307" s="33"/>
      <c r="C307" s="151"/>
      <c r="D307" s="80"/>
      <c r="E307" s="80"/>
      <c r="F307" s="150"/>
      <c r="G307" s="150"/>
      <c r="H307" s="150"/>
      <c r="I307" s="204"/>
      <c r="J307" s="204"/>
      <c r="K307" s="204"/>
    </row>
    <row r="308" spans="2:11">
      <c r="B308" s="33"/>
      <c r="C308" s="151"/>
      <c r="D308" s="80"/>
      <c r="E308" s="80"/>
      <c r="F308" s="150"/>
      <c r="G308" s="150"/>
      <c r="H308" s="150"/>
      <c r="I308" s="204"/>
      <c r="J308" s="204"/>
      <c r="K308" s="204"/>
    </row>
    <row r="309" spans="2:11">
      <c r="B309" s="33"/>
      <c r="C309" s="151"/>
      <c r="D309" s="80"/>
      <c r="E309" s="80"/>
      <c r="F309" s="150"/>
      <c r="G309" s="150"/>
      <c r="H309" s="150"/>
      <c r="I309" s="204"/>
      <c r="J309" s="204"/>
      <c r="K309" s="204"/>
    </row>
    <row r="310" spans="2:11">
      <c r="B310" s="33"/>
      <c r="C310" s="151"/>
      <c r="D310" s="80"/>
      <c r="E310" s="80"/>
      <c r="F310" s="150"/>
      <c r="G310" s="150"/>
      <c r="H310" s="150"/>
      <c r="I310" s="204"/>
      <c r="J310" s="204"/>
      <c r="K310" s="204"/>
    </row>
    <row r="311" spans="2:11">
      <c r="B311" s="33"/>
      <c r="C311" s="151"/>
      <c r="D311" s="80"/>
      <c r="E311" s="80"/>
      <c r="F311" s="150"/>
      <c r="G311" s="150"/>
      <c r="H311" s="150"/>
      <c r="I311" s="204"/>
      <c r="J311" s="204"/>
      <c r="K311" s="204"/>
    </row>
    <row r="312" spans="2:11">
      <c r="B312" s="33"/>
      <c r="C312" s="151"/>
      <c r="D312" s="80"/>
      <c r="E312" s="80"/>
      <c r="F312" s="150"/>
      <c r="G312" s="150"/>
      <c r="H312" s="150"/>
      <c r="I312" s="204"/>
      <c r="J312" s="204"/>
      <c r="K312" s="204"/>
    </row>
    <row r="313" spans="2:11">
      <c r="B313" s="33"/>
      <c r="C313" s="151"/>
      <c r="D313" s="80"/>
      <c r="E313" s="80"/>
      <c r="F313" s="150"/>
      <c r="G313" s="150"/>
      <c r="H313" s="150"/>
      <c r="I313" s="204"/>
      <c r="J313" s="204"/>
      <c r="K313" s="204"/>
    </row>
    <row r="314" spans="2:11">
      <c r="B314" s="33"/>
      <c r="C314" s="151"/>
      <c r="D314" s="80"/>
      <c r="E314" s="80"/>
      <c r="F314" s="150"/>
      <c r="G314" s="150"/>
      <c r="H314" s="150"/>
      <c r="I314" s="204"/>
      <c r="J314" s="204"/>
      <c r="K314" s="204"/>
    </row>
    <row r="315" spans="2:11">
      <c r="B315" s="33"/>
      <c r="C315" s="151"/>
      <c r="D315" s="80"/>
      <c r="E315" s="80"/>
      <c r="F315" s="150"/>
      <c r="G315" s="150"/>
      <c r="H315" s="150"/>
      <c r="I315" s="204"/>
      <c r="J315" s="204"/>
      <c r="K315" s="204"/>
    </row>
    <row r="316" spans="2:11">
      <c r="B316" s="33"/>
      <c r="C316" s="151"/>
      <c r="D316" s="80"/>
      <c r="E316" s="80"/>
      <c r="F316" s="150"/>
      <c r="G316" s="150"/>
      <c r="H316" s="150"/>
      <c r="I316" s="204"/>
      <c r="J316" s="204"/>
      <c r="K316" s="204"/>
    </row>
    <row r="317" spans="2:11">
      <c r="B317" s="33"/>
      <c r="C317" s="151"/>
      <c r="D317" s="80"/>
      <c r="E317" s="80"/>
      <c r="F317" s="150"/>
      <c r="G317" s="150"/>
      <c r="H317" s="150"/>
      <c r="I317" s="204"/>
      <c r="J317" s="204"/>
      <c r="K317" s="204"/>
    </row>
    <row r="318" spans="2:11">
      <c r="B318" s="33"/>
      <c r="C318" s="151"/>
      <c r="D318" s="80"/>
      <c r="E318" s="80"/>
      <c r="F318" s="150"/>
      <c r="G318" s="150"/>
      <c r="H318" s="150"/>
      <c r="I318" s="204"/>
      <c r="J318" s="204"/>
      <c r="K318" s="204"/>
    </row>
    <row r="319" spans="2:11">
      <c r="B319" s="33"/>
      <c r="C319" s="151"/>
      <c r="D319" s="80"/>
      <c r="E319" s="80"/>
      <c r="F319" s="150"/>
      <c r="G319" s="150"/>
      <c r="H319" s="150"/>
      <c r="I319" s="204"/>
      <c r="J319" s="204"/>
      <c r="K319" s="204"/>
    </row>
    <row r="320" spans="2:11">
      <c r="B320" s="33"/>
      <c r="C320" s="151"/>
      <c r="D320" s="80"/>
      <c r="E320" s="80"/>
      <c r="F320" s="150"/>
      <c r="G320" s="150"/>
      <c r="H320" s="150"/>
      <c r="I320" s="204"/>
      <c r="J320" s="204"/>
      <c r="K320" s="204"/>
    </row>
    <row r="321" spans="2:11">
      <c r="B321" s="33"/>
      <c r="C321" s="151"/>
      <c r="D321" s="80"/>
      <c r="E321" s="80"/>
      <c r="F321" s="150"/>
      <c r="G321" s="150"/>
      <c r="H321" s="150"/>
      <c r="I321" s="204"/>
      <c r="J321" s="204"/>
      <c r="K321" s="204"/>
    </row>
    <row r="322" spans="2:11">
      <c r="B322" s="33"/>
      <c r="C322" s="151"/>
      <c r="D322" s="80"/>
      <c r="E322" s="80"/>
      <c r="F322" s="150"/>
      <c r="G322" s="150"/>
      <c r="H322" s="150"/>
      <c r="I322" s="204"/>
      <c r="J322" s="204"/>
      <c r="K322" s="204"/>
    </row>
    <row r="323" spans="2:11">
      <c r="B323" s="33"/>
      <c r="C323" s="151"/>
      <c r="D323" s="80"/>
      <c r="E323" s="80"/>
      <c r="F323" s="150"/>
      <c r="G323" s="150"/>
      <c r="H323" s="150"/>
      <c r="I323" s="204"/>
      <c r="J323" s="204"/>
      <c r="K323" s="204"/>
    </row>
    <row r="324" spans="2:11">
      <c r="B324" s="33"/>
      <c r="C324" s="151"/>
      <c r="D324" s="80"/>
      <c r="E324" s="80"/>
      <c r="F324" s="150"/>
      <c r="G324" s="150"/>
      <c r="H324" s="150"/>
      <c r="I324" s="204"/>
      <c r="J324" s="204"/>
      <c r="K324" s="204"/>
    </row>
    <row r="325" spans="2:11">
      <c r="B325" s="33"/>
      <c r="C325" s="151"/>
      <c r="D325" s="80"/>
      <c r="E325" s="80"/>
      <c r="F325" s="150"/>
      <c r="G325" s="150"/>
      <c r="H325" s="150"/>
      <c r="I325" s="204"/>
      <c r="J325" s="204"/>
      <c r="K325" s="204"/>
    </row>
    <row r="326" spans="2:11">
      <c r="B326" s="33"/>
      <c r="C326" s="151"/>
      <c r="D326" s="80"/>
      <c r="E326" s="80"/>
      <c r="F326" s="150"/>
      <c r="G326" s="150"/>
      <c r="H326" s="150"/>
      <c r="I326" s="204"/>
      <c r="J326" s="204"/>
      <c r="K326" s="204"/>
    </row>
    <row r="327" spans="2:11">
      <c r="B327" s="33"/>
      <c r="C327" s="151"/>
      <c r="D327" s="80"/>
      <c r="E327" s="80"/>
      <c r="F327" s="150"/>
      <c r="G327" s="150"/>
      <c r="H327" s="150"/>
      <c r="I327" s="204"/>
      <c r="J327" s="204"/>
      <c r="K327" s="204"/>
    </row>
    <row r="328" spans="2:11">
      <c r="B328" s="33"/>
      <c r="C328" s="151"/>
      <c r="D328" s="80"/>
      <c r="E328" s="80"/>
      <c r="F328" s="150"/>
      <c r="G328" s="150"/>
      <c r="H328" s="150"/>
      <c r="I328" s="204"/>
      <c r="J328" s="204"/>
      <c r="K328" s="204"/>
    </row>
    <row r="329" spans="2:11">
      <c r="B329" s="33"/>
      <c r="C329" s="151"/>
      <c r="D329" s="80"/>
      <c r="E329" s="80"/>
      <c r="F329" s="150"/>
      <c r="G329" s="150"/>
      <c r="H329" s="150"/>
      <c r="I329" s="204"/>
      <c r="J329" s="204"/>
      <c r="K329" s="204"/>
    </row>
    <row r="330" spans="2:11">
      <c r="B330" s="33"/>
      <c r="C330" s="151"/>
      <c r="D330" s="80"/>
      <c r="E330" s="80"/>
      <c r="F330" s="150"/>
      <c r="G330" s="150"/>
      <c r="H330" s="150"/>
      <c r="I330" s="204"/>
      <c r="J330" s="204"/>
      <c r="K330" s="204"/>
    </row>
    <row r="331" spans="2:11">
      <c r="B331" s="33"/>
      <c r="C331" s="151"/>
      <c r="D331" s="80"/>
      <c r="E331" s="80"/>
      <c r="F331" s="150"/>
      <c r="G331" s="150"/>
      <c r="H331" s="150"/>
      <c r="I331" s="204"/>
      <c r="J331" s="204"/>
      <c r="K331" s="204"/>
    </row>
    <row r="332" spans="2:11">
      <c r="B332" s="33"/>
      <c r="C332" s="151"/>
      <c r="D332" s="80"/>
      <c r="E332" s="80"/>
      <c r="F332" s="150"/>
      <c r="G332" s="150"/>
      <c r="H332" s="150"/>
      <c r="I332" s="204"/>
      <c r="J332" s="204"/>
      <c r="K332" s="204"/>
    </row>
    <row r="333" spans="2:11">
      <c r="B333" s="33"/>
      <c r="C333" s="151"/>
      <c r="D333" s="80"/>
      <c r="E333" s="80"/>
      <c r="F333" s="150"/>
      <c r="G333" s="150"/>
      <c r="H333" s="150"/>
      <c r="I333" s="204"/>
      <c r="J333" s="204"/>
      <c r="K333" s="204"/>
    </row>
    <row r="334" spans="2:11">
      <c r="B334" s="33"/>
      <c r="C334" s="151"/>
      <c r="D334" s="80"/>
      <c r="E334" s="80"/>
      <c r="F334" s="150"/>
      <c r="G334" s="150"/>
      <c r="H334" s="150"/>
      <c r="I334" s="204"/>
      <c r="J334" s="204"/>
      <c r="K334" s="204"/>
    </row>
    <row r="335" spans="2:11">
      <c r="B335" s="33"/>
      <c r="C335" s="151"/>
      <c r="D335" s="80"/>
      <c r="E335" s="80"/>
      <c r="F335" s="150"/>
      <c r="G335" s="150"/>
      <c r="H335" s="150"/>
      <c r="I335" s="204"/>
      <c r="J335" s="204"/>
      <c r="K335" s="204"/>
    </row>
    <row r="336" spans="2:11">
      <c r="B336" s="33"/>
      <c r="C336" s="151"/>
      <c r="D336" s="80"/>
      <c r="E336" s="80"/>
      <c r="F336" s="150"/>
      <c r="G336" s="150"/>
      <c r="H336" s="150"/>
      <c r="I336" s="204"/>
      <c r="J336" s="204"/>
      <c r="K336" s="204"/>
    </row>
    <row r="337" spans="2:11">
      <c r="B337" s="33"/>
      <c r="C337" s="151"/>
      <c r="D337" s="80"/>
      <c r="E337" s="80"/>
      <c r="F337" s="150"/>
      <c r="G337" s="150"/>
      <c r="H337" s="150"/>
      <c r="I337" s="204"/>
      <c r="J337" s="204"/>
      <c r="K337" s="204"/>
    </row>
    <row r="338" spans="2:11">
      <c r="B338" s="33"/>
      <c r="C338" s="151"/>
      <c r="D338" s="80"/>
      <c r="E338" s="80"/>
      <c r="F338" s="150"/>
      <c r="G338" s="150"/>
      <c r="H338" s="150"/>
      <c r="I338" s="204"/>
      <c r="J338" s="204"/>
      <c r="K338" s="204"/>
    </row>
    <row r="339" spans="2:11">
      <c r="B339" s="33"/>
      <c r="C339" s="151"/>
      <c r="D339" s="80"/>
      <c r="E339" s="80"/>
      <c r="F339" s="150"/>
      <c r="G339" s="150"/>
      <c r="H339" s="150"/>
      <c r="I339" s="204"/>
      <c r="J339" s="204"/>
      <c r="K339" s="204"/>
    </row>
    <row r="340" spans="2:11">
      <c r="B340" s="33"/>
      <c r="C340" s="151"/>
      <c r="D340" s="80"/>
      <c r="E340" s="80"/>
      <c r="F340" s="150"/>
      <c r="G340" s="150"/>
      <c r="H340" s="150"/>
      <c r="I340" s="204"/>
      <c r="J340" s="204"/>
      <c r="K340" s="204"/>
    </row>
    <row r="341" spans="2:11">
      <c r="B341" s="33"/>
      <c r="C341" s="151"/>
      <c r="D341" s="80"/>
      <c r="E341" s="80"/>
      <c r="F341" s="150"/>
      <c r="G341" s="150"/>
      <c r="H341" s="150"/>
      <c r="I341" s="204"/>
      <c r="J341" s="204"/>
      <c r="K341" s="204"/>
    </row>
    <row r="342" spans="2:11">
      <c r="B342" s="33"/>
      <c r="C342" s="151"/>
      <c r="D342" s="80"/>
      <c r="E342" s="80"/>
      <c r="F342" s="150"/>
      <c r="G342" s="150"/>
      <c r="H342" s="150"/>
      <c r="I342" s="204"/>
      <c r="J342" s="204"/>
      <c r="K342" s="204"/>
    </row>
    <row r="343" spans="2:11">
      <c r="B343" s="33"/>
      <c r="C343" s="151"/>
      <c r="D343" s="80"/>
      <c r="E343" s="80"/>
      <c r="F343" s="150"/>
      <c r="G343" s="150"/>
      <c r="H343" s="150"/>
      <c r="I343" s="204"/>
      <c r="J343" s="204"/>
      <c r="K343" s="204"/>
    </row>
    <row r="344" spans="2:11">
      <c r="B344" s="33"/>
      <c r="C344" s="151"/>
      <c r="D344" s="80"/>
      <c r="E344" s="80"/>
      <c r="F344" s="150"/>
      <c r="G344" s="150"/>
      <c r="H344" s="150"/>
      <c r="I344" s="204"/>
      <c r="J344" s="204"/>
      <c r="K344" s="204"/>
    </row>
    <row r="345" spans="2:11">
      <c r="B345" s="33"/>
      <c r="C345" s="151"/>
      <c r="D345" s="80"/>
      <c r="E345" s="80"/>
      <c r="F345" s="150"/>
      <c r="G345" s="150"/>
      <c r="H345" s="150"/>
      <c r="I345" s="204"/>
      <c r="J345" s="204"/>
      <c r="K345" s="204"/>
    </row>
    <row r="346" spans="2:11">
      <c r="B346" s="33"/>
      <c r="C346" s="151"/>
      <c r="D346" s="80"/>
      <c r="E346" s="80"/>
      <c r="F346" s="150"/>
      <c r="G346" s="150"/>
      <c r="H346" s="150"/>
      <c r="I346" s="204"/>
      <c r="J346" s="204"/>
      <c r="K346" s="204"/>
    </row>
    <row r="347" spans="2:11">
      <c r="B347" s="33"/>
      <c r="C347" s="151"/>
      <c r="D347" s="80"/>
      <c r="E347" s="80"/>
      <c r="F347" s="150"/>
      <c r="G347" s="150"/>
      <c r="H347" s="150"/>
      <c r="I347" s="204"/>
      <c r="J347" s="204"/>
      <c r="K347" s="204"/>
    </row>
    <row r="348" spans="2:11">
      <c r="B348" s="33"/>
      <c r="C348" s="151"/>
      <c r="D348" s="80"/>
      <c r="E348" s="80"/>
      <c r="F348" s="150"/>
      <c r="G348" s="150"/>
      <c r="H348" s="150"/>
      <c r="I348" s="204"/>
      <c r="J348" s="204"/>
      <c r="K348" s="204"/>
    </row>
    <row r="349" spans="2:11">
      <c r="B349" s="33"/>
      <c r="C349" s="151"/>
      <c r="D349" s="80"/>
      <c r="E349" s="80"/>
      <c r="F349" s="150"/>
      <c r="G349" s="150"/>
      <c r="H349" s="150"/>
      <c r="I349" s="204"/>
      <c r="J349" s="204"/>
      <c r="K349" s="204"/>
    </row>
    <row r="350" spans="2:11">
      <c r="B350" s="33"/>
      <c r="C350" s="151"/>
      <c r="D350" s="80"/>
      <c r="E350" s="80"/>
      <c r="F350" s="150"/>
      <c r="G350" s="150"/>
      <c r="H350" s="150"/>
      <c r="I350" s="204"/>
      <c r="J350" s="204"/>
      <c r="K350" s="204"/>
    </row>
    <row r="351" spans="2:11">
      <c r="B351" s="33"/>
      <c r="C351" s="151"/>
      <c r="D351" s="80"/>
      <c r="E351" s="80"/>
      <c r="F351" s="150"/>
      <c r="G351" s="150"/>
      <c r="H351" s="150"/>
      <c r="I351" s="204"/>
      <c r="J351" s="204"/>
      <c r="K351" s="204"/>
    </row>
    <row r="352" spans="2:11">
      <c r="B352" s="33"/>
      <c r="C352" s="151"/>
      <c r="D352" s="80"/>
      <c r="E352" s="80"/>
      <c r="F352" s="150"/>
      <c r="G352" s="150"/>
      <c r="H352" s="150"/>
      <c r="I352" s="204"/>
      <c r="J352" s="204"/>
      <c r="K352" s="204"/>
    </row>
    <row r="353" spans="2:11">
      <c r="B353" s="33"/>
      <c r="C353" s="151"/>
      <c r="D353" s="80"/>
      <c r="E353" s="80"/>
      <c r="F353" s="150"/>
      <c r="G353" s="150"/>
      <c r="H353" s="150"/>
      <c r="I353" s="204"/>
      <c r="J353" s="204"/>
      <c r="K353" s="204"/>
    </row>
    <row r="354" spans="2:11">
      <c r="B354" s="33"/>
      <c r="C354" s="151"/>
      <c r="D354" s="80"/>
      <c r="E354" s="80"/>
      <c r="F354" s="150"/>
      <c r="G354" s="150"/>
      <c r="H354" s="150"/>
      <c r="I354" s="204"/>
      <c r="J354" s="204"/>
      <c r="K354" s="204"/>
    </row>
    <row r="355" spans="2:11">
      <c r="B355" s="33"/>
      <c r="C355" s="151"/>
      <c r="D355" s="80"/>
      <c r="E355" s="80"/>
      <c r="F355" s="150"/>
      <c r="G355" s="150"/>
      <c r="H355" s="150"/>
      <c r="I355" s="204"/>
      <c r="J355" s="204"/>
      <c r="K355" s="204"/>
    </row>
    <row r="356" spans="2:11">
      <c r="B356" s="33"/>
      <c r="C356" s="151"/>
      <c r="D356" s="80"/>
      <c r="E356" s="80"/>
      <c r="F356" s="150"/>
      <c r="G356" s="150"/>
      <c r="H356" s="150"/>
      <c r="I356" s="204"/>
      <c r="J356" s="204"/>
      <c r="K356" s="204"/>
    </row>
    <row r="357" spans="2:11">
      <c r="B357" s="33"/>
      <c r="C357" s="151"/>
      <c r="D357" s="80"/>
      <c r="E357" s="80"/>
      <c r="F357" s="150"/>
      <c r="G357" s="150"/>
      <c r="H357" s="150"/>
      <c r="I357" s="204"/>
      <c r="J357" s="204"/>
      <c r="K357" s="204"/>
    </row>
    <row r="358" spans="2:11">
      <c r="B358" s="33"/>
      <c r="C358" s="151"/>
      <c r="D358" s="80"/>
      <c r="E358" s="80"/>
      <c r="F358" s="150"/>
      <c r="G358" s="150"/>
      <c r="H358" s="150"/>
      <c r="I358" s="204"/>
      <c r="J358" s="204"/>
      <c r="K358" s="204"/>
    </row>
    <row r="359" spans="2:11">
      <c r="B359" s="33"/>
      <c r="C359" s="151"/>
      <c r="D359" s="80"/>
      <c r="E359" s="80"/>
      <c r="F359" s="150"/>
      <c r="G359" s="150"/>
      <c r="H359" s="150"/>
      <c r="I359" s="204"/>
      <c r="J359" s="204"/>
      <c r="K359" s="204"/>
    </row>
    <row r="360" spans="2:11">
      <c r="B360" s="33"/>
      <c r="C360" s="151"/>
      <c r="D360" s="80"/>
      <c r="E360" s="80"/>
      <c r="F360" s="150"/>
      <c r="G360" s="150"/>
      <c r="H360" s="150"/>
      <c r="I360" s="204"/>
      <c r="J360" s="204"/>
      <c r="K360" s="204"/>
    </row>
    <row r="361" spans="2:11">
      <c r="B361" s="33"/>
      <c r="C361" s="151"/>
      <c r="D361" s="80"/>
      <c r="E361" s="80"/>
      <c r="F361" s="150"/>
      <c r="G361" s="150"/>
      <c r="H361" s="150"/>
      <c r="I361" s="204"/>
      <c r="J361" s="204"/>
      <c r="K361" s="204"/>
    </row>
    <row r="362" spans="2:11">
      <c r="B362" s="33"/>
      <c r="C362" s="151"/>
      <c r="D362" s="80"/>
      <c r="E362" s="80"/>
      <c r="F362" s="150"/>
      <c r="G362" s="150"/>
      <c r="H362" s="150"/>
      <c r="I362" s="204"/>
      <c r="J362" s="204"/>
      <c r="K362" s="204"/>
    </row>
    <row r="363" spans="2:11">
      <c r="B363" s="33"/>
      <c r="C363" s="151"/>
      <c r="D363" s="80"/>
      <c r="E363" s="80"/>
      <c r="F363" s="150"/>
      <c r="G363" s="150"/>
      <c r="H363" s="150"/>
      <c r="I363" s="204"/>
      <c r="J363" s="204"/>
      <c r="K363" s="204"/>
    </row>
    <row r="364" spans="2:11">
      <c r="B364" s="33"/>
      <c r="C364" s="151"/>
      <c r="D364" s="80"/>
      <c r="E364" s="80"/>
      <c r="F364" s="150"/>
      <c r="G364" s="150"/>
      <c r="H364" s="150"/>
      <c r="I364" s="204"/>
      <c r="J364" s="204"/>
      <c r="K364" s="204"/>
    </row>
    <row r="365" spans="2:11">
      <c r="B365" s="33"/>
      <c r="C365" s="151"/>
      <c r="D365" s="80"/>
      <c r="E365" s="80"/>
      <c r="F365" s="150"/>
      <c r="G365" s="150"/>
      <c r="H365" s="150"/>
      <c r="I365" s="204"/>
      <c r="J365" s="204"/>
      <c r="K365" s="204"/>
    </row>
    <row r="366" spans="2:11">
      <c r="B366" s="33"/>
      <c r="C366" s="151"/>
      <c r="D366" s="80"/>
      <c r="E366" s="80"/>
      <c r="F366" s="150"/>
      <c r="G366" s="150"/>
      <c r="H366" s="150"/>
      <c r="I366" s="204"/>
      <c r="J366" s="204"/>
      <c r="K366" s="204"/>
    </row>
    <row r="367" spans="2:11">
      <c r="B367" s="33"/>
      <c r="C367" s="151"/>
      <c r="D367" s="80"/>
      <c r="E367" s="80"/>
      <c r="F367" s="150"/>
      <c r="G367" s="150"/>
      <c r="H367" s="150"/>
      <c r="I367" s="204"/>
      <c r="J367" s="204"/>
      <c r="K367" s="204"/>
    </row>
    <row r="368" spans="2:11">
      <c r="B368" s="33"/>
      <c r="C368" s="151"/>
      <c r="D368" s="80"/>
      <c r="E368" s="80"/>
      <c r="F368" s="150"/>
      <c r="G368" s="150"/>
      <c r="H368" s="150"/>
      <c r="I368" s="204"/>
      <c r="J368" s="204"/>
      <c r="K368" s="204"/>
    </row>
    <row r="369" spans="2:11">
      <c r="B369" s="33"/>
      <c r="C369" s="151"/>
      <c r="D369" s="80"/>
      <c r="E369" s="80"/>
      <c r="F369" s="150"/>
      <c r="G369" s="150"/>
      <c r="H369" s="150"/>
      <c r="I369" s="204"/>
      <c r="J369" s="204"/>
      <c r="K369" s="204"/>
    </row>
    <row r="370" spans="2:11">
      <c r="B370" s="33"/>
      <c r="C370" s="151"/>
      <c r="D370" s="80"/>
      <c r="E370" s="80"/>
      <c r="F370" s="150"/>
      <c r="G370" s="150"/>
      <c r="H370" s="150"/>
      <c r="I370" s="204"/>
      <c r="J370" s="204"/>
      <c r="K370" s="204"/>
    </row>
    <row r="371" spans="2:11">
      <c r="B371" s="33"/>
      <c r="C371" s="151"/>
      <c r="D371" s="80"/>
      <c r="E371" s="80"/>
      <c r="F371" s="150"/>
      <c r="G371" s="150"/>
      <c r="H371" s="150"/>
      <c r="I371" s="204"/>
      <c r="J371" s="204"/>
      <c r="K371" s="204"/>
    </row>
    <row r="372" spans="2:11">
      <c r="B372" s="33"/>
      <c r="C372" s="151"/>
      <c r="D372" s="80"/>
      <c r="E372" s="80"/>
      <c r="F372" s="150"/>
      <c r="G372" s="150"/>
      <c r="H372" s="150"/>
      <c r="I372" s="204"/>
      <c r="J372" s="204"/>
      <c r="K372" s="204"/>
    </row>
    <row r="373" spans="2:11">
      <c r="B373" s="33"/>
      <c r="C373" s="151"/>
      <c r="D373" s="80"/>
      <c r="E373" s="80"/>
      <c r="F373" s="150"/>
      <c r="G373" s="150"/>
      <c r="H373" s="150"/>
      <c r="I373" s="204"/>
      <c r="J373" s="204"/>
      <c r="K373" s="204"/>
    </row>
    <row r="374" spans="2:11">
      <c r="B374" s="33"/>
      <c r="C374" s="151"/>
      <c r="D374" s="80"/>
      <c r="E374" s="80"/>
      <c r="F374" s="150"/>
      <c r="G374" s="150"/>
      <c r="H374" s="150"/>
      <c r="I374" s="204"/>
      <c r="J374" s="204"/>
      <c r="K374" s="204"/>
    </row>
    <row r="375" spans="2:11">
      <c r="B375" s="33"/>
      <c r="C375" s="151"/>
      <c r="D375" s="80"/>
      <c r="E375" s="80"/>
      <c r="F375" s="150"/>
      <c r="G375" s="150"/>
      <c r="H375" s="150"/>
      <c r="I375" s="204"/>
      <c r="J375" s="204"/>
      <c r="K375" s="204"/>
    </row>
    <row r="376" spans="2:11">
      <c r="B376" s="33"/>
      <c r="C376" s="151"/>
      <c r="D376" s="80"/>
      <c r="E376" s="80"/>
      <c r="F376" s="150"/>
      <c r="G376" s="150"/>
      <c r="H376" s="150"/>
      <c r="I376" s="204"/>
      <c r="J376" s="204"/>
      <c r="K376" s="204"/>
    </row>
    <row r="377" spans="2:11">
      <c r="B377" s="33"/>
      <c r="C377" s="151"/>
      <c r="D377" s="80"/>
      <c r="E377" s="80"/>
      <c r="F377" s="150"/>
      <c r="G377" s="150"/>
      <c r="H377" s="150"/>
      <c r="I377" s="204"/>
      <c r="J377" s="204"/>
      <c r="K377" s="204"/>
    </row>
    <row r="378" spans="2:11">
      <c r="B378" s="33"/>
      <c r="C378" s="151"/>
      <c r="D378" s="80"/>
      <c r="E378" s="80"/>
      <c r="F378" s="150"/>
      <c r="G378" s="150"/>
      <c r="H378" s="150"/>
      <c r="I378" s="204"/>
      <c r="J378" s="204"/>
      <c r="K378" s="204"/>
    </row>
    <row r="379" spans="2:11">
      <c r="B379" s="33"/>
      <c r="C379" s="151"/>
      <c r="D379" s="80"/>
      <c r="E379" s="80"/>
      <c r="F379" s="150"/>
      <c r="G379" s="150"/>
      <c r="H379" s="150"/>
      <c r="I379" s="204"/>
      <c r="J379" s="204"/>
      <c r="K379" s="204"/>
    </row>
    <row r="380" spans="2:11">
      <c r="B380" s="33"/>
      <c r="C380" s="151"/>
      <c r="D380" s="80"/>
      <c r="E380" s="80"/>
      <c r="F380" s="150"/>
      <c r="G380" s="150"/>
      <c r="H380" s="150"/>
      <c r="I380" s="204"/>
      <c r="J380" s="204"/>
      <c r="K380" s="204"/>
    </row>
    <row r="381" spans="2:11">
      <c r="B381" s="33"/>
      <c r="C381" s="151"/>
      <c r="D381" s="80"/>
      <c r="E381" s="80"/>
      <c r="F381" s="150"/>
      <c r="G381" s="150"/>
      <c r="H381" s="150"/>
      <c r="I381" s="204"/>
      <c r="J381" s="204"/>
      <c r="K381" s="204"/>
    </row>
    <row r="382" spans="2:11">
      <c r="B382" s="33"/>
      <c r="C382" s="151"/>
      <c r="D382" s="80"/>
      <c r="E382" s="80"/>
      <c r="F382" s="150"/>
      <c r="G382" s="150"/>
      <c r="H382" s="150"/>
      <c r="I382" s="204"/>
      <c r="J382" s="204"/>
      <c r="K382" s="204"/>
    </row>
    <row r="383" spans="2:11">
      <c r="B383" s="33"/>
      <c r="C383" s="151"/>
      <c r="D383" s="80"/>
      <c r="E383" s="80"/>
      <c r="F383" s="150"/>
      <c r="G383" s="150"/>
      <c r="H383" s="150"/>
      <c r="I383" s="204"/>
      <c r="J383" s="204"/>
      <c r="K383" s="204"/>
    </row>
    <row r="384" spans="2:11">
      <c r="B384" s="33"/>
      <c r="C384" s="151"/>
      <c r="D384" s="80"/>
      <c r="E384" s="80"/>
      <c r="F384" s="150"/>
      <c r="G384" s="150"/>
      <c r="H384" s="150"/>
      <c r="I384" s="204"/>
      <c r="J384" s="204"/>
      <c r="K384" s="204"/>
    </row>
    <row r="385" spans="2:11">
      <c r="B385" s="33"/>
      <c r="C385" s="151"/>
      <c r="D385" s="80"/>
      <c r="E385" s="80"/>
      <c r="F385" s="150"/>
      <c r="G385" s="150"/>
      <c r="H385" s="150"/>
      <c r="I385" s="204"/>
      <c r="J385" s="204"/>
      <c r="K385" s="204"/>
    </row>
    <row r="386" spans="2:11">
      <c r="B386" s="33"/>
      <c r="C386" s="151"/>
      <c r="D386" s="80"/>
      <c r="E386" s="80"/>
      <c r="F386" s="150"/>
      <c r="G386" s="150"/>
      <c r="H386" s="150"/>
      <c r="I386" s="204"/>
      <c r="J386" s="204"/>
      <c r="K386" s="204"/>
    </row>
    <row r="387" spans="2:11">
      <c r="B387" s="33"/>
      <c r="C387" s="151"/>
      <c r="D387" s="80"/>
      <c r="E387" s="80"/>
      <c r="F387" s="150"/>
      <c r="G387" s="150"/>
      <c r="H387" s="150"/>
      <c r="I387" s="204"/>
      <c r="J387" s="204"/>
      <c r="K387" s="204"/>
    </row>
    <row r="388" spans="2:11">
      <c r="B388" s="33"/>
      <c r="C388" s="151"/>
      <c r="D388" s="80"/>
      <c r="E388" s="80"/>
      <c r="F388" s="150"/>
      <c r="G388" s="150"/>
      <c r="H388" s="150"/>
      <c r="I388" s="204"/>
      <c r="J388" s="204"/>
      <c r="K388" s="204"/>
    </row>
    <row r="389" spans="2:11">
      <c r="B389" s="33"/>
      <c r="C389" s="151"/>
      <c r="D389" s="80"/>
      <c r="E389" s="80"/>
      <c r="F389" s="150"/>
      <c r="G389" s="150"/>
      <c r="H389" s="150"/>
      <c r="I389" s="204"/>
      <c r="J389" s="204"/>
      <c r="K389" s="204"/>
    </row>
    <row r="390" spans="2:11">
      <c r="B390" s="33"/>
      <c r="C390" s="151"/>
      <c r="D390" s="80"/>
      <c r="E390" s="80"/>
      <c r="F390" s="150"/>
      <c r="G390" s="150"/>
      <c r="H390" s="150"/>
      <c r="I390" s="204"/>
      <c r="J390" s="204"/>
      <c r="K390" s="204"/>
    </row>
    <row r="391" spans="2:11">
      <c r="B391" s="33"/>
      <c r="C391" s="151"/>
      <c r="D391" s="80"/>
      <c r="E391" s="80"/>
      <c r="F391" s="150"/>
      <c r="G391" s="150"/>
      <c r="H391" s="150"/>
      <c r="I391" s="204"/>
      <c r="J391" s="204"/>
      <c r="K391" s="204"/>
    </row>
    <row r="392" spans="2:11">
      <c r="B392" s="33"/>
      <c r="C392" s="151"/>
      <c r="D392" s="80"/>
      <c r="E392" s="80"/>
      <c r="F392" s="150"/>
      <c r="G392" s="150"/>
      <c r="H392" s="150"/>
      <c r="I392" s="204"/>
      <c r="J392" s="204"/>
      <c r="K392" s="204"/>
    </row>
    <row r="393" spans="2:11">
      <c r="B393" s="33"/>
      <c r="C393" s="151"/>
      <c r="D393" s="80"/>
      <c r="E393" s="80"/>
      <c r="F393" s="150"/>
      <c r="G393" s="150"/>
      <c r="H393" s="150"/>
      <c r="I393" s="204"/>
      <c r="J393" s="204"/>
      <c r="K393" s="204"/>
    </row>
    <row r="394" spans="2:11">
      <c r="B394" s="33"/>
      <c r="C394" s="151"/>
      <c r="D394" s="80"/>
      <c r="E394" s="80"/>
      <c r="F394" s="150"/>
      <c r="G394" s="150"/>
      <c r="H394" s="150"/>
      <c r="I394" s="204"/>
      <c r="J394" s="204"/>
      <c r="K394" s="204"/>
    </row>
    <row r="395" spans="2:11">
      <c r="B395" s="33"/>
      <c r="C395" s="151"/>
      <c r="D395" s="80"/>
      <c r="E395" s="80"/>
      <c r="F395" s="150"/>
      <c r="G395" s="150"/>
      <c r="H395" s="150"/>
      <c r="I395" s="204"/>
      <c r="J395" s="204"/>
      <c r="K395" s="204"/>
    </row>
    <row r="396" spans="2:11">
      <c r="B396" s="33"/>
      <c r="C396" s="151"/>
      <c r="D396" s="80"/>
      <c r="E396" s="80"/>
      <c r="F396" s="150"/>
      <c r="G396" s="150"/>
      <c r="H396" s="150"/>
      <c r="I396" s="204"/>
      <c r="J396" s="204"/>
      <c r="K396" s="204"/>
    </row>
    <row r="397" spans="2:11">
      <c r="B397" s="33"/>
      <c r="C397" s="151"/>
      <c r="D397" s="80"/>
      <c r="E397" s="80"/>
      <c r="F397" s="150"/>
      <c r="G397" s="150"/>
      <c r="H397" s="150"/>
      <c r="I397" s="204"/>
      <c r="J397" s="204"/>
      <c r="K397" s="204"/>
    </row>
    <row r="398" spans="2:11">
      <c r="B398" s="33"/>
      <c r="C398" s="151"/>
      <c r="D398" s="80"/>
      <c r="E398" s="80"/>
      <c r="F398" s="150"/>
      <c r="G398" s="150"/>
      <c r="H398" s="150"/>
      <c r="I398" s="204"/>
      <c r="J398" s="204"/>
      <c r="K398" s="204"/>
    </row>
    <row r="399" spans="2:11">
      <c r="B399" s="33"/>
      <c r="C399" s="151"/>
      <c r="D399" s="80"/>
      <c r="E399" s="80"/>
      <c r="F399" s="150"/>
      <c r="G399" s="150"/>
      <c r="H399" s="150"/>
      <c r="I399" s="204"/>
      <c r="J399" s="204"/>
      <c r="K399" s="204"/>
    </row>
    <row r="400" spans="2:11">
      <c r="B400" s="33"/>
      <c r="C400" s="151"/>
      <c r="D400" s="80"/>
      <c r="E400" s="80"/>
      <c r="F400" s="150"/>
      <c r="G400" s="150"/>
      <c r="H400" s="150"/>
      <c r="I400" s="204"/>
      <c r="J400" s="204"/>
      <c r="K400" s="204"/>
    </row>
    <row r="401" spans="2:11">
      <c r="B401" s="33"/>
      <c r="C401" s="151"/>
      <c r="D401" s="80"/>
      <c r="E401" s="80"/>
      <c r="F401" s="150"/>
      <c r="G401" s="150"/>
      <c r="H401" s="150"/>
      <c r="I401" s="204"/>
      <c r="J401" s="204"/>
      <c r="K401" s="204"/>
    </row>
    <row r="402" spans="2:11">
      <c r="B402" s="33"/>
      <c r="C402" s="151"/>
      <c r="D402" s="80"/>
      <c r="E402" s="80"/>
      <c r="F402" s="150"/>
      <c r="G402" s="150"/>
      <c r="H402" s="150"/>
      <c r="I402" s="204"/>
      <c r="J402" s="204"/>
      <c r="K402" s="204"/>
    </row>
    <row r="403" spans="2:11">
      <c r="B403" s="33"/>
      <c r="C403" s="151"/>
      <c r="D403" s="80"/>
      <c r="E403" s="80"/>
      <c r="F403" s="150"/>
      <c r="G403" s="150"/>
      <c r="H403" s="150"/>
      <c r="I403" s="204"/>
      <c r="J403" s="204"/>
      <c r="K403" s="204"/>
    </row>
    <row r="404" spans="2:11">
      <c r="B404" s="33"/>
      <c r="C404" s="151"/>
      <c r="D404" s="80"/>
      <c r="E404" s="80"/>
      <c r="F404" s="150"/>
      <c r="G404" s="150"/>
      <c r="H404" s="150"/>
      <c r="I404" s="204"/>
      <c r="J404" s="204"/>
      <c r="K404" s="204"/>
    </row>
    <row r="405" spans="2:11">
      <c r="B405" s="33"/>
      <c r="C405" s="151"/>
      <c r="D405" s="80"/>
      <c r="E405" s="80"/>
      <c r="F405" s="150"/>
      <c r="G405" s="150"/>
      <c r="H405" s="150"/>
      <c r="I405" s="204"/>
      <c r="J405" s="204"/>
      <c r="K405" s="204"/>
    </row>
    <row r="406" spans="2:11">
      <c r="B406" s="33"/>
      <c r="C406" s="151"/>
      <c r="D406" s="80"/>
      <c r="E406" s="80"/>
      <c r="F406" s="150"/>
      <c r="G406" s="150"/>
      <c r="H406" s="150"/>
      <c r="I406" s="204"/>
      <c r="J406" s="204"/>
      <c r="K406" s="204"/>
    </row>
    <row r="407" spans="2:11">
      <c r="B407" s="33"/>
      <c r="C407" s="151"/>
      <c r="D407" s="80"/>
      <c r="E407" s="80"/>
      <c r="F407" s="150"/>
      <c r="G407" s="150"/>
      <c r="H407" s="150"/>
      <c r="I407" s="204"/>
      <c r="J407" s="204"/>
      <c r="K407" s="204"/>
    </row>
    <row r="408" spans="2:11">
      <c r="B408" s="33"/>
      <c r="C408" s="151"/>
      <c r="D408" s="80"/>
      <c r="E408" s="80"/>
      <c r="F408" s="150"/>
      <c r="G408" s="150"/>
      <c r="H408" s="150"/>
      <c r="I408" s="204"/>
      <c r="J408" s="204"/>
      <c r="K408" s="204"/>
    </row>
    <row r="409" spans="2:11">
      <c r="B409" s="33"/>
      <c r="C409" s="151"/>
      <c r="D409" s="80"/>
      <c r="E409" s="80"/>
      <c r="F409" s="150"/>
      <c r="G409" s="150"/>
      <c r="H409" s="150"/>
      <c r="I409" s="204"/>
      <c r="J409" s="204"/>
      <c r="K409" s="204"/>
    </row>
    <row r="410" spans="2:11">
      <c r="B410" s="33"/>
      <c r="C410" s="151"/>
      <c r="D410" s="80"/>
      <c r="E410" s="80"/>
      <c r="F410" s="150"/>
      <c r="G410" s="150"/>
      <c r="H410" s="150"/>
      <c r="I410" s="204"/>
      <c r="J410" s="204"/>
      <c r="K410" s="204"/>
    </row>
    <row r="411" spans="2:11">
      <c r="B411" s="33"/>
      <c r="C411" s="151"/>
      <c r="D411" s="80"/>
      <c r="E411" s="80"/>
      <c r="F411" s="150"/>
      <c r="G411" s="150"/>
      <c r="H411" s="150"/>
      <c r="I411" s="204"/>
      <c r="J411" s="204"/>
      <c r="K411" s="204"/>
    </row>
    <row r="412" spans="2:11">
      <c r="B412" s="33"/>
      <c r="C412" s="151"/>
      <c r="D412" s="80"/>
      <c r="E412" s="80"/>
      <c r="F412" s="150"/>
      <c r="G412" s="150"/>
      <c r="H412" s="150"/>
      <c r="I412" s="204"/>
      <c r="J412" s="204"/>
      <c r="K412" s="204"/>
    </row>
    <row r="413" spans="2:11">
      <c r="B413" s="33"/>
      <c r="C413" s="151"/>
      <c r="D413" s="80"/>
      <c r="E413" s="80"/>
      <c r="F413" s="150"/>
      <c r="G413" s="150"/>
      <c r="H413" s="150"/>
      <c r="I413" s="204"/>
      <c r="J413" s="204"/>
      <c r="K413" s="204"/>
    </row>
    <row r="414" spans="2:11">
      <c r="B414" s="33"/>
      <c r="C414" s="151"/>
      <c r="D414" s="80"/>
      <c r="E414" s="80"/>
      <c r="F414" s="150"/>
      <c r="G414" s="150"/>
      <c r="H414" s="150"/>
      <c r="I414" s="204"/>
      <c r="J414" s="204"/>
      <c r="K414" s="204"/>
    </row>
    <row r="415" spans="2:11">
      <c r="B415" s="33"/>
      <c r="C415" s="151"/>
      <c r="D415" s="80"/>
      <c r="E415" s="80"/>
      <c r="F415" s="150"/>
      <c r="G415" s="150"/>
      <c r="H415" s="150"/>
      <c r="I415" s="204"/>
      <c r="J415" s="204"/>
      <c r="K415" s="204"/>
    </row>
    <row r="416" spans="2:11">
      <c r="B416" s="33"/>
      <c r="C416" s="151"/>
      <c r="D416" s="80"/>
      <c r="E416" s="80"/>
      <c r="F416" s="150"/>
      <c r="G416" s="150"/>
      <c r="H416" s="150"/>
      <c r="I416" s="204"/>
      <c r="J416" s="204"/>
      <c r="K416" s="204"/>
    </row>
    <row r="417" spans="2:11">
      <c r="B417" s="33"/>
      <c r="C417" s="151"/>
      <c r="D417" s="80"/>
      <c r="E417" s="80"/>
      <c r="F417" s="150"/>
      <c r="G417" s="150"/>
      <c r="H417" s="150"/>
      <c r="I417" s="204"/>
      <c r="J417" s="204"/>
      <c r="K417" s="204"/>
    </row>
    <row r="418" spans="2:11">
      <c r="B418" s="33"/>
      <c r="C418" s="151"/>
      <c r="D418" s="80"/>
      <c r="E418" s="80"/>
      <c r="F418" s="150"/>
      <c r="G418" s="150"/>
      <c r="H418" s="150"/>
      <c r="I418" s="204"/>
      <c r="J418" s="204"/>
      <c r="K418" s="204"/>
    </row>
    <row r="419" spans="2:11">
      <c r="B419" s="33"/>
      <c r="C419" s="151"/>
      <c r="D419" s="80"/>
      <c r="E419" s="80"/>
      <c r="F419" s="150"/>
      <c r="G419" s="150"/>
      <c r="H419" s="150"/>
      <c r="I419" s="204"/>
      <c r="J419" s="204"/>
      <c r="K419" s="204"/>
    </row>
    <row r="420" spans="2:11">
      <c r="B420" s="33"/>
      <c r="C420" s="151"/>
      <c r="D420" s="80"/>
      <c r="E420" s="80"/>
      <c r="F420" s="150"/>
      <c r="G420" s="150"/>
      <c r="H420" s="150"/>
      <c r="I420" s="204"/>
      <c r="J420" s="204"/>
      <c r="K420" s="204"/>
    </row>
    <row r="421" spans="2:11">
      <c r="B421" s="33"/>
      <c r="C421" s="151"/>
      <c r="D421" s="80"/>
      <c r="E421" s="80"/>
      <c r="F421" s="150"/>
      <c r="G421" s="150"/>
      <c r="H421" s="150"/>
      <c r="I421" s="204"/>
      <c r="J421" s="204"/>
      <c r="K421" s="204"/>
    </row>
    <row r="422" spans="2:11">
      <c r="B422" s="33"/>
      <c r="C422" s="151"/>
      <c r="D422" s="80"/>
      <c r="E422" s="80"/>
      <c r="F422" s="150"/>
      <c r="G422" s="150"/>
      <c r="H422" s="150"/>
      <c r="I422" s="204"/>
      <c r="J422" s="204"/>
      <c r="K422" s="204"/>
    </row>
    <row r="423" spans="2:11">
      <c r="B423" s="33"/>
      <c r="C423" s="151"/>
      <c r="D423" s="80"/>
      <c r="E423" s="80"/>
      <c r="F423" s="150"/>
      <c r="G423" s="150"/>
      <c r="H423" s="150"/>
      <c r="I423" s="204"/>
      <c r="J423" s="204"/>
      <c r="K423" s="204"/>
    </row>
    <row r="424" spans="2:11">
      <c r="B424" s="33"/>
      <c r="C424" s="151"/>
      <c r="D424" s="80"/>
      <c r="E424" s="80"/>
      <c r="F424" s="150"/>
      <c r="G424" s="150"/>
      <c r="H424" s="150"/>
      <c r="I424" s="204"/>
      <c r="J424" s="204"/>
      <c r="K424" s="204"/>
    </row>
    <row r="425" spans="2:11">
      <c r="B425" s="33"/>
      <c r="C425" s="151"/>
      <c r="D425" s="80"/>
      <c r="E425" s="80"/>
      <c r="F425" s="150"/>
      <c r="G425" s="150"/>
      <c r="H425" s="150"/>
      <c r="I425" s="204"/>
      <c r="J425" s="204"/>
      <c r="K425" s="204"/>
    </row>
    <row r="426" spans="2:11">
      <c r="B426" s="33"/>
      <c r="C426" s="151"/>
      <c r="D426" s="80"/>
      <c r="E426" s="80"/>
      <c r="F426" s="150"/>
      <c r="G426" s="150"/>
      <c r="H426" s="150"/>
      <c r="I426" s="204"/>
      <c r="J426" s="204"/>
      <c r="K426" s="204"/>
    </row>
    <row r="427" spans="2:11">
      <c r="B427" s="33"/>
      <c r="C427" s="151"/>
      <c r="D427" s="80"/>
      <c r="E427" s="80"/>
      <c r="F427" s="150"/>
      <c r="G427" s="150"/>
      <c r="H427" s="150"/>
      <c r="I427" s="204"/>
      <c r="J427" s="204"/>
      <c r="K427" s="204"/>
    </row>
    <row r="428" spans="2:11">
      <c r="B428" s="33"/>
      <c r="C428" s="151"/>
      <c r="D428" s="80"/>
      <c r="E428" s="80"/>
      <c r="F428" s="150"/>
      <c r="G428" s="150"/>
      <c r="H428" s="150"/>
      <c r="I428" s="204"/>
      <c r="J428" s="204"/>
      <c r="K428" s="204"/>
    </row>
    <row r="429" spans="2:11">
      <c r="B429" s="33"/>
      <c r="C429" s="151"/>
      <c r="D429" s="80"/>
      <c r="E429" s="80"/>
      <c r="F429" s="150"/>
      <c r="G429" s="150"/>
      <c r="H429" s="150"/>
      <c r="I429" s="204"/>
      <c r="J429" s="204"/>
      <c r="K429" s="204"/>
    </row>
    <row r="430" spans="2:11">
      <c r="B430" s="33"/>
      <c r="C430" s="151"/>
      <c r="D430" s="80"/>
      <c r="E430" s="80"/>
      <c r="F430" s="150"/>
      <c r="G430" s="150"/>
      <c r="H430" s="150"/>
      <c r="I430" s="204"/>
      <c r="J430" s="204"/>
      <c r="K430" s="204"/>
    </row>
    <row r="431" spans="2:11">
      <c r="B431" s="33"/>
      <c r="C431" s="151"/>
      <c r="D431" s="80"/>
      <c r="E431" s="80"/>
      <c r="F431" s="150"/>
      <c r="G431" s="150"/>
      <c r="H431" s="150"/>
      <c r="I431" s="204"/>
      <c r="J431" s="204"/>
      <c r="K431" s="204"/>
    </row>
    <row r="432" spans="2:11">
      <c r="B432" s="33"/>
      <c r="C432" s="151"/>
      <c r="D432" s="80"/>
      <c r="E432" s="80"/>
      <c r="F432" s="150"/>
      <c r="G432" s="150"/>
      <c r="H432" s="150"/>
      <c r="I432" s="204"/>
      <c r="J432" s="204"/>
      <c r="K432" s="204"/>
    </row>
    <row r="433" spans="2:11">
      <c r="B433" s="33"/>
      <c r="C433" s="151"/>
      <c r="D433" s="80"/>
      <c r="E433" s="80"/>
      <c r="F433" s="150"/>
      <c r="G433" s="150"/>
      <c r="H433" s="150"/>
      <c r="I433" s="204"/>
      <c r="J433" s="204"/>
      <c r="K433" s="204"/>
    </row>
    <row r="434" spans="2:11">
      <c r="B434" s="33"/>
      <c r="C434" s="151"/>
      <c r="D434" s="80"/>
      <c r="E434" s="80"/>
      <c r="F434" s="150"/>
      <c r="G434" s="150"/>
      <c r="H434" s="150"/>
      <c r="I434" s="204"/>
      <c r="J434" s="204"/>
      <c r="K434" s="204"/>
    </row>
    <row r="435" spans="2:11">
      <c r="B435" s="33"/>
      <c r="C435" s="151"/>
      <c r="D435" s="80"/>
      <c r="E435" s="80"/>
      <c r="F435" s="150"/>
      <c r="G435" s="150"/>
      <c r="H435" s="150"/>
      <c r="I435" s="204"/>
      <c r="J435" s="204"/>
      <c r="K435" s="204"/>
    </row>
    <row r="436" spans="2:11">
      <c r="B436" s="33"/>
      <c r="C436" s="151"/>
      <c r="D436" s="80"/>
      <c r="E436" s="80"/>
      <c r="F436" s="150"/>
      <c r="G436" s="150"/>
      <c r="H436" s="150"/>
      <c r="I436" s="204"/>
      <c r="J436" s="204"/>
      <c r="K436" s="204"/>
    </row>
    <row r="437" spans="2:11">
      <c r="B437" s="33"/>
      <c r="C437" s="151"/>
      <c r="D437" s="80"/>
      <c r="E437" s="80"/>
      <c r="F437" s="150"/>
      <c r="G437" s="150"/>
      <c r="H437" s="150"/>
      <c r="I437" s="204"/>
      <c r="J437" s="204"/>
      <c r="K437" s="204"/>
    </row>
    <row r="438" spans="2:11">
      <c r="B438" s="33"/>
      <c r="C438" s="151"/>
      <c r="D438" s="80"/>
      <c r="E438" s="80"/>
      <c r="F438" s="150"/>
      <c r="G438" s="150"/>
      <c r="H438" s="150"/>
      <c r="I438" s="204"/>
      <c r="J438" s="204"/>
      <c r="K438" s="204"/>
    </row>
    <row r="439" spans="2:11">
      <c r="B439" s="33"/>
      <c r="C439" s="151"/>
      <c r="D439" s="80"/>
      <c r="E439" s="80"/>
      <c r="F439" s="150"/>
      <c r="G439" s="150"/>
      <c r="H439" s="150"/>
      <c r="I439" s="204"/>
      <c r="J439" s="204"/>
      <c r="K439" s="204"/>
    </row>
    <row r="440" spans="2:11">
      <c r="B440" s="33"/>
      <c r="C440" s="151"/>
      <c r="D440" s="80"/>
      <c r="E440" s="80"/>
      <c r="F440" s="150"/>
      <c r="G440" s="150"/>
      <c r="H440" s="150"/>
      <c r="I440" s="204"/>
      <c r="J440" s="204"/>
      <c r="K440" s="204"/>
    </row>
    <row r="441" spans="2:11">
      <c r="B441" s="33"/>
      <c r="C441" s="151"/>
      <c r="D441" s="80"/>
      <c r="E441" s="80"/>
      <c r="F441" s="150"/>
      <c r="G441" s="150"/>
      <c r="H441" s="150"/>
      <c r="I441" s="204"/>
      <c r="J441" s="204"/>
      <c r="K441" s="204"/>
    </row>
    <row r="442" spans="2:11">
      <c r="B442" s="33"/>
      <c r="C442" s="151"/>
      <c r="D442" s="80"/>
      <c r="E442" s="80"/>
      <c r="F442" s="150"/>
      <c r="G442" s="150"/>
      <c r="H442" s="150"/>
      <c r="I442" s="204"/>
      <c r="J442" s="204"/>
      <c r="K442" s="204"/>
    </row>
    <row r="443" spans="2:11">
      <c r="B443" s="33"/>
      <c r="C443" s="151"/>
      <c r="D443" s="80"/>
      <c r="E443" s="80"/>
      <c r="F443" s="150"/>
      <c r="G443" s="150"/>
      <c r="H443" s="150"/>
      <c r="I443" s="204"/>
      <c r="J443" s="204"/>
      <c r="K443" s="204"/>
    </row>
    <row r="444" spans="2:11">
      <c r="B444" s="33"/>
      <c r="C444" s="151"/>
      <c r="D444" s="80"/>
      <c r="E444" s="80"/>
      <c r="F444" s="150"/>
      <c r="G444" s="150"/>
      <c r="H444" s="150"/>
      <c r="I444" s="204"/>
      <c r="J444" s="204"/>
      <c r="K444" s="204"/>
    </row>
    <row r="445" spans="2:11">
      <c r="B445" s="33"/>
      <c r="C445" s="151"/>
      <c r="D445" s="80"/>
      <c r="E445" s="80"/>
      <c r="F445" s="150"/>
      <c r="G445" s="150"/>
      <c r="H445" s="150"/>
      <c r="I445" s="204"/>
      <c r="J445" s="204"/>
      <c r="K445" s="204"/>
    </row>
    <row r="446" spans="2:11">
      <c r="B446" s="33"/>
      <c r="C446" s="151"/>
      <c r="D446" s="80"/>
      <c r="E446" s="80"/>
      <c r="F446" s="150"/>
      <c r="G446" s="150"/>
      <c r="H446" s="150"/>
      <c r="I446" s="204"/>
      <c r="J446" s="204"/>
      <c r="K446" s="204"/>
    </row>
    <row r="447" spans="2:11">
      <c r="B447" s="33"/>
      <c r="C447" s="151"/>
      <c r="D447" s="80"/>
      <c r="E447" s="80"/>
      <c r="F447" s="150"/>
      <c r="G447" s="150"/>
      <c r="H447" s="150"/>
      <c r="I447" s="204"/>
      <c r="J447" s="204"/>
      <c r="K447" s="204"/>
    </row>
    <row r="448" spans="2:11">
      <c r="B448" s="33"/>
      <c r="C448" s="151"/>
      <c r="D448" s="80"/>
      <c r="E448" s="80"/>
      <c r="F448" s="150"/>
      <c r="G448" s="150"/>
      <c r="H448" s="150"/>
      <c r="I448" s="204"/>
      <c r="J448" s="204"/>
      <c r="K448" s="204"/>
    </row>
    <row r="449" spans="2:11">
      <c r="B449" s="33"/>
      <c r="C449" s="151"/>
      <c r="D449" s="80"/>
      <c r="E449" s="80"/>
      <c r="F449" s="150"/>
      <c r="G449" s="150"/>
      <c r="H449" s="150"/>
      <c r="I449" s="204"/>
      <c r="J449" s="204"/>
      <c r="K449" s="204"/>
    </row>
    <row r="450" spans="2:11">
      <c r="B450" s="33"/>
      <c r="C450" s="151"/>
      <c r="D450" s="80"/>
      <c r="E450" s="80"/>
      <c r="F450" s="150"/>
      <c r="G450" s="150"/>
      <c r="H450" s="150"/>
      <c r="I450" s="204"/>
      <c r="J450" s="204"/>
      <c r="K450" s="204"/>
    </row>
    <row r="451" spans="2:11">
      <c r="B451" s="33"/>
      <c r="C451" s="151"/>
      <c r="D451" s="80"/>
      <c r="E451" s="80"/>
      <c r="F451" s="150"/>
      <c r="G451" s="150"/>
      <c r="H451" s="150"/>
      <c r="I451" s="204"/>
      <c r="J451" s="204"/>
      <c r="K451" s="204"/>
    </row>
    <row r="452" spans="2:11">
      <c r="B452" s="33"/>
      <c r="C452" s="151"/>
      <c r="D452" s="80"/>
      <c r="E452" s="80"/>
      <c r="F452" s="150"/>
      <c r="G452" s="150"/>
      <c r="H452" s="150"/>
      <c r="I452" s="204"/>
      <c r="J452" s="204"/>
      <c r="K452" s="204"/>
    </row>
    <row r="453" spans="2:11">
      <c r="B453" s="33"/>
      <c r="C453" s="151"/>
      <c r="D453" s="80"/>
      <c r="E453" s="80"/>
      <c r="F453" s="150"/>
      <c r="G453" s="150"/>
      <c r="H453" s="150"/>
      <c r="I453" s="204"/>
      <c r="J453" s="204"/>
      <c r="K453" s="204"/>
    </row>
    <row r="454" spans="2:11">
      <c r="B454" s="33"/>
      <c r="C454" s="151"/>
      <c r="D454" s="80"/>
      <c r="E454" s="80"/>
      <c r="F454" s="150"/>
      <c r="G454" s="150"/>
      <c r="H454" s="150"/>
      <c r="I454" s="204"/>
      <c r="J454" s="204"/>
      <c r="K454" s="204"/>
    </row>
    <row r="455" spans="2:11">
      <c r="B455" s="33"/>
      <c r="C455" s="151"/>
      <c r="D455" s="80"/>
      <c r="E455" s="80"/>
      <c r="F455" s="150"/>
      <c r="G455" s="150"/>
      <c r="H455" s="150"/>
      <c r="I455" s="204"/>
      <c r="J455" s="204"/>
      <c r="K455" s="204"/>
    </row>
    <row r="456" spans="2:11">
      <c r="B456" s="33"/>
      <c r="C456" s="151"/>
      <c r="D456" s="80"/>
      <c r="E456" s="80"/>
      <c r="F456" s="150"/>
      <c r="G456" s="150"/>
      <c r="H456" s="150"/>
      <c r="I456" s="204"/>
      <c r="J456" s="204"/>
      <c r="K456" s="204"/>
    </row>
    <row r="457" spans="2:11">
      <c r="B457" s="33"/>
      <c r="C457" s="151"/>
      <c r="D457" s="80"/>
      <c r="E457" s="80"/>
      <c r="F457" s="150"/>
      <c r="G457" s="150"/>
      <c r="H457" s="150"/>
      <c r="I457" s="204"/>
      <c r="J457" s="204"/>
      <c r="K457" s="204"/>
    </row>
    <row r="458" spans="2:11">
      <c r="B458" s="33"/>
      <c r="C458" s="151"/>
      <c r="D458" s="80"/>
      <c r="E458" s="80"/>
      <c r="F458" s="150"/>
      <c r="G458" s="150"/>
      <c r="H458" s="150"/>
      <c r="I458" s="204"/>
      <c r="J458" s="204"/>
      <c r="K458" s="204"/>
    </row>
    <row r="459" spans="2:11">
      <c r="B459" s="33"/>
      <c r="C459" s="151"/>
      <c r="D459" s="80"/>
      <c r="E459" s="80"/>
      <c r="F459" s="150"/>
      <c r="G459" s="150"/>
      <c r="H459" s="150"/>
      <c r="I459" s="204"/>
      <c r="J459" s="204"/>
      <c r="K459" s="204"/>
    </row>
    <row r="460" spans="2:11">
      <c r="B460" s="33"/>
      <c r="C460" s="151"/>
      <c r="D460" s="80"/>
      <c r="E460" s="80"/>
      <c r="F460" s="150"/>
      <c r="G460" s="150"/>
      <c r="H460" s="150"/>
      <c r="I460" s="204"/>
      <c r="J460" s="204"/>
      <c r="K460" s="204"/>
    </row>
    <row r="461" spans="2:11">
      <c r="B461" s="33"/>
      <c r="C461" s="151"/>
      <c r="D461" s="80"/>
      <c r="E461" s="80"/>
      <c r="F461" s="150"/>
      <c r="G461" s="150"/>
      <c r="H461" s="150"/>
      <c r="I461" s="204"/>
      <c r="J461" s="204"/>
      <c r="K461" s="204"/>
    </row>
    <row r="462" spans="2:11">
      <c r="B462" s="33"/>
      <c r="C462" s="151"/>
      <c r="D462" s="80"/>
      <c r="E462" s="80"/>
      <c r="F462" s="150"/>
      <c r="G462" s="150"/>
      <c r="H462" s="150"/>
      <c r="I462" s="204"/>
      <c r="J462" s="204"/>
      <c r="K462" s="204"/>
    </row>
    <row r="463" spans="2:11">
      <c r="B463" s="33"/>
      <c r="C463" s="151"/>
      <c r="D463" s="80"/>
      <c r="E463" s="80"/>
      <c r="F463" s="150"/>
      <c r="G463" s="150"/>
      <c r="H463" s="150"/>
      <c r="I463" s="204"/>
      <c r="J463" s="204"/>
      <c r="K463" s="204"/>
    </row>
    <row r="464" spans="2:11">
      <c r="B464" s="33"/>
      <c r="C464" s="151"/>
      <c r="D464" s="80"/>
      <c r="E464" s="80"/>
      <c r="F464" s="150"/>
      <c r="G464" s="150"/>
      <c r="H464" s="150"/>
      <c r="I464" s="204"/>
      <c r="J464" s="204"/>
      <c r="K464" s="204"/>
    </row>
    <row r="465" spans="2:11">
      <c r="B465" s="33"/>
      <c r="C465" s="151"/>
      <c r="D465" s="80"/>
      <c r="E465" s="80"/>
      <c r="F465" s="150"/>
      <c r="G465" s="150"/>
      <c r="H465" s="150"/>
      <c r="I465" s="204"/>
      <c r="J465" s="204"/>
      <c r="K465" s="204"/>
    </row>
    <row r="466" spans="2:11">
      <c r="B466" s="33"/>
      <c r="C466" s="151"/>
      <c r="D466" s="80"/>
      <c r="E466" s="80"/>
      <c r="F466" s="150"/>
      <c r="G466" s="150"/>
      <c r="H466" s="150"/>
      <c r="I466" s="204"/>
      <c r="J466" s="204"/>
      <c r="K466" s="204"/>
    </row>
    <row r="467" spans="2:11">
      <c r="B467" s="33"/>
      <c r="C467" s="151"/>
      <c r="D467" s="80"/>
      <c r="E467" s="80"/>
      <c r="F467" s="150"/>
      <c r="G467" s="150"/>
      <c r="H467" s="150"/>
      <c r="I467" s="204"/>
      <c r="J467" s="204"/>
      <c r="K467" s="204"/>
    </row>
    <row r="468" spans="2:11">
      <c r="B468" s="33"/>
      <c r="C468" s="151"/>
      <c r="D468" s="80"/>
      <c r="E468" s="80"/>
      <c r="F468" s="150"/>
      <c r="G468" s="150"/>
      <c r="H468" s="150"/>
      <c r="I468" s="204"/>
      <c r="J468" s="204"/>
      <c r="K468" s="204"/>
    </row>
    <row r="469" spans="2:11">
      <c r="B469" s="33"/>
      <c r="C469" s="151"/>
      <c r="D469" s="80"/>
      <c r="E469" s="80"/>
      <c r="F469" s="150"/>
      <c r="G469" s="150"/>
      <c r="H469" s="150"/>
      <c r="I469" s="204"/>
      <c r="J469" s="204"/>
      <c r="K469" s="204"/>
    </row>
    <row r="470" spans="2:11">
      <c r="B470" s="33"/>
      <c r="C470" s="151"/>
      <c r="D470" s="80"/>
      <c r="E470" s="80"/>
      <c r="F470" s="150"/>
      <c r="G470" s="150"/>
      <c r="H470" s="150"/>
      <c r="I470" s="204"/>
      <c r="J470" s="204"/>
      <c r="K470" s="204"/>
    </row>
    <row r="471" spans="2:11">
      <c r="B471" s="33"/>
      <c r="C471" s="151"/>
      <c r="D471" s="80"/>
      <c r="E471" s="80"/>
      <c r="F471" s="150"/>
      <c r="G471" s="150"/>
      <c r="H471" s="150"/>
      <c r="I471" s="204"/>
      <c r="J471" s="204"/>
      <c r="K471" s="204"/>
    </row>
    <row r="472" spans="2:11">
      <c r="B472" s="33"/>
      <c r="C472" s="151"/>
      <c r="D472" s="80"/>
      <c r="E472" s="80"/>
      <c r="F472" s="150"/>
      <c r="G472" s="150"/>
      <c r="H472" s="150"/>
      <c r="I472" s="204"/>
      <c r="J472" s="204"/>
      <c r="K472" s="204"/>
    </row>
    <row r="473" spans="2:11">
      <c r="B473" s="33"/>
      <c r="C473" s="151"/>
      <c r="D473" s="80"/>
      <c r="E473" s="80"/>
      <c r="F473" s="150"/>
      <c r="G473" s="150"/>
      <c r="H473" s="150"/>
      <c r="I473" s="204"/>
      <c r="J473" s="204"/>
      <c r="K473" s="204"/>
    </row>
    <row r="474" spans="2:11">
      <c r="B474" s="33"/>
      <c r="C474" s="151"/>
      <c r="D474" s="80"/>
      <c r="E474" s="80"/>
      <c r="F474" s="150"/>
      <c r="G474" s="150"/>
      <c r="H474" s="150"/>
      <c r="I474" s="204"/>
      <c r="J474" s="204"/>
      <c r="K474" s="204"/>
    </row>
    <row r="475" spans="2:11">
      <c r="B475" s="33"/>
      <c r="C475" s="151"/>
      <c r="D475" s="80"/>
      <c r="E475" s="80"/>
      <c r="F475" s="150"/>
      <c r="G475" s="150"/>
      <c r="H475" s="150"/>
      <c r="I475" s="204"/>
      <c r="J475" s="204"/>
      <c r="K475" s="204"/>
    </row>
    <row r="476" spans="2:11">
      <c r="B476" s="33"/>
      <c r="C476" s="151"/>
      <c r="D476" s="80"/>
      <c r="E476" s="80"/>
      <c r="F476" s="150"/>
      <c r="G476" s="150"/>
      <c r="H476" s="150"/>
      <c r="I476" s="204"/>
      <c r="J476" s="204"/>
      <c r="K476" s="204"/>
    </row>
    <row r="477" spans="2:11">
      <c r="B477" s="33"/>
      <c r="C477" s="151"/>
      <c r="D477" s="80"/>
      <c r="E477" s="80"/>
      <c r="F477" s="150"/>
      <c r="G477" s="150"/>
      <c r="H477" s="150"/>
      <c r="I477" s="204"/>
      <c r="J477" s="204"/>
      <c r="K477" s="204"/>
    </row>
    <row r="478" spans="2:11">
      <c r="B478" s="33"/>
      <c r="C478" s="151"/>
      <c r="D478" s="80"/>
      <c r="E478" s="80"/>
      <c r="F478" s="150"/>
      <c r="G478" s="150"/>
      <c r="H478" s="150"/>
      <c r="I478" s="204"/>
      <c r="J478" s="204"/>
      <c r="K478" s="204"/>
    </row>
    <row r="479" spans="2:11">
      <c r="B479" s="33"/>
      <c r="C479" s="151"/>
      <c r="D479" s="80"/>
      <c r="E479" s="80"/>
      <c r="F479" s="150"/>
      <c r="G479" s="150"/>
      <c r="H479" s="150"/>
      <c r="I479" s="204"/>
      <c r="J479" s="204"/>
      <c r="K479" s="204"/>
    </row>
    <row r="480" spans="2:11">
      <c r="B480" s="33"/>
      <c r="C480" s="151"/>
      <c r="D480" s="80"/>
      <c r="E480" s="80"/>
      <c r="F480" s="150"/>
      <c r="G480" s="150"/>
      <c r="H480" s="150"/>
      <c r="I480" s="204"/>
      <c r="J480" s="204"/>
      <c r="K480" s="204"/>
    </row>
    <row r="481" spans="2:11">
      <c r="B481" s="33"/>
      <c r="C481" s="151"/>
      <c r="D481" s="80"/>
      <c r="E481" s="80"/>
      <c r="F481" s="150"/>
      <c r="G481" s="150"/>
      <c r="H481" s="150"/>
      <c r="I481" s="204"/>
      <c r="J481" s="204"/>
      <c r="K481" s="204"/>
    </row>
    <row r="482" spans="2:11">
      <c r="B482" s="33"/>
      <c r="C482" s="151"/>
      <c r="D482" s="80"/>
      <c r="E482" s="80"/>
      <c r="F482" s="150"/>
      <c r="G482" s="150"/>
      <c r="H482" s="150"/>
      <c r="I482" s="204"/>
      <c r="J482" s="204"/>
      <c r="K482" s="204"/>
    </row>
    <row r="483" spans="2:11">
      <c r="B483" s="33"/>
      <c r="C483" s="151"/>
      <c r="D483" s="80"/>
      <c r="E483" s="80"/>
      <c r="F483" s="150"/>
      <c r="G483" s="150"/>
      <c r="H483" s="150"/>
      <c r="I483" s="204"/>
      <c r="J483" s="204"/>
      <c r="K483" s="204"/>
    </row>
    <row r="484" spans="2:11">
      <c r="B484" s="33"/>
      <c r="C484" s="151"/>
      <c r="D484" s="80"/>
      <c r="E484" s="80"/>
      <c r="F484" s="150"/>
      <c r="G484" s="150"/>
      <c r="H484" s="150"/>
      <c r="I484" s="204"/>
      <c r="J484" s="204"/>
      <c r="K484" s="204"/>
    </row>
    <row r="485" spans="2:11">
      <c r="B485" s="33"/>
      <c r="C485" s="151"/>
      <c r="D485" s="80"/>
      <c r="E485" s="80"/>
      <c r="F485" s="150"/>
      <c r="G485" s="150"/>
      <c r="H485" s="150"/>
      <c r="I485" s="204"/>
      <c r="J485" s="204"/>
      <c r="K485" s="204"/>
    </row>
    <row r="486" spans="2:11">
      <c r="B486" s="33"/>
      <c r="C486" s="151"/>
      <c r="D486" s="80"/>
      <c r="E486" s="80"/>
      <c r="F486" s="150"/>
      <c r="G486" s="150"/>
      <c r="H486" s="150"/>
      <c r="I486" s="204"/>
      <c r="J486" s="204"/>
      <c r="K486" s="204"/>
    </row>
    <row r="487" spans="2:11">
      <c r="B487" s="33"/>
      <c r="C487" s="151"/>
      <c r="D487" s="80"/>
      <c r="E487" s="80"/>
      <c r="F487" s="150"/>
      <c r="G487" s="150"/>
      <c r="H487" s="150"/>
      <c r="I487" s="204"/>
      <c r="J487" s="204"/>
      <c r="K487" s="204"/>
    </row>
    <row r="488" spans="2:11">
      <c r="B488" s="33"/>
      <c r="C488" s="151"/>
      <c r="D488" s="80"/>
      <c r="E488" s="80"/>
      <c r="F488" s="150"/>
      <c r="G488" s="150"/>
      <c r="H488" s="150"/>
      <c r="I488" s="204"/>
      <c r="J488" s="204"/>
      <c r="K488" s="204"/>
    </row>
    <row r="489" spans="2:11">
      <c r="B489" s="33"/>
      <c r="C489" s="151"/>
      <c r="D489" s="80"/>
      <c r="E489" s="80"/>
      <c r="F489" s="150"/>
      <c r="G489" s="150"/>
      <c r="H489" s="150"/>
      <c r="I489" s="204"/>
      <c r="J489" s="204"/>
      <c r="K489" s="204"/>
    </row>
    <row r="490" spans="2:11">
      <c r="B490" s="33"/>
      <c r="C490" s="151"/>
      <c r="D490" s="80"/>
      <c r="E490" s="80"/>
      <c r="F490" s="150"/>
      <c r="G490" s="150"/>
      <c r="H490" s="150"/>
      <c r="I490" s="204"/>
      <c r="J490" s="204"/>
      <c r="K490" s="204"/>
    </row>
    <row r="491" spans="2:11">
      <c r="B491" s="33"/>
      <c r="C491" s="151"/>
      <c r="D491" s="80"/>
      <c r="E491" s="80"/>
      <c r="F491" s="150"/>
      <c r="G491" s="150"/>
      <c r="H491" s="150"/>
      <c r="I491" s="204"/>
      <c r="J491" s="204"/>
      <c r="K491" s="204"/>
    </row>
    <row r="492" spans="2:11">
      <c r="B492" s="33"/>
      <c r="C492" s="151"/>
      <c r="D492" s="80"/>
      <c r="E492" s="80"/>
      <c r="F492" s="150"/>
      <c r="G492" s="150"/>
      <c r="H492" s="150"/>
      <c r="I492" s="204"/>
      <c r="J492" s="204"/>
      <c r="K492" s="204"/>
    </row>
    <row r="493" spans="2:11">
      <c r="B493" s="33"/>
      <c r="C493" s="151"/>
      <c r="D493" s="80"/>
      <c r="E493" s="80"/>
      <c r="F493" s="150"/>
      <c r="G493" s="150"/>
      <c r="H493" s="150"/>
      <c r="I493" s="204"/>
      <c r="J493" s="204"/>
      <c r="K493" s="204"/>
    </row>
    <row r="494" spans="2:11">
      <c r="B494" s="33"/>
      <c r="C494" s="151"/>
      <c r="D494" s="80"/>
      <c r="E494" s="80"/>
      <c r="F494" s="150"/>
      <c r="G494" s="150"/>
      <c r="H494" s="150"/>
      <c r="I494" s="204"/>
      <c r="J494" s="204"/>
      <c r="K494" s="204"/>
    </row>
    <row r="495" spans="2:11">
      <c r="B495" s="33"/>
      <c r="C495" s="151"/>
      <c r="D495" s="80"/>
      <c r="E495" s="80"/>
      <c r="F495" s="150"/>
      <c r="G495" s="150"/>
      <c r="H495" s="150"/>
      <c r="I495" s="204"/>
      <c r="J495" s="204"/>
      <c r="K495" s="204"/>
    </row>
    <row r="496" spans="2:11">
      <c r="B496" s="33"/>
      <c r="C496" s="151"/>
      <c r="D496" s="80"/>
      <c r="E496" s="80"/>
      <c r="F496" s="150"/>
      <c r="G496" s="150"/>
      <c r="H496" s="150"/>
      <c r="I496" s="204"/>
      <c r="J496" s="204"/>
      <c r="K496" s="204"/>
    </row>
    <row r="497" spans="2:11">
      <c r="B497" s="33"/>
      <c r="C497" s="151"/>
      <c r="D497" s="80"/>
      <c r="E497" s="80"/>
      <c r="F497" s="150"/>
      <c r="G497" s="150"/>
      <c r="H497" s="150"/>
      <c r="I497" s="204"/>
      <c r="J497" s="204"/>
      <c r="K497" s="204"/>
    </row>
    <row r="498" spans="2:11">
      <c r="B498" s="33"/>
      <c r="C498" s="151"/>
      <c r="D498" s="80"/>
      <c r="E498" s="80"/>
      <c r="F498" s="150"/>
      <c r="G498" s="150"/>
      <c r="H498" s="150"/>
      <c r="I498" s="204"/>
      <c r="J498" s="204"/>
      <c r="K498" s="204"/>
    </row>
    <row r="499" spans="2:11">
      <c r="B499" s="33"/>
      <c r="C499" s="151"/>
      <c r="D499" s="80"/>
      <c r="E499" s="80"/>
      <c r="F499" s="150"/>
      <c r="G499" s="150"/>
      <c r="H499" s="150"/>
      <c r="I499" s="204"/>
      <c r="J499" s="204"/>
      <c r="K499" s="204"/>
    </row>
    <row r="500" spans="2:11">
      <c r="B500" s="33"/>
      <c r="C500" s="151"/>
      <c r="D500" s="80"/>
      <c r="E500" s="80"/>
      <c r="F500" s="150"/>
      <c r="G500" s="150"/>
      <c r="H500" s="150"/>
      <c r="I500" s="204"/>
      <c r="J500" s="204"/>
      <c r="K500" s="204"/>
    </row>
    <row r="501" spans="2:11">
      <c r="B501" s="33"/>
      <c r="C501" s="151"/>
      <c r="D501" s="80"/>
      <c r="E501" s="80"/>
      <c r="F501" s="150"/>
      <c r="G501" s="150"/>
      <c r="H501" s="150"/>
      <c r="I501" s="204"/>
      <c r="J501" s="204"/>
      <c r="K501" s="204"/>
    </row>
    <row r="502" spans="2:11">
      <c r="B502" s="33"/>
      <c r="C502" s="151"/>
      <c r="D502" s="80"/>
      <c r="E502" s="80"/>
      <c r="F502" s="150"/>
      <c r="G502" s="150"/>
      <c r="H502" s="150"/>
      <c r="I502" s="204"/>
      <c r="J502" s="204"/>
      <c r="K502" s="204"/>
    </row>
    <row r="503" spans="2:11">
      <c r="B503" s="33"/>
      <c r="C503" s="151"/>
      <c r="D503" s="80"/>
      <c r="E503" s="80"/>
      <c r="F503" s="150"/>
      <c r="G503" s="150"/>
      <c r="H503" s="150"/>
      <c r="I503" s="204"/>
      <c r="J503" s="204"/>
      <c r="K503" s="204"/>
    </row>
    <row r="504" spans="2:11">
      <c r="B504" s="33"/>
      <c r="C504" s="151"/>
      <c r="D504" s="80"/>
      <c r="E504" s="80"/>
      <c r="F504" s="150"/>
      <c r="G504" s="150"/>
      <c r="H504" s="150"/>
      <c r="I504" s="204"/>
      <c r="J504" s="204"/>
      <c r="K504" s="204"/>
    </row>
    <row r="505" spans="2:11">
      <c r="B505" s="33"/>
      <c r="C505" s="151"/>
      <c r="D505" s="80"/>
      <c r="E505" s="80"/>
      <c r="F505" s="150"/>
      <c r="G505" s="150"/>
      <c r="H505" s="150"/>
      <c r="I505" s="204"/>
      <c r="J505" s="204"/>
      <c r="K505" s="204"/>
    </row>
    <row r="506" spans="2:11">
      <c r="B506" s="33"/>
      <c r="C506" s="151"/>
      <c r="D506" s="80"/>
      <c r="E506" s="80"/>
      <c r="F506" s="150"/>
      <c r="G506" s="150"/>
      <c r="H506" s="150"/>
      <c r="I506" s="204"/>
      <c r="J506" s="204"/>
      <c r="K506" s="204"/>
    </row>
    <row r="507" spans="2:11">
      <c r="B507" s="33"/>
      <c r="C507" s="151"/>
      <c r="D507" s="80"/>
      <c r="E507" s="80"/>
      <c r="F507" s="150"/>
      <c r="G507" s="150"/>
      <c r="H507" s="150"/>
      <c r="I507" s="204"/>
      <c r="J507" s="204"/>
      <c r="K507" s="204"/>
    </row>
    <row r="508" spans="2:11">
      <c r="B508" s="33"/>
      <c r="C508" s="151"/>
      <c r="D508" s="80"/>
      <c r="E508" s="80"/>
      <c r="F508" s="150"/>
      <c r="G508" s="150"/>
      <c r="H508" s="150"/>
      <c r="I508" s="204"/>
      <c r="J508" s="204"/>
      <c r="K508" s="204"/>
    </row>
    <row r="509" spans="2:11">
      <c r="B509" s="33"/>
      <c r="C509" s="151"/>
      <c r="D509" s="80"/>
      <c r="E509" s="80"/>
      <c r="F509" s="150"/>
      <c r="G509" s="150"/>
      <c r="H509" s="150"/>
      <c r="I509" s="204"/>
      <c r="J509" s="204"/>
      <c r="K509" s="204"/>
    </row>
    <row r="510" spans="2:11">
      <c r="B510" s="33"/>
      <c r="C510" s="151"/>
      <c r="D510" s="80"/>
      <c r="E510" s="80"/>
      <c r="F510" s="150"/>
      <c r="G510" s="150"/>
      <c r="H510" s="150"/>
      <c r="I510" s="204"/>
      <c r="J510" s="204"/>
      <c r="K510" s="204"/>
    </row>
    <row r="511" spans="2:11">
      <c r="B511" s="33"/>
      <c r="C511" s="151"/>
      <c r="D511" s="80"/>
      <c r="E511" s="80"/>
      <c r="F511" s="150"/>
      <c r="G511" s="150"/>
      <c r="H511" s="150"/>
      <c r="I511" s="204"/>
      <c r="J511" s="204"/>
      <c r="K511" s="204"/>
    </row>
    <row r="512" spans="2:11">
      <c r="B512" s="33"/>
      <c r="C512" s="151"/>
      <c r="D512" s="80"/>
      <c r="E512" s="80"/>
      <c r="F512" s="150"/>
      <c r="G512" s="150"/>
      <c r="H512" s="150"/>
      <c r="I512" s="204"/>
      <c r="J512" s="204"/>
      <c r="K512" s="204"/>
    </row>
    <row r="513" spans="2:11">
      <c r="B513" s="33"/>
      <c r="C513" s="151"/>
      <c r="D513" s="80"/>
      <c r="E513" s="80"/>
      <c r="F513" s="150"/>
      <c r="G513" s="150"/>
      <c r="H513" s="150"/>
      <c r="I513" s="204"/>
      <c r="J513" s="204"/>
      <c r="K513" s="204"/>
    </row>
    <row r="514" spans="2:11">
      <c r="B514" s="33"/>
      <c r="C514" s="151"/>
      <c r="D514" s="80"/>
      <c r="E514" s="80"/>
      <c r="F514" s="150"/>
      <c r="G514" s="150"/>
      <c r="H514" s="150"/>
      <c r="I514" s="204"/>
      <c r="J514" s="204"/>
      <c r="K514" s="204"/>
    </row>
    <row r="515" spans="2:11">
      <c r="B515" s="33"/>
      <c r="C515" s="151"/>
      <c r="D515" s="80"/>
      <c r="E515" s="80"/>
      <c r="F515" s="150"/>
      <c r="G515" s="150"/>
      <c r="H515" s="150"/>
      <c r="I515" s="204"/>
      <c r="J515" s="204"/>
      <c r="K515" s="204"/>
    </row>
    <row r="516" spans="2:11">
      <c r="B516" s="33"/>
      <c r="C516" s="151"/>
      <c r="D516" s="80"/>
      <c r="E516" s="80"/>
      <c r="F516" s="150"/>
      <c r="G516" s="150"/>
      <c r="H516" s="150"/>
      <c r="I516" s="204"/>
      <c r="J516" s="204"/>
      <c r="K516" s="204"/>
    </row>
    <row r="517" spans="2:11">
      <c r="B517" s="33"/>
      <c r="C517" s="151"/>
      <c r="D517" s="80"/>
      <c r="E517" s="80"/>
      <c r="F517" s="150"/>
      <c r="G517" s="150"/>
      <c r="H517" s="150"/>
      <c r="I517" s="204"/>
      <c r="J517" s="204"/>
      <c r="K517" s="204"/>
    </row>
    <row r="518" spans="2:11">
      <c r="B518" s="33"/>
      <c r="C518" s="151"/>
      <c r="D518" s="80"/>
      <c r="E518" s="80"/>
      <c r="F518" s="150"/>
      <c r="G518" s="150"/>
      <c r="H518" s="150"/>
      <c r="I518" s="204"/>
      <c r="J518" s="204"/>
      <c r="K518" s="204"/>
    </row>
    <row r="519" spans="2:11">
      <c r="B519" s="33"/>
      <c r="C519" s="151"/>
      <c r="D519" s="80"/>
      <c r="E519" s="80"/>
      <c r="F519" s="150"/>
      <c r="G519" s="150"/>
      <c r="H519" s="150"/>
      <c r="I519" s="204"/>
      <c r="J519" s="204"/>
      <c r="K519" s="204"/>
    </row>
    <row r="520" spans="2:11">
      <c r="B520" s="33"/>
      <c r="C520" s="151"/>
      <c r="D520" s="80"/>
      <c r="E520" s="80"/>
      <c r="F520" s="150"/>
      <c r="G520" s="150"/>
      <c r="H520" s="150"/>
      <c r="I520" s="204"/>
      <c r="J520" s="204"/>
      <c r="K520" s="204"/>
    </row>
    <row r="521" spans="2:11">
      <c r="B521" s="33"/>
      <c r="C521" s="151"/>
      <c r="D521" s="80"/>
      <c r="E521" s="80"/>
      <c r="F521" s="150"/>
      <c r="G521" s="150"/>
      <c r="H521" s="150"/>
      <c r="I521" s="204"/>
      <c r="J521" s="204"/>
      <c r="K521" s="204"/>
    </row>
    <row r="522" spans="2:11">
      <c r="B522" s="33"/>
      <c r="C522" s="151"/>
      <c r="D522" s="80"/>
      <c r="E522" s="80"/>
      <c r="F522" s="150"/>
      <c r="G522" s="150"/>
      <c r="H522" s="150"/>
      <c r="I522" s="204"/>
      <c r="J522" s="204"/>
      <c r="K522" s="204"/>
    </row>
    <row r="523" spans="2:11">
      <c r="B523" s="33"/>
      <c r="C523" s="151"/>
      <c r="D523" s="80"/>
      <c r="E523" s="80"/>
      <c r="F523" s="150"/>
      <c r="G523" s="150"/>
      <c r="H523" s="150"/>
      <c r="I523" s="204"/>
      <c r="J523" s="204"/>
      <c r="K523" s="204"/>
    </row>
    <row r="524" spans="2:11">
      <c r="B524" s="33"/>
      <c r="C524" s="151"/>
      <c r="D524" s="80"/>
      <c r="E524" s="80"/>
      <c r="F524" s="150"/>
      <c r="G524" s="150"/>
      <c r="H524" s="150"/>
      <c r="I524" s="204"/>
      <c r="J524" s="204"/>
      <c r="K524" s="204"/>
    </row>
    <row r="525" spans="2:11">
      <c r="B525" s="33"/>
      <c r="C525" s="151"/>
      <c r="D525" s="80"/>
      <c r="E525" s="80"/>
      <c r="F525" s="150"/>
      <c r="G525" s="150"/>
      <c r="H525" s="150"/>
      <c r="I525" s="204"/>
      <c r="J525" s="204"/>
      <c r="K525" s="204"/>
    </row>
    <row r="526" spans="2:11">
      <c r="B526" s="33"/>
      <c r="C526" s="151"/>
      <c r="D526" s="80"/>
      <c r="E526" s="80"/>
      <c r="F526" s="150"/>
      <c r="G526" s="150"/>
      <c r="H526" s="150"/>
      <c r="I526" s="204"/>
      <c r="J526" s="204"/>
      <c r="K526" s="204"/>
    </row>
    <row r="527" spans="2:11">
      <c r="B527" s="33"/>
      <c r="C527" s="151"/>
      <c r="D527" s="80"/>
      <c r="E527" s="80"/>
      <c r="F527" s="150"/>
      <c r="G527" s="150"/>
      <c r="H527" s="150"/>
      <c r="I527" s="204"/>
      <c r="J527" s="204"/>
      <c r="K527" s="204"/>
    </row>
    <row r="528" spans="2:11">
      <c r="B528" s="33"/>
      <c r="C528" s="151"/>
      <c r="D528" s="80"/>
      <c r="E528" s="80"/>
      <c r="F528" s="150"/>
      <c r="G528" s="150"/>
      <c r="H528" s="150"/>
      <c r="I528" s="204"/>
      <c r="J528" s="204"/>
      <c r="K528" s="204"/>
    </row>
    <row r="529" spans="2:11">
      <c r="B529" s="33"/>
      <c r="C529" s="151"/>
      <c r="D529" s="80"/>
      <c r="E529" s="80"/>
      <c r="F529" s="150"/>
      <c r="G529" s="150"/>
      <c r="H529" s="150"/>
      <c r="I529" s="204"/>
      <c r="J529" s="204"/>
      <c r="K529" s="204"/>
    </row>
    <row r="530" spans="2:11">
      <c r="B530" s="33"/>
      <c r="C530" s="151"/>
      <c r="D530" s="80"/>
      <c r="E530" s="80"/>
      <c r="F530" s="150"/>
      <c r="G530" s="150"/>
      <c r="H530" s="150"/>
      <c r="I530" s="204"/>
      <c r="J530" s="204"/>
      <c r="K530" s="204"/>
    </row>
    <row r="531" spans="2:11">
      <c r="B531" s="33"/>
      <c r="C531" s="151"/>
      <c r="D531" s="80"/>
      <c r="E531" s="80"/>
      <c r="F531" s="150"/>
      <c r="G531" s="150"/>
      <c r="H531" s="150"/>
      <c r="I531" s="204"/>
      <c r="J531" s="204"/>
      <c r="K531" s="204"/>
    </row>
    <row r="532" spans="2:11">
      <c r="B532" s="33"/>
      <c r="C532" s="151"/>
      <c r="D532" s="80"/>
      <c r="E532" s="80"/>
      <c r="F532" s="150"/>
      <c r="G532" s="150"/>
      <c r="H532" s="150"/>
      <c r="I532" s="204"/>
      <c r="J532" s="204"/>
      <c r="K532" s="204"/>
    </row>
    <row r="533" spans="2:11">
      <c r="B533" s="33"/>
      <c r="C533" s="151"/>
      <c r="D533" s="80"/>
      <c r="E533" s="80"/>
      <c r="F533" s="150"/>
      <c r="G533" s="150"/>
      <c r="H533" s="150"/>
      <c r="I533" s="204"/>
      <c r="J533" s="204"/>
      <c r="K533" s="204"/>
    </row>
    <row r="534" spans="2:11">
      <c r="B534" s="33"/>
      <c r="C534" s="151"/>
      <c r="D534" s="80"/>
      <c r="E534" s="80"/>
      <c r="F534" s="150"/>
      <c r="G534" s="150"/>
      <c r="H534" s="150"/>
      <c r="I534" s="204"/>
      <c r="J534" s="204"/>
      <c r="K534" s="204"/>
    </row>
    <row r="535" spans="2:11">
      <c r="B535" s="33"/>
      <c r="C535" s="151"/>
      <c r="D535" s="80"/>
      <c r="E535" s="80"/>
      <c r="F535" s="150"/>
      <c r="G535" s="150"/>
      <c r="H535" s="150"/>
      <c r="I535" s="204"/>
      <c r="J535" s="204"/>
      <c r="K535" s="204"/>
    </row>
    <row r="536" spans="2:11">
      <c r="B536" s="33"/>
      <c r="C536" s="151"/>
      <c r="D536" s="80"/>
      <c r="E536" s="80"/>
      <c r="F536" s="150"/>
      <c r="G536" s="150"/>
      <c r="H536" s="150"/>
      <c r="I536" s="204"/>
      <c r="J536" s="204"/>
      <c r="K536" s="204"/>
    </row>
    <row r="537" spans="2:11">
      <c r="B537" s="33"/>
      <c r="C537" s="151"/>
      <c r="D537" s="80"/>
      <c r="E537" s="80"/>
      <c r="F537" s="150"/>
      <c r="G537" s="150"/>
      <c r="H537" s="150"/>
      <c r="I537" s="204"/>
      <c r="J537" s="204"/>
      <c r="K537" s="204"/>
    </row>
    <row r="538" spans="2:11">
      <c r="B538" s="33"/>
      <c r="C538" s="151"/>
      <c r="D538" s="80"/>
      <c r="E538" s="80"/>
      <c r="F538" s="150"/>
      <c r="G538" s="150"/>
      <c r="H538" s="150"/>
      <c r="I538" s="204"/>
      <c r="J538" s="204"/>
      <c r="K538" s="204"/>
    </row>
    <row r="539" spans="2:11">
      <c r="B539" s="33"/>
      <c r="C539" s="151"/>
      <c r="D539" s="80"/>
      <c r="E539" s="80"/>
      <c r="F539" s="150"/>
      <c r="G539" s="150"/>
      <c r="H539" s="150"/>
      <c r="I539" s="204"/>
      <c r="J539" s="204"/>
      <c r="K539" s="204"/>
    </row>
    <row r="540" spans="2:11">
      <c r="B540" s="33"/>
      <c r="C540" s="151"/>
      <c r="D540" s="80"/>
      <c r="E540" s="80"/>
      <c r="F540" s="150"/>
      <c r="G540" s="150"/>
      <c r="H540" s="150"/>
      <c r="I540" s="204"/>
      <c r="J540" s="204"/>
      <c r="K540" s="204"/>
    </row>
    <row r="541" spans="2:11">
      <c r="B541" s="33"/>
      <c r="C541" s="151"/>
      <c r="D541" s="80"/>
      <c r="E541" s="80"/>
      <c r="F541" s="150"/>
      <c r="G541" s="150"/>
      <c r="H541" s="150"/>
      <c r="I541" s="204"/>
      <c r="J541" s="204"/>
      <c r="K541" s="204"/>
    </row>
    <row r="542" spans="2:11">
      <c r="B542" s="33"/>
      <c r="C542" s="151"/>
      <c r="D542" s="80"/>
      <c r="E542" s="80"/>
      <c r="F542" s="150"/>
      <c r="G542" s="150"/>
      <c r="H542" s="150"/>
      <c r="I542" s="204"/>
      <c r="J542" s="204"/>
      <c r="K542" s="204"/>
    </row>
    <row r="543" spans="2:11">
      <c r="B543" s="33"/>
      <c r="C543" s="151"/>
      <c r="D543" s="80"/>
      <c r="E543" s="80"/>
      <c r="F543" s="150"/>
      <c r="G543" s="150"/>
      <c r="H543" s="150"/>
      <c r="I543" s="204"/>
      <c r="J543" s="204"/>
      <c r="K543" s="204"/>
    </row>
    <row r="544" spans="2:11">
      <c r="B544" s="33"/>
      <c r="C544" s="151"/>
      <c r="D544" s="80"/>
      <c r="E544" s="80"/>
      <c r="F544" s="150"/>
      <c r="G544" s="150"/>
      <c r="H544" s="150"/>
      <c r="I544" s="204"/>
      <c r="J544" s="204"/>
      <c r="K544" s="204"/>
    </row>
    <row r="545" spans="2:11">
      <c r="B545" s="33"/>
      <c r="C545" s="151"/>
      <c r="D545" s="80"/>
      <c r="E545" s="80"/>
      <c r="F545" s="150"/>
      <c r="G545" s="150"/>
      <c r="H545" s="150"/>
      <c r="I545" s="204"/>
      <c r="J545" s="204"/>
      <c r="K545" s="204"/>
    </row>
    <row r="546" spans="2:11">
      <c r="B546" s="33"/>
      <c r="C546" s="151"/>
      <c r="D546" s="80"/>
      <c r="E546" s="80"/>
      <c r="F546" s="150"/>
      <c r="G546" s="150"/>
      <c r="H546" s="150"/>
      <c r="I546" s="204"/>
      <c r="J546" s="204"/>
      <c r="K546" s="204"/>
    </row>
    <row r="547" spans="2:11">
      <c r="B547" s="33"/>
      <c r="C547" s="151"/>
      <c r="D547" s="80"/>
      <c r="E547" s="80"/>
      <c r="F547" s="150"/>
      <c r="G547" s="150"/>
      <c r="H547" s="150"/>
      <c r="I547" s="204"/>
      <c r="J547" s="204"/>
      <c r="K547" s="204"/>
    </row>
    <row r="548" spans="2:11">
      <c r="B548" s="33"/>
      <c r="C548" s="151"/>
      <c r="D548" s="80"/>
      <c r="E548" s="80"/>
      <c r="F548" s="150"/>
      <c r="G548" s="150"/>
      <c r="H548" s="150"/>
      <c r="I548" s="204"/>
      <c r="J548" s="204"/>
      <c r="K548" s="204"/>
    </row>
    <row r="549" spans="2:11">
      <c r="B549" s="33"/>
      <c r="C549" s="151"/>
      <c r="D549" s="80"/>
      <c r="E549" s="80"/>
      <c r="F549" s="150"/>
      <c r="G549" s="150"/>
      <c r="H549" s="150"/>
      <c r="I549" s="204"/>
      <c r="J549" s="204"/>
      <c r="K549" s="204"/>
    </row>
    <row r="550" spans="2:11">
      <c r="B550" s="33"/>
      <c r="C550" s="151"/>
      <c r="D550" s="80"/>
      <c r="E550" s="80"/>
      <c r="F550" s="150"/>
      <c r="G550" s="150"/>
      <c r="H550" s="150"/>
      <c r="I550" s="204"/>
      <c r="J550" s="204"/>
      <c r="K550" s="204"/>
    </row>
    <row r="551" spans="2:11">
      <c r="B551" s="33"/>
      <c r="C551" s="151"/>
      <c r="D551" s="80"/>
      <c r="E551" s="80"/>
      <c r="F551" s="150"/>
      <c r="G551" s="150"/>
      <c r="H551" s="150"/>
      <c r="I551" s="204"/>
      <c r="J551" s="204"/>
      <c r="K551" s="204"/>
    </row>
    <row r="552" spans="2:11">
      <c r="B552" s="33"/>
      <c r="C552" s="151"/>
      <c r="D552" s="80"/>
      <c r="E552" s="80"/>
      <c r="F552" s="150"/>
      <c r="G552" s="150"/>
      <c r="H552" s="150"/>
      <c r="I552" s="204"/>
      <c r="J552" s="204"/>
      <c r="K552" s="204"/>
    </row>
    <row r="553" spans="2:11">
      <c r="B553" s="33"/>
      <c r="C553" s="151"/>
      <c r="D553" s="80"/>
      <c r="E553" s="80"/>
      <c r="F553" s="150"/>
      <c r="G553" s="150"/>
      <c r="H553" s="150"/>
      <c r="I553" s="204"/>
      <c r="J553" s="204"/>
      <c r="K553" s="204"/>
    </row>
    <row r="554" spans="2:11">
      <c r="B554" s="33"/>
      <c r="C554" s="151"/>
      <c r="D554" s="80"/>
      <c r="E554" s="80"/>
      <c r="F554" s="150"/>
      <c r="G554" s="150"/>
      <c r="H554" s="150"/>
      <c r="I554" s="204"/>
      <c r="J554" s="204"/>
      <c r="K554" s="204"/>
    </row>
    <row r="555" spans="2:11">
      <c r="B555" s="33"/>
      <c r="C555" s="151"/>
      <c r="D555" s="80"/>
      <c r="E555" s="80"/>
      <c r="F555" s="150"/>
      <c r="G555" s="150"/>
      <c r="H555" s="150"/>
      <c r="I555" s="204"/>
      <c r="J555" s="204"/>
      <c r="K555" s="204"/>
    </row>
    <row r="556" spans="2:11">
      <c r="B556" s="33"/>
      <c r="C556" s="151"/>
      <c r="D556" s="80"/>
      <c r="E556" s="80"/>
      <c r="F556" s="150"/>
      <c r="G556" s="150"/>
      <c r="H556" s="150"/>
      <c r="I556" s="204"/>
      <c r="J556" s="204"/>
      <c r="K556" s="204"/>
    </row>
    <row r="557" spans="2:11">
      <c r="B557" s="33"/>
      <c r="C557" s="151"/>
      <c r="D557" s="80"/>
      <c r="E557" s="80"/>
      <c r="F557" s="150"/>
      <c r="G557" s="150"/>
      <c r="H557" s="150"/>
      <c r="I557" s="204"/>
      <c r="J557" s="204"/>
      <c r="K557" s="204"/>
    </row>
    <row r="558" spans="2:11">
      <c r="B558" s="33"/>
      <c r="C558" s="151"/>
      <c r="D558" s="80"/>
      <c r="E558" s="80"/>
      <c r="F558" s="150"/>
      <c r="G558" s="150"/>
      <c r="H558" s="150"/>
      <c r="I558" s="204"/>
      <c r="J558" s="204"/>
      <c r="K558" s="204"/>
    </row>
    <row r="559" spans="2:11">
      <c r="B559" s="33"/>
      <c r="C559" s="151"/>
      <c r="D559" s="80"/>
      <c r="E559" s="80"/>
      <c r="F559" s="150"/>
      <c r="G559" s="150"/>
      <c r="H559" s="150"/>
      <c r="I559" s="204"/>
      <c r="J559" s="204"/>
      <c r="K559" s="204"/>
    </row>
    <row r="560" spans="2:11">
      <c r="B560" s="33"/>
      <c r="C560" s="151"/>
      <c r="D560" s="80"/>
      <c r="E560" s="80"/>
      <c r="F560" s="150"/>
      <c r="G560" s="150"/>
      <c r="H560" s="150"/>
      <c r="I560" s="204"/>
      <c r="J560" s="204"/>
      <c r="K560" s="204"/>
    </row>
    <row r="561" spans="2:11">
      <c r="B561" s="33"/>
      <c r="C561" s="151"/>
      <c r="D561" s="80"/>
      <c r="E561" s="80"/>
      <c r="F561" s="150"/>
      <c r="G561" s="150"/>
      <c r="H561" s="150"/>
      <c r="I561" s="204"/>
      <c r="J561" s="204"/>
      <c r="K561" s="204"/>
    </row>
    <row r="562" spans="2:11">
      <c r="B562" s="33"/>
      <c r="C562" s="151"/>
      <c r="D562" s="80"/>
      <c r="E562" s="80"/>
      <c r="F562" s="150"/>
      <c r="G562" s="150"/>
      <c r="H562" s="150"/>
      <c r="I562" s="204"/>
      <c r="J562" s="204"/>
      <c r="K562" s="204"/>
    </row>
    <row r="563" spans="2:11">
      <c r="B563" s="33"/>
      <c r="C563" s="151"/>
      <c r="D563" s="80"/>
      <c r="E563" s="80"/>
      <c r="F563" s="150"/>
      <c r="G563" s="150"/>
      <c r="H563" s="150"/>
      <c r="I563" s="204"/>
      <c r="J563" s="204"/>
      <c r="K563" s="204"/>
    </row>
    <row r="564" spans="2:11">
      <c r="B564" s="33"/>
      <c r="C564" s="151"/>
      <c r="D564" s="80"/>
      <c r="E564" s="80"/>
      <c r="F564" s="150"/>
      <c r="G564" s="150"/>
      <c r="H564" s="150"/>
      <c r="I564" s="204"/>
      <c r="J564" s="204"/>
      <c r="K564" s="204"/>
    </row>
    <row r="565" spans="2:11">
      <c r="B565" s="33"/>
      <c r="C565" s="151"/>
      <c r="D565" s="80"/>
      <c r="E565" s="80"/>
      <c r="F565" s="150"/>
      <c r="G565" s="150"/>
      <c r="H565" s="150"/>
      <c r="I565" s="204"/>
      <c r="J565" s="204"/>
      <c r="K565" s="204"/>
    </row>
    <row r="566" spans="2:11">
      <c r="B566" s="33"/>
      <c r="C566" s="151"/>
      <c r="D566" s="80"/>
      <c r="E566" s="80"/>
      <c r="F566" s="150"/>
      <c r="G566" s="150"/>
      <c r="H566" s="150"/>
      <c r="I566" s="204"/>
      <c r="J566" s="204"/>
      <c r="K566" s="204"/>
    </row>
    <row r="567" spans="2:11">
      <c r="B567" s="33"/>
      <c r="C567" s="151"/>
      <c r="D567" s="80"/>
      <c r="E567" s="80"/>
      <c r="F567" s="150"/>
      <c r="G567" s="150"/>
      <c r="H567" s="150"/>
      <c r="I567" s="204"/>
      <c r="J567" s="204"/>
      <c r="K567" s="204"/>
    </row>
    <row r="568" spans="2:11">
      <c r="B568" s="33"/>
      <c r="C568" s="151"/>
      <c r="D568" s="80"/>
      <c r="E568" s="80"/>
      <c r="F568" s="150"/>
      <c r="G568" s="150"/>
      <c r="H568" s="150"/>
      <c r="I568" s="204"/>
      <c r="J568" s="204"/>
      <c r="K568" s="204"/>
    </row>
    <row r="569" spans="2:11">
      <c r="B569" s="33"/>
      <c r="C569" s="151"/>
      <c r="D569" s="80"/>
      <c r="E569" s="80"/>
      <c r="F569" s="150"/>
      <c r="G569" s="150"/>
      <c r="H569" s="150"/>
      <c r="I569" s="204"/>
      <c r="J569" s="204"/>
      <c r="K569" s="204"/>
    </row>
    <row r="570" spans="2:11">
      <c r="B570" s="33"/>
      <c r="C570" s="151"/>
      <c r="D570" s="80"/>
      <c r="E570" s="80"/>
      <c r="F570" s="150"/>
      <c r="G570" s="150"/>
      <c r="H570" s="150"/>
      <c r="I570" s="204"/>
      <c r="J570" s="204"/>
      <c r="K570" s="204"/>
    </row>
    <row r="571" spans="2:11">
      <c r="B571" s="33"/>
      <c r="C571" s="151"/>
      <c r="D571" s="80"/>
      <c r="E571" s="80"/>
      <c r="F571" s="150"/>
      <c r="G571" s="150"/>
      <c r="H571" s="150"/>
      <c r="I571" s="204"/>
      <c r="J571" s="204"/>
      <c r="K571" s="204"/>
    </row>
    <row r="572" spans="2:11">
      <c r="B572" s="33"/>
      <c r="C572" s="151"/>
      <c r="D572" s="80"/>
      <c r="E572" s="80"/>
      <c r="F572" s="150"/>
      <c r="G572" s="150"/>
      <c r="H572" s="150"/>
      <c r="I572" s="204"/>
      <c r="J572" s="204"/>
      <c r="K572" s="204"/>
    </row>
    <row r="573" spans="2:11">
      <c r="B573" s="33"/>
      <c r="C573" s="151"/>
      <c r="D573" s="80"/>
      <c r="E573" s="80"/>
      <c r="F573" s="150"/>
      <c r="G573" s="150"/>
      <c r="H573" s="150"/>
      <c r="I573" s="204"/>
      <c r="J573" s="204"/>
      <c r="K573" s="204"/>
    </row>
    <row r="574" spans="2:11">
      <c r="B574" s="33"/>
      <c r="C574" s="151"/>
      <c r="D574" s="80"/>
      <c r="E574" s="80"/>
      <c r="F574" s="150"/>
      <c r="G574" s="150"/>
      <c r="H574" s="150"/>
      <c r="I574" s="204"/>
      <c r="J574" s="204"/>
      <c r="K574" s="204"/>
    </row>
    <row r="575" spans="2:11">
      <c r="B575" s="33"/>
      <c r="C575" s="151"/>
      <c r="D575" s="80"/>
      <c r="E575" s="80"/>
      <c r="F575" s="150"/>
      <c r="G575" s="150"/>
      <c r="H575" s="150"/>
      <c r="I575" s="204"/>
      <c r="J575" s="204"/>
      <c r="K575" s="204"/>
    </row>
    <row r="576" spans="2:11">
      <c r="B576" s="33"/>
      <c r="C576" s="151"/>
      <c r="D576" s="80"/>
      <c r="E576" s="80"/>
      <c r="F576" s="150"/>
      <c r="G576" s="150"/>
      <c r="H576" s="150"/>
      <c r="I576" s="204"/>
      <c r="J576" s="204"/>
      <c r="K576" s="204"/>
    </row>
    <row r="577" spans="2:11">
      <c r="B577" s="33"/>
      <c r="C577" s="151"/>
      <c r="D577" s="80"/>
      <c r="E577" s="80"/>
      <c r="F577" s="150"/>
      <c r="G577" s="150"/>
      <c r="H577" s="150"/>
      <c r="I577" s="204"/>
      <c r="J577" s="204"/>
      <c r="K577" s="204"/>
    </row>
    <row r="578" spans="2:11">
      <c r="B578" s="33"/>
      <c r="C578" s="151"/>
      <c r="D578" s="80"/>
      <c r="E578" s="80"/>
      <c r="F578" s="150"/>
      <c r="G578" s="150"/>
      <c r="H578" s="150"/>
      <c r="I578" s="204"/>
      <c r="J578" s="204"/>
      <c r="K578" s="204"/>
    </row>
    <row r="579" spans="2:11">
      <c r="B579" s="33"/>
      <c r="C579" s="151"/>
      <c r="D579" s="80"/>
      <c r="E579" s="80"/>
      <c r="F579" s="150"/>
      <c r="G579" s="150"/>
      <c r="H579" s="150"/>
      <c r="I579" s="204"/>
      <c r="J579" s="204"/>
      <c r="K579" s="204"/>
    </row>
    <row r="580" spans="2:11">
      <c r="B580" s="33"/>
      <c r="C580" s="151"/>
      <c r="D580" s="80"/>
      <c r="E580" s="80"/>
      <c r="F580" s="150"/>
      <c r="G580" s="150"/>
      <c r="H580" s="150"/>
      <c r="I580" s="204"/>
      <c r="J580" s="204"/>
      <c r="K580" s="204"/>
    </row>
    <row r="581" spans="2:11">
      <c r="B581" s="33"/>
      <c r="C581" s="151"/>
      <c r="D581" s="80"/>
      <c r="E581" s="80"/>
      <c r="F581" s="150"/>
      <c r="G581" s="150"/>
      <c r="H581" s="150"/>
      <c r="I581" s="204"/>
      <c r="J581" s="204"/>
      <c r="K581" s="204"/>
    </row>
    <row r="582" spans="2:11">
      <c r="B582" s="33"/>
      <c r="C582" s="151"/>
      <c r="D582" s="80"/>
      <c r="E582" s="80"/>
      <c r="F582" s="150"/>
      <c r="G582" s="150"/>
      <c r="H582" s="150"/>
      <c r="I582" s="204"/>
      <c r="J582" s="204"/>
      <c r="K582" s="204"/>
    </row>
    <row r="583" spans="2:11">
      <c r="B583" s="33"/>
      <c r="C583" s="151"/>
      <c r="D583" s="80"/>
      <c r="E583" s="80"/>
      <c r="F583" s="150"/>
      <c r="G583" s="150"/>
      <c r="H583" s="150"/>
      <c r="I583" s="204"/>
      <c r="J583" s="204"/>
      <c r="K583" s="204"/>
    </row>
    <row r="584" spans="2:11">
      <c r="B584" s="33"/>
      <c r="C584" s="151"/>
      <c r="D584" s="80"/>
      <c r="E584" s="80"/>
      <c r="F584" s="150"/>
      <c r="G584" s="150"/>
      <c r="H584" s="150"/>
      <c r="I584" s="204"/>
      <c r="J584" s="204"/>
      <c r="K584" s="204"/>
    </row>
    <row r="585" spans="2:11">
      <c r="B585" s="33"/>
      <c r="C585" s="151"/>
      <c r="D585" s="80"/>
      <c r="E585" s="80"/>
      <c r="F585" s="150"/>
      <c r="G585" s="150"/>
      <c r="H585" s="150"/>
      <c r="I585" s="204"/>
      <c r="J585" s="204"/>
      <c r="K585" s="204"/>
    </row>
    <row r="586" spans="2:11">
      <c r="B586" s="33"/>
      <c r="C586" s="151"/>
      <c r="D586" s="80"/>
      <c r="E586" s="80"/>
      <c r="F586" s="150"/>
      <c r="G586" s="150"/>
      <c r="H586" s="150"/>
      <c r="I586" s="204"/>
      <c r="J586" s="204"/>
      <c r="K586" s="204"/>
    </row>
    <row r="587" spans="2:11">
      <c r="B587" s="33"/>
      <c r="C587" s="151"/>
      <c r="D587" s="80"/>
      <c r="E587" s="80"/>
      <c r="F587" s="150"/>
      <c r="G587" s="150"/>
      <c r="H587" s="150"/>
      <c r="I587" s="204"/>
      <c r="J587" s="204"/>
      <c r="K587" s="204"/>
    </row>
    <row r="588" spans="2:11">
      <c r="B588" s="33"/>
      <c r="C588" s="151"/>
      <c r="D588" s="80"/>
      <c r="E588" s="80"/>
      <c r="F588" s="150"/>
      <c r="G588" s="150"/>
      <c r="H588" s="150"/>
      <c r="I588" s="204"/>
      <c r="J588" s="204"/>
      <c r="K588" s="204"/>
    </row>
    <row r="589" spans="2:11">
      <c r="B589" s="33"/>
      <c r="C589" s="151"/>
      <c r="D589" s="80"/>
      <c r="E589" s="80"/>
      <c r="F589" s="150"/>
      <c r="G589" s="150"/>
      <c r="H589" s="150"/>
      <c r="I589" s="204"/>
      <c r="J589" s="204"/>
      <c r="K589" s="204"/>
    </row>
    <row r="590" spans="2:11">
      <c r="B590" s="33"/>
      <c r="C590" s="151"/>
      <c r="D590" s="80"/>
      <c r="E590" s="80"/>
      <c r="F590" s="150"/>
      <c r="G590" s="150"/>
      <c r="H590" s="150"/>
      <c r="I590" s="204"/>
      <c r="J590" s="204"/>
      <c r="K590" s="204"/>
    </row>
    <row r="591" spans="2:11">
      <c r="B591" s="33"/>
      <c r="C591" s="151"/>
      <c r="D591" s="80"/>
      <c r="E591" s="80"/>
      <c r="F591" s="150"/>
      <c r="G591" s="150"/>
      <c r="H591" s="150"/>
      <c r="I591" s="204"/>
      <c r="J591" s="204"/>
      <c r="K591" s="204"/>
    </row>
    <row r="592" spans="2:11">
      <c r="B592" s="33"/>
      <c r="C592" s="151"/>
      <c r="D592" s="80"/>
      <c r="E592" s="80"/>
      <c r="F592" s="150"/>
      <c r="G592" s="150"/>
      <c r="H592" s="150"/>
      <c r="I592" s="204"/>
      <c r="J592" s="204"/>
      <c r="K592" s="204"/>
    </row>
    <row r="593" spans="2:11">
      <c r="B593" s="33"/>
      <c r="C593" s="151"/>
      <c r="D593" s="80"/>
      <c r="E593" s="80"/>
      <c r="F593" s="150"/>
      <c r="G593" s="150"/>
      <c r="H593" s="150"/>
      <c r="I593" s="204"/>
      <c r="J593" s="204"/>
      <c r="K593" s="204"/>
    </row>
    <row r="594" spans="2:11">
      <c r="B594" s="33"/>
      <c r="C594" s="151"/>
      <c r="D594" s="80"/>
      <c r="E594" s="80"/>
      <c r="F594" s="150"/>
      <c r="G594" s="150"/>
      <c r="H594" s="150"/>
      <c r="I594" s="204"/>
      <c r="J594" s="204"/>
      <c r="K594" s="204"/>
    </row>
    <row r="595" spans="2:11">
      <c r="B595" s="33"/>
      <c r="C595" s="151"/>
      <c r="D595" s="80"/>
      <c r="E595" s="80"/>
      <c r="F595" s="150"/>
      <c r="G595" s="150"/>
      <c r="H595" s="150"/>
      <c r="I595" s="204"/>
      <c r="J595" s="204"/>
      <c r="K595" s="204"/>
    </row>
    <row r="596" spans="2:11">
      <c r="B596" s="33"/>
      <c r="C596" s="151"/>
      <c r="D596" s="80"/>
      <c r="E596" s="80"/>
      <c r="F596" s="150"/>
      <c r="G596" s="150"/>
      <c r="H596" s="150"/>
      <c r="I596" s="204"/>
      <c r="J596" s="204"/>
      <c r="K596" s="204"/>
    </row>
    <row r="597" spans="2:11">
      <c r="B597" s="33"/>
      <c r="C597" s="151"/>
      <c r="D597" s="80"/>
      <c r="E597" s="80"/>
      <c r="F597" s="150"/>
      <c r="G597" s="150"/>
      <c r="H597" s="150"/>
      <c r="I597" s="204"/>
      <c r="J597" s="204"/>
      <c r="K597" s="204"/>
    </row>
    <row r="598" spans="2:11">
      <c r="B598" s="33"/>
      <c r="C598" s="151"/>
      <c r="D598" s="80"/>
      <c r="E598" s="80"/>
      <c r="F598" s="150"/>
      <c r="G598" s="150"/>
      <c r="H598" s="150"/>
      <c r="I598" s="204"/>
      <c r="J598" s="204"/>
      <c r="K598" s="204"/>
    </row>
    <row r="599" spans="2:11">
      <c r="B599" s="33"/>
      <c r="C599" s="151"/>
      <c r="D599" s="80"/>
      <c r="E599" s="80"/>
      <c r="F599" s="150"/>
      <c r="G599" s="150"/>
      <c r="H599" s="150"/>
      <c r="I599" s="204"/>
      <c r="J599" s="204"/>
      <c r="K599" s="204"/>
    </row>
    <row r="600" spans="2:11">
      <c r="B600" s="33"/>
      <c r="C600" s="151"/>
      <c r="D600" s="80"/>
      <c r="E600" s="80"/>
      <c r="F600" s="80"/>
      <c r="G600" s="80"/>
      <c r="H600" s="80"/>
      <c r="I600" s="206"/>
      <c r="J600" s="206"/>
      <c r="K600" s="206"/>
    </row>
    <row r="601" spans="2:11">
      <c r="B601" s="33"/>
      <c r="C601" s="151"/>
      <c r="D601" s="80"/>
      <c r="E601" s="80"/>
      <c r="F601" s="80"/>
      <c r="G601" s="80"/>
      <c r="H601" s="80"/>
      <c r="I601" s="206"/>
      <c r="J601" s="206"/>
      <c r="K601" s="206"/>
    </row>
    <row r="602" spans="2:11">
      <c r="B602" s="33"/>
      <c r="C602" s="151"/>
      <c r="D602" s="80"/>
      <c r="E602" s="80"/>
      <c r="F602" s="80"/>
      <c r="G602" s="80"/>
      <c r="H602" s="80"/>
      <c r="I602" s="206"/>
      <c r="J602" s="206"/>
      <c r="K602" s="206"/>
    </row>
    <row r="603" spans="2:11">
      <c r="B603" s="33"/>
      <c r="C603" s="151"/>
      <c r="D603" s="80"/>
      <c r="E603" s="80"/>
      <c r="F603" s="80"/>
      <c r="G603" s="80"/>
      <c r="H603" s="80"/>
      <c r="I603" s="206"/>
      <c r="J603" s="206"/>
      <c r="K603" s="206"/>
    </row>
    <row r="604" spans="2:11">
      <c r="B604" s="33"/>
      <c r="C604" s="151"/>
      <c r="D604" s="80"/>
      <c r="E604" s="80"/>
      <c r="F604" s="80"/>
      <c r="G604" s="80"/>
      <c r="H604" s="80"/>
      <c r="I604" s="206"/>
      <c r="J604" s="206"/>
      <c r="K604" s="206"/>
    </row>
    <row r="605" spans="2:11">
      <c r="B605" s="33"/>
      <c r="C605" s="151"/>
      <c r="D605" s="80"/>
      <c r="E605" s="80"/>
      <c r="F605" s="80"/>
      <c r="G605" s="80"/>
      <c r="H605" s="80"/>
      <c r="I605" s="206"/>
      <c r="J605" s="206"/>
      <c r="K605" s="206"/>
    </row>
    <row r="606" spans="2:11">
      <c r="B606" s="33"/>
      <c r="C606" s="151"/>
      <c r="D606" s="80"/>
      <c r="E606" s="80"/>
      <c r="F606" s="80"/>
      <c r="G606" s="80"/>
      <c r="H606" s="80"/>
      <c r="I606" s="206"/>
      <c r="J606" s="206"/>
      <c r="K606" s="206"/>
    </row>
    <row r="607" spans="2:11">
      <c r="B607" s="33"/>
      <c r="C607" s="151"/>
      <c r="D607" s="80"/>
      <c r="E607" s="80"/>
      <c r="F607" s="80"/>
      <c r="G607" s="80"/>
      <c r="H607" s="80"/>
      <c r="I607" s="206"/>
      <c r="J607" s="206"/>
      <c r="K607" s="206"/>
    </row>
    <row r="608" spans="2:11">
      <c r="B608" s="33"/>
      <c r="C608" s="151"/>
      <c r="D608" s="80"/>
      <c r="E608" s="80"/>
      <c r="F608" s="80"/>
      <c r="G608" s="80"/>
      <c r="H608" s="80"/>
      <c r="I608" s="206"/>
      <c r="J608" s="206"/>
      <c r="K608" s="206"/>
    </row>
    <row r="609" spans="2:11">
      <c r="B609" s="33"/>
      <c r="C609" s="151"/>
      <c r="D609" s="80"/>
      <c r="E609" s="80"/>
      <c r="F609" s="80"/>
      <c r="G609" s="80"/>
      <c r="H609" s="80"/>
      <c r="I609" s="206"/>
      <c r="J609" s="206"/>
      <c r="K609" s="206"/>
    </row>
    <row r="610" spans="2:11">
      <c r="B610" s="33"/>
      <c r="C610" s="151"/>
      <c r="D610" s="80"/>
      <c r="E610" s="80"/>
      <c r="F610" s="80"/>
      <c r="G610" s="80"/>
      <c r="H610" s="80"/>
      <c r="I610" s="206"/>
      <c r="J610" s="206"/>
      <c r="K610" s="206"/>
    </row>
    <row r="611" spans="2:11">
      <c r="B611" s="33"/>
      <c r="C611" s="151"/>
      <c r="D611" s="80"/>
      <c r="E611" s="80"/>
      <c r="F611" s="80"/>
      <c r="G611" s="80"/>
      <c r="H611" s="80"/>
      <c r="I611" s="206"/>
      <c r="J611" s="206"/>
      <c r="K611" s="206"/>
    </row>
    <row r="612" spans="2:11">
      <c r="B612" s="33"/>
      <c r="C612" s="151"/>
      <c r="D612" s="80"/>
      <c r="E612" s="80"/>
      <c r="F612" s="80"/>
      <c r="G612" s="80"/>
      <c r="H612" s="80"/>
      <c r="I612" s="206"/>
      <c r="J612" s="206"/>
      <c r="K612" s="206"/>
    </row>
    <row r="613" spans="2:11">
      <c r="B613" s="33"/>
      <c r="C613" s="151"/>
      <c r="D613" s="80"/>
      <c r="E613" s="80"/>
      <c r="F613" s="80"/>
      <c r="G613" s="80"/>
      <c r="H613" s="80"/>
      <c r="I613" s="206"/>
      <c r="J613" s="206"/>
      <c r="K613" s="206"/>
    </row>
    <row r="614" spans="2:11">
      <c r="B614" s="33"/>
      <c r="C614" s="151"/>
      <c r="D614" s="80"/>
      <c r="E614" s="80"/>
      <c r="F614" s="80"/>
      <c r="G614" s="80"/>
      <c r="H614" s="80"/>
      <c r="I614" s="206"/>
      <c r="J614" s="206"/>
      <c r="K614" s="206"/>
    </row>
    <row r="615" spans="2:11">
      <c r="B615" s="33"/>
      <c r="C615" s="151"/>
      <c r="D615" s="80"/>
      <c r="E615" s="80"/>
      <c r="F615" s="80"/>
      <c r="G615" s="80"/>
      <c r="H615" s="80"/>
      <c r="I615" s="206"/>
      <c r="J615" s="206"/>
      <c r="K615" s="206"/>
    </row>
    <row r="616" spans="2:11">
      <c r="B616" s="33"/>
      <c r="C616" s="151"/>
      <c r="D616" s="80"/>
      <c r="E616" s="80"/>
      <c r="F616" s="80"/>
      <c r="G616" s="80"/>
      <c r="H616" s="80"/>
      <c r="I616" s="206"/>
      <c r="J616" s="206"/>
      <c r="K616" s="206"/>
    </row>
    <row r="617" spans="2:11">
      <c r="B617" s="33"/>
      <c r="C617" s="151"/>
      <c r="D617" s="80"/>
      <c r="E617" s="80"/>
      <c r="F617" s="80"/>
      <c r="G617" s="80"/>
      <c r="H617" s="80"/>
      <c r="I617" s="206"/>
      <c r="J617" s="206"/>
      <c r="K617" s="206"/>
    </row>
    <row r="618" spans="2:11">
      <c r="B618" s="33"/>
      <c r="C618" s="151"/>
      <c r="D618" s="80"/>
      <c r="E618" s="80"/>
      <c r="F618" s="80"/>
      <c r="G618" s="80"/>
      <c r="H618" s="80"/>
      <c r="I618" s="206"/>
      <c r="J618" s="206"/>
      <c r="K618" s="206"/>
    </row>
    <row r="619" spans="2:11">
      <c r="B619" s="33"/>
      <c r="C619" s="151"/>
      <c r="D619" s="80"/>
      <c r="E619" s="80"/>
      <c r="F619" s="80"/>
      <c r="G619" s="80"/>
      <c r="H619" s="80"/>
      <c r="I619" s="206"/>
      <c r="J619" s="206"/>
      <c r="K619" s="206"/>
    </row>
    <row r="620" spans="2:11">
      <c r="B620" s="33"/>
      <c r="C620" s="151"/>
      <c r="D620" s="80"/>
      <c r="E620" s="80"/>
      <c r="F620" s="80"/>
      <c r="G620" s="80"/>
      <c r="H620" s="80"/>
      <c r="I620" s="206"/>
      <c r="J620" s="206"/>
      <c r="K620" s="206"/>
    </row>
    <row r="621" spans="2:11">
      <c r="B621" s="33"/>
      <c r="C621" s="151"/>
      <c r="D621" s="80"/>
      <c r="E621" s="80"/>
      <c r="F621" s="80"/>
      <c r="G621" s="80"/>
      <c r="H621" s="80"/>
      <c r="I621" s="206"/>
      <c r="J621" s="206"/>
      <c r="K621" s="206"/>
    </row>
    <row r="622" spans="2:11">
      <c r="B622" s="33"/>
      <c r="C622" s="151"/>
      <c r="D622" s="80"/>
      <c r="E622" s="80"/>
      <c r="F622" s="80"/>
      <c r="G622" s="80"/>
      <c r="H622" s="80"/>
      <c r="I622" s="206"/>
      <c r="J622" s="206"/>
      <c r="K622" s="206"/>
    </row>
    <row r="623" spans="2:11">
      <c r="B623" s="33"/>
      <c r="C623" s="151"/>
      <c r="D623" s="80"/>
      <c r="E623" s="80"/>
      <c r="F623" s="80"/>
      <c r="G623" s="80"/>
      <c r="H623" s="80"/>
      <c r="I623" s="206"/>
      <c r="J623" s="206"/>
      <c r="K623" s="206"/>
    </row>
    <row r="624" spans="2:11">
      <c r="B624" s="33"/>
      <c r="C624" s="151"/>
      <c r="D624" s="80"/>
      <c r="E624" s="80"/>
      <c r="F624" s="80"/>
      <c r="G624" s="80"/>
      <c r="H624" s="80"/>
      <c r="I624" s="206"/>
      <c r="J624" s="206"/>
      <c r="K624" s="206"/>
    </row>
    <row r="625" spans="2:11">
      <c r="B625" s="33"/>
      <c r="C625" s="151"/>
      <c r="D625" s="80"/>
      <c r="E625" s="80"/>
      <c r="F625" s="80"/>
      <c r="G625" s="80"/>
      <c r="H625" s="80"/>
      <c r="I625" s="206"/>
      <c r="J625" s="206"/>
      <c r="K625" s="206"/>
    </row>
    <row r="626" spans="2:11">
      <c r="B626" s="33"/>
      <c r="C626" s="151"/>
      <c r="D626" s="80"/>
      <c r="E626" s="80"/>
      <c r="F626" s="80"/>
      <c r="G626" s="80"/>
      <c r="H626" s="80"/>
      <c r="I626" s="206"/>
      <c r="J626" s="206"/>
      <c r="K626" s="206"/>
    </row>
    <row r="627" spans="2:11">
      <c r="B627" s="33"/>
      <c r="C627" s="151"/>
      <c r="D627" s="80"/>
      <c r="E627" s="80"/>
      <c r="F627" s="80"/>
      <c r="G627" s="80"/>
      <c r="H627" s="80"/>
      <c r="I627" s="206"/>
      <c r="J627" s="206"/>
      <c r="K627" s="206"/>
    </row>
    <row r="628" spans="2:11">
      <c r="B628" s="33"/>
      <c r="C628" s="151"/>
      <c r="D628" s="80"/>
      <c r="E628" s="80"/>
      <c r="F628" s="80"/>
      <c r="G628" s="80"/>
      <c r="H628" s="80"/>
      <c r="I628" s="206"/>
      <c r="J628" s="206"/>
      <c r="K628" s="206"/>
    </row>
    <row r="629" spans="2:11">
      <c r="B629" s="33"/>
      <c r="C629" s="151"/>
      <c r="D629" s="80"/>
      <c r="E629" s="80"/>
      <c r="F629" s="80"/>
      <c r="G629" s="80"/>
      <c r="H629" s="80"/>
      <c r="I629" s="206"/>
      <c r="J629" s="206"/>
      <c r="K629" s="206"/>
    </row>
    <row r="630" spans="2:11">
      <c r="B630" s="33"/>
      <c r="C630" s="151"/>
      <c r="D630" s="80"/>
      <c r="E630" s="80"/>
      <c r="F630" s="80"/>
      <c r="G630" s="80"/>
      <c r="H630" s="80"/>
      <c r="I630" s="206"/>
      <c r="J630" s="206"/>
      <c r="K630" s="206"/>
    </row>
    <row r="631" spans="2:11">
      <c r="B631" s="33"/>
      <c r="C631" s="151"/>
      <c r="D631" s="80"/>
      <c r="E631" s="80"/>
      <c r="F631" s="80"/>
      <c r="G631" s="80"/>
      <c r="H631" s="80"/>
      <c r="I631" s="206"/>
      <c r="J631" s="206"/>
      <c r="K631" s="206"/>
    </row>
    <row r="632" spans="2:11">
      <c r="B632" s="33"/>
      <c r="C632" s="151"/>
      <c r="D632" s="80"/>
      <c r="E632" s="80"/>
      <c r="F632" s="80"/>
      <c r="G632" s="80"/>
      <c r="H632" s="80"/>
      <c r="I632" s="206"/>
      <c r="J632" s="206"/>
      <c r="K632" s="206"/>
    </row>
    <row r="633" spans="2:11">
      <c r="B633" s="33"/>
      <c r="C633" s="151"/>
      <c r="D633" s="80"/>
      <c r="E633" s="80"/>
      <c r="F633" s="80"/>
      <c r="G633" s="80"/>
      <c r="H633" s="80"/>
      <c r="I633" s="206"/>
      <c r="J633" s="206"/>
      <c r="K633" s="206"/>
    </row>
    <row r="634" spans="2:11">
      <c r="B634" s="33"/>
      <c r="C634" s="151"/>
      <c r="D634" s="80"/>
      <c r="E634" s="80"/>
      <c r="F634" s="80"/>
      <c r="G634" s="80"/>
      <c r="H634" s="80"/>
      <c r="I634" s="206"/>
      <c r="J634" s="206"/>
      <c r="K634" s="206"/>
    </row>
    <row r="635" spans="2:11">
      <c r="B635" s="33"/>
      <c r="C635" s="151"/>
      <c r="D635" s="80"/>
      <c r="E635" s="80"/>
      <c r="F635" s="80"/>
      <c r="G635" s="80"/>
      <c r="H635" s="80"/>
      <c r="I635" s="206"/>
      <c r="J635" s="206"/>
      <c r="K635" s="206"/>
    </row>
    <row r="636" spans="2:11">
      <c r="B636" s="33"/>
      <c r="C636" s="151"/>
      <c r="D636" s="80"/>
      <c r="E636" s="80"/>
      <c r="F636" s="80"/>
      <c r="G636" s="80"/>
      <c r="H636" s="80"/>
      <c r="I636" s="206"/>
      <c r="J636" s="206"/>
      <c r="K636" s="206"/>
    </row>
    <row r="637" spans="2:11">
      <c r="B637" s="33"/>
      <c r="C637" s="151"/>
      <c r="D637" s="80"/>
      <c r="E637" s="80"/>
      <c r="F637" s="80"/>
      <c r="G637" s="80"/>
      <c r="H637" s="80"/>
      <c r="I637" s="206"/>
      <c r="J637" s="206"/>
      <c r="K637" s="206"/>
    </row>
    <row r="638" spans="2:11">
      <c r="B638" s="33"/>
      <c r="C638" s="151"/>
      <c r="D638" s="80"/>
      <c r="E638" s="80"/>
      <c r="F638" s="80"/>
      <c r="G638" s="80"/>
      <c r="H638" s="80"/>
      <c r="I638" s="206"/>
      <c r="J638" s="206"/>
      <c r="K638" s="206"/>
    </row>
    <row r="639" spans="2:11">
      <c r="B639" s="33"/>
      <c r="C639" s="151"/>
      <c r="D639" s="80"/>
      <c r="E639" s="80"/>
      <c r="F639" s="80"/>
      <c r="G639" s="80"/>
      <c r="H639" s="80"/>
      <c r="I639" s="206"/>
      <c r="J639" s="206"/>
      <c r="K639" s="206"/>
    </row>
    <row r="640" spans="2:11">
      <c r="B640" s="33"/>
      <c r="C640" s="151"/>
      <c r="D640" s="80"/>
      <c r="E640" s="80"/>
      <c r="F640" s="80"/>
      <c r="G640" s="80"/>
      <c r="H640" s="80"/>
      <c r="I640" s="206"/>
      <c r="J640" s="206"/>
      <c r="K640" s="206"/>
    </row>
    <row r="641" spans="2:11">
      <c r="B641" s="33"/>
      <c r="C641" s="151"/>
      <c r="D641" s="80"/>
      <c r="E641" s="80"/>
      <c r="F641" s="80"/>
      <c r="G641" s="80"/>
      <c r="H641" s="80"/>
      <c r="I641" s="206"/>
      <c r="J641" s="206"/>
      <c r="K641" s="206"/>
    </row>
    <row r="642" spans="2:11">
      <c r="B642" s="33"/>
      <c r="C642" s="151"/>
      <c r="D642" s="80"/>
      <c r="E642" s="80"/>
      <c r="F642" s="80"/>
      <c r="G642" s="80"/>
      <c r="H642" s="80"/>
      <c r="I642" s="206"/>
      <c r="J642" s="206"/>
      <c r="K642" s="206"/>
    </row>
    <row r="643" spans="2:11">
      <c r="B643" s="33"/>
      <c r="C643" s="151"/>
      <c r="D643" s="80"/>
      <c r="E643" s="80"/>
      <c r="F643" s="80"/>
      <c r="G643" s="80"/>
      <c r="H643" s="80"/>
      <c r="I643" s="206"/>
      <c r="J643" s="206"/>
      <c r="K643" s="206"/>
    </row>
    <row r="644" spans="2:11">
      <c r="B644" s="33"/>
      <c r="C644" s="151"/>
      <c r="D644" s="80"/>
      <c r="E644" s="80"/>
      <c r="F644" s="80"/>
      <c r="G644" s="80"/>
      <c r="H644" s="80"/>
      <c r="I644" s="206"/>
      <c r="J644" s="206"/>
      <c r="K644" s="206"/>
    </row>
    <row r="645" spans="2:11">
      <c r="B645" s="33"/>
      <c r="C645" s="151"/>
      <c r="D645" s="80"/>
      <c r="E645" s="80"/>
      <c r="F645" s="80"/>
      <c r="G645" s="80"/>
      <c r="H645" s="80"/>
      <c r="I645" s="206"/>
      <c r="J645" s="206"/>
      <c r="K645" s="206"/>
    </row>
    <row r="646" spans="2:11">
      <c r="B646" s="33"/>
      <c r="C646" s="151"/>
      <c r="D646" s="80"/>
      <c r="E646" s="80"/>
      <c r="F646" s="80"/>
      <c r="G646" s="80"/>
      <c r="H646" s="80"/>
      <c r="I646" s="206"/>
      <c r="J646" s="206"/>
      <c r="K646" s="206"/>
    </row>
    <row r="647" spans="2:11">
      <c r="B647" s="33"/>
      <c r="C647" s="151"/>
      <c r="D647" s="80"/>
      <c r="E647" s="80"/>
      <c r="F647" s="80"/>
      <c r="G647" s="80"/>
      <c r="H647" s="80"/>
      <c r="I647" s="206"/>
      <c r="J647" s="206"/>
      <c r="K647" s="206"/>
    </row>
    <row r="648" spans="2:11">
      <c r="B648" s="33"/>
      <c r="C648" s="151"/>
      <c r="D648" s="80"/>
      <c r="E648" s="80"/>
      <c r="F648" s="80"/>
      <c r="G648" s="80"/>
      <c r="H648" s="80"/>
      <c r="I648" s="206"/>
      <c r="J648" s="206"/>
      <c r="K648" s="206"/>
    </row>
    <row r="649" spans="2:11">
      <c r="B649" s="33"/>
      <c r="C649" s="151"/>
      <c r="D649" s="80"/>
      <c r="E649" s="80"/>
      <c r="F649" s="80"/>
      <c r="G649" s="80"/>
      <c r="H649" s="80"/>
      <c r="I649" s="206"/>
      <c r="J649" s="206"/>
      <c r="K649" s="206"/>
    </row>
    <row r="650" spans="2:11">
      <c r="B650" s="33"/>
      <c r="C650" s="151"/>
      <c r="D650" s="80"/>
      <c r="E650" s="80"/>
      <c r="F650" s="80"/>
      <c r="G650" s="80"/>
      <c r="H650" s="80"/>
      <c r="I650" s="206"/>
      <c r="J650" s="206"/>
      <c r="K650" s="206"/>
    </row>
    <row r="651" spans="2:11">
      <c r="B651" s="33"/>
      <c r="C651" s="151"/>
      <c r="D651" s="80"/>
      <c r="E651" s="80"/>
      <c r="F651" s="80"/>
      <c r="G651" s="80"/>
      <c r="H651" s="80"/>
      <c r="I651" s="206"/>
      <c r="J651" s="206"/>
      <c r="K651" s="206"/>
    </row>
    <row r="652" spans="2:11">
      <c r="B652" s="33"/>
      <c r="C652" s="151"/>
      <c r="D652" s="80"/>
      <c r="E652" s="80"/>
      <c r="F652" s="80"/>
      <c r="G652" s="80"/>
      <c r="H652" s="80"/>
      <c r="I652" s="206"/>
      <c r="J652" s="206"/>
      <c r="K652" s="206"/>
    </row>
    <row r="653" spans="2:11">
      <c r="B653" s="33"/>
      <c r="C653" s="151"/>
      <c r="D653" s="80"/>
      <c r="E653" s="80"/>
      <c r="F653" s="80"/>
      <c r="G653" s="80"/>
      <c r="H653" s="80"/>
      <c r="I653" s="206"/>
      <c r="J653" s="206"/>
      <c r="K653" s="206"/>
    </row>
    <row r="654" spans="2:11">
      <c r="B654" s="33"/>
      <c r="C654" s="151"/>
      <c r="D654" s="80"/>
      <c r="E654" s="80"/>
      <c r="F654" s="80"/>
      <c r="G654" s="80"/>
      <c r="H654" s="80"/>
      <c r="I654" s="206"/>
      <c r="J654" s="206"/>
      <c r="K654" s="206"/>
    </row>
    <row r="655" spans="2:11">
      <c r="B655" s="33"/>
      <c r="C655" s="151"/>
      <c r="D655" s="80"/>
      <c r="E655" s="80"/>
      <c r="F655" s="80"/>
      <c r="G655" s="80"/>
      <c r="H655" s="80"/>
      <c r="I655" s="206"/>
      <c r="J655" s="206"/>
      <c r="K655" s="206"/>
    </row>
    <row r="656" spans="2:11">
      <c r="B656" s="33"/>
      <c r="C656" s="151"/>
      <c r="D656" s="80"/>
      <c r="E656" s="80"/>
      <c r="F656" s="80"/>
      <c r="G656" s="80"/>
      <c r="H656" s="80"/>
      <c r="I656" s="206"/>
      <c r="J656" s="206"/>
      <c r="K656" s="206"/>
    </row>
    <row r="657" spans="2:11">
      <c r="B657" s="33"/>
      <c r="C657" s="151"/>
      <c r="D657" s="80"/>
      <c r="E657" s="80"/>
      <c r="F657" s="80"/>
      <c r="G657" s="80"/>
      <c r="H657" s="80"/>
      <c r="I657" s="206"/>
      <c r="J657" s="206"/>
      <c r="K657" s="206"/>
    </row>
    <row r="658" spans="2:11">
      <c r="B658" s="33"/>
      <c r="C658" s="151"/>
      <c r="D658" s="80"/>
      <c r="E658" s="80"/>
      <c r="F658" s="80"/>
      <c r="G658" s="80"/>
      <c r="H658" s="80"/>
      <c r="I658" s="206"/>
      <c r="J658" s="206"/>
      <c r="K658" s="206"/>
    </row>
    <row r="659" spans="2:11">
      <c r="B659" s="33"/>
      <c r="C659" s="151"/>
      <c r="D659" s="80"/>
      <c r="E659" s="80"/>
      <c r="F659" s="80"/>
      <c r="G659" s="80"/>
      <c r="H659" s="80"/>
      <c r="I659" s="206"/>
      <c r="J659" s="206"/>
      <c r="K659" s="206"/>
    </row>
    <row r="660" spans="2:11">
      <c r="B660" s="33"/>
      <c r="C660" s="151"/>
      <c r="D660" s="80"/>
      <c r="E660" s="80"/>
      <c r="F660" s="80"/>
      <c r="G660" s="80"/>
      <c r="H660" s="80"/>
      <c r="I660" s="206"/>
      <c r="J660" s="206"/>
      <c r="K660" s="206"/>
    </row>
    <row r="661" spans="2:11">
      <c r="B661" s="33"/>
      <c r="C661" s="151"/>
      <c r="D661" s="80"/>
      <c r="E661" s="80"/>
      <c r="F661" s="80"/>
      <c r="G661" s="80"/>
      <c r="H661" s="80"/>
      <c r="I661" s="206"/>
      <c r="J661" s="206"/>
      <c r="K661" s="206"/>
    </row>
    <row r="662" spans="2:11">
      <c r="B662" s="33"/>
      <c r="C662" s="151"/>
      <c r="D662" s="80"/>
      <c r="E662" s="80"/>
      <c r="F662" s="80"/>
      <c r="G662" s="80"/>
      <c r="H662" s="80"/>
      <c r="I662" s="206"/>
      <c r="J662" s="206"/>
      <c r="K662" s="206"/>
    </row>
    <row r="663" spans="2:11">
      <c r="B663" s="33"/>
      <c r="C663" s="151"/>
      <c r="D663" s="80"/>
      <c r="E663" s="80"/>
      <c r="F663" s="80"/>
      <c r="G663" s="80"/>
      <c r="H663" s="80"/>
      <c r="I663" s="206"/>
      <c r="J663" s="206"/>
      <c r="K663" s="206"/>
    </row>
    <row r="664" spans="2:11">
      <c r="B664" s="33"/>
      <c r="C664" s="151"/>
      <c r="D664" s="80"/>
      <c r="E664" s="80"/>
      <c r="F664" s="80"/>
      <c r="G664" s="80"/>
      <c r="H664" s="80"/>
      <c r="I664" s="206"/>
      <c r="J664" s="206"/>
      <c r="K664" s="206"/>
    </row>
    <row r="665" spans="2:11">
      <c r="B665" s="33"/>
      <c r="C665" s="151"/>
      <c r="D665" s="80"/>
      <c r="E665" s="80"/>
      <c r="F665" s="80"/>
      <c r="G665" s="80"/>
      <c r="H665" s="80"/>
      <c r="I665" s="206"/>
      <c r="J665" s="206"/>
      <c r="K665" s="206"/>
    </row>
    <row r="666" spans="2:11">
      <c r="B666" s="33"/>
      <c r="C666" s="151"/>
      <c r="D666" s="80"/>
      <c r="E666" s="80"/>
      <c r="F666" s="80"/>
      <c r="G666" s="80"/>
      <c r="H666" s="80"/>
      <c r="I666" s="206"/>
      <c r="J666" s="206"/>
      <c r="K666" s="206"/>
    </row>
    <row r="667" spans="2:11">
      <c r="B667" s="33"/>
      <c r="C667" s="151"/>
      <c r="D667" s="80"/>
      <c r="E667" s="80"/>
      <c r="F667" s="80"/>
      <c r="G667" s="80"/>
      <c r="H667" s="80"/>
      <c r="I667" s="206"/>
      <c r="J667" s="206"/>
      <c r="K667" s="206"/>
    </row>
    <row r="668" spans="2:11">
      <c r="B668" s="33"/>
      <c r="C668" s="151"/>
      <c r="D668" s="80"/>
      <c r="E668" s="80"/>
      <c r="F668" s="80"/>
      <c r="G668" s="80"/>
      <c r="H668" s="80"/>
      <c r="I668" s="206"/>
      <c r="J668" s="206"/>
      <c r="K668" s="206"/>
    </row>
    <row r="669" spans="2:11">
      <c r="B669" s="33"/>
      <c r="C669" s="151"/>
      <c r="D669" s="80"/>
      <c r="E669" s="80"/>
      <c r="F669" s="80"/>
      <c r="G669" s="80"/>
      <c r="H669" s="80"/>
      <c r="I669" s="206"/>
      <c r="J669" s="206"/>
      <c r="K669" s="206"/>
    </row>
    <row r="670" spans="2:11">
      <c r="B670" s="33"/>
      <c r="C670" s="151"/>
      <c r="D670" s="80"/>
      <c r="E670" s="80"/>
      <c r="F670" s="80"/>
      <c r="G670" s="80"/>
      <c r="H670" s="80"/>
      <c r="I670" s="206"/>
      <c r="J670" s="206"/>
      <c r="K670" s="206"/>
    </row>
    <row r="671" spans="2:11">
      <c r="B671" s="33"/>
      <c r="C671" s="151"/>
      <c r="D671" s="80"/>
      <c r="E671" s="80"/>
      <c r="F671" s="80"/>
      <c r="G671" s="80"/>
      <c r="H671" s="80"/>
      <c r="I671" s="206"/>
      <c r="J671" s="206"/>
      <c r="K671" s="206"/>
    </row>
    <row r="672" spans="2:11">
      <c r="B672" s="33"/>
      <c r="C672" s="151"/>
      <c r="D672" s="80"/>
      <c r="E672" s="80"/>
      <c r="F672" s="80"/>
      <c r="G672" s="80"/>
      <c r="H672" s="80"/>
      <c r="I672" s="206"/>
      <c r="J672" s="206"/>
      <c r="K672" s="206"/>
    </row>
    <row r="673" spans="2:11">
      <c r="B673" s="33"/>
      <c r="C673" s="151"/>
      <c r="D673" s="80"/>
      <c r="E673" s="80"/>
      <c r="F673" s="80"/>
      <c r="G673" s="80"/>
      <c r="H673" s="80"/>
      <c r="I673" s="206"/>
      <c r="J673" s="206"/>
      <c r="K673" s="206"/>
    </row>
    <row r="674" spans="2:11">
      <c r="B674" s="33"/>
      <c r="C674" s="151"/>
      <c r="D674" s="80"/>
      <c r="E674" s="80"/>
      <c r="F674" s="80"/>
      <c r="G674" s="80"/>
      <c r="H674" s="80"/>
      <c r="I674" s="206"/>
      <c r="J674" s="206"/>
      <c r="K674" s="206"/>
    </row>
    <row r="675" spans="2:11">
      <c r="B675" s="33"/>
      <c r="C675" s="151"/>
      <c r="D675" s="80"/>
      <c r="E675" s="80"/>
      <c r="F675" s="80"/>
      <c r="G675" s="80"/>
      <c r="H675" s="80"/>
      <c r="I675" s="206"/>
      <c r="J675" s="206"/>
      <c r="K675" s="206"/>
    </row>
    <row r="676" spans="2:11">
      <c r="B676" s="33"/>
      <c r="C676" s="151"/>
      <c r="D676" s="80"/>
      <c r="E676" s="80"/>
      <c r="F676" s="80"/>
      <c r="G676" s="80"/>
      <c r="H676" s="80"/>
      <c r="I676" s="206"/>
      <c r="J676" s="206"/>
      <c r="K676" s="206"/>
    </row>
    <row r="677" spans="2:11">
      <c r="B677" s="33"/>
      <c r="C677" s="151"/>
      <c r="D677" s="80"/>
      <c r="E677" s="80"/>
      <c r="F677" s="80"/>
      <c r="G677" s="80"/>
      <c r="H677" s="80"/>
      <c r="I677" s="206"/>
      <c r="J677" s="206"/>
      <c r="K677" s="206"/>
    </row>
    <row r="678" spans="2:11">
      <c r="B678" s="33"/>
      <c r="C678" s="151"/>
      <c r="D678" s="80"/>
      <c r="E678" s="80"/>
      <c r="F678" s="80"/>
      <c r="G678" s="80"/>
      <c r="H678" s="80"/>
      <c r="I678" s="206"/>
      <c r="J678" s="206"/>
      <c r="K678" s="206"/>
    </row>
    <row r="679" spans="2:11">
      <c r="B679" s="33"/>
      <c r="C679" s="151"/>
      <c r="D679" s="80"/>
      <c r="E679" s="80"/>
      <c r="F679" s="80"/>
      <c r="G679" s="80"/>
      <c r="H679" s="80"/>
      <c r="I679" s="206"/>
      <c r="J679" s="206"/>
      <c r="K679" s="206"/>
    </row>
    <row r="680" spans="2:11">
      <c r="B680" s="33"/>
      <c r="C680" s="151"/>
      <c r="D680" s="80"/>
      <c r="E680" s="80"/>
      <c r="F680" s="80"/>
      <c r="G680" s="80"/>
      <c r="H680" s="80"/>
      <c r="I680" s="206"/>
      <c r="J680" s="206"/>
      <c r="K680" s="206"/>
    </row>
    <row r="681" spans="2:11">
      <c r="B681" s="33"/>
      <c r="C681" s="151"/>
      <c r="D681" s="80"/>
      <c r="E681" s="80"/>
      <c r="F681" s="80"/>
      <c r="G681" s="80"/>
      <c r="H681" s="80"/>
      <c r="I681" s="206"/>
      <c r="J681" s="206"/>
      <c r="K681" s="206"/>
    </row>
    <row r="682" spans="2:11">
      <c r="B682" s="33"/>
      <c r="C682" s="151"/>
      <c r="D682" s="80"/>
      <c r="E682" s="80"/>
      <c r="F682" s="80"/>
      <c r="G682" s="80"/>
      <c r="H682" s="80"/>
      <c r="I682" s="206"/>
      <c r="J682" s="206"/>
      <c r="K682" s="206"/>
    </row>
    <row r="683" spans="2:11">
      <c r="B683" s="33"/>
      <c r="C683" s="151"/>
      <c r="D683" s="80"/>
      <c r="E683" s="80"/>
      <c r="F683" s="80"/>
      <c r="G683" s="80"/>
      <c r="H683" s="80"/>
      <c r="I683" s="206"/>
      <c r="J683" s="206"/>
      <c r="K683" s="206"/>
    </row>
    <row r="684" spans="2:11">
      <c r="B684" s="33"/>
      <c r="C684" s="151"/>
      <c r="D684" s="80"/>
      <c r="E684" s="80"/>
      <c r="F684" s="80"/>
      <c r="G684" s="80"/>
      <c r="H684" s="80"/>
      <c r="I684" s="206"/>
      <c r="J684" s="206"/>
      <c r="K684" s="206"/>
    </row>
    <row r="685" spans="2:11">
      <c r="B685" s="33"/>
      <c r="C685" s="151"/>
      <c r="D685" s="80"/>
      <c r="E685" s="80"/>
      <c r="F685" s="80"/>
      <c r="G685" s="80"/>
      <c r="H685" s="80"/>
      <c r="I685" s="206"/>
      <c r="J685" s="206"/>
      <c r="K685" s="206"/>
    </row>
    <row r="686" spans="2:11">
      <c r="B686" s="33"/>
      <c r="C686" s="151"/>
      <c r="D686" s="80"/>
      <c r="E686" s="80"/>
      <c r="F686" s="80"/>
      <c r="G686" s="80"/>
      <c r="H686" s="80"/>
      <c r="I686" s="206"/>
      <c r="J686" s="206"/>
      <c r="K686" s="206"/>
    </row>
    <row r="687" spans="2:11">
      <c r="B687" s="33"/>
      <c r="C687" s="151"/>
      <c r="D687" s="80"/>
      <c r="E687" s="80"/>
      <c r="F687" s="80"/>
      <c r="G687" s="80"/>
      <c r="H687" s="80"/>
      <c r="I687" s="206"/>
      <c r="J687" s="206"/>
      <c r="K687" s="206"/>
    </row>
    <row r="688" spans="2:11">
      <c r="B688" s="33"/>
      <c r="C688" s="151"/>
      <c r="D688" s="80"/>
      <c r="E688" s="80"/>
      <c r="F688" s="80"/>
      <c r="G688" s="80"/>
      <c r="H688" s="80"/>
      <c r="I688" s="206"/>
      <c r="J688" s="206"/>
      <c r="K688" s="206"/>
    </row>
    <row r="689" spans="2:11">
      <c r="B689" s="33"/>
      <c r="C689" s="151"/>
      <c r="D689" s="80"/>
      <c r="E689" s="80"/>
      <c r="F689" s="80"/>
      <c r="G689" s="80"/>
      <c r="H689" s="80"/>
      <c r="I689" s="206"/>
      <c r="J689" s="206"/>
      <c r="K689" s="206"/>
    </row>
    <row r="690" spans="2:11">
      <c r="B690" s="33"/>
      <c r="C690" s="151"/>
      <c r="D690" s="80"/>
      <c r="E690" s="80"/>
      <c r="F690" s="80"/>
      <c r="G690" s="80"/>
      <c r="H690" s="80"/>
      <c r="I690" s="206"/>
      <c r="J690" s="206"/>
      <c r="K690" s="206"/>
    </row>
    <row r="691" spans="2:11">
      <c r="B691" s="33"/>
      <c r="C691" s="151"/>
      <c r="D691" s="80"/>
      <c r="E691" s="80"/>
      <c r="F691" s="80"/>
      <c r="G691" s="80"/>
      <c r="H691" s="80"/>
      <c r="I691" s="206"/>
      <c r="J691" s="206"/>
      <c r="K691" s="206"/>
    </row>
    <row r="692" spans="2:11">
      <c r="B692" s="33"/>
      <c r="C692" s="151"/>
      <c r="D692" s="80"/>
      <c r="E692" s="80"/>
      <c r="F692" s="80"/>
      <c r="G692" s="80"/>
      <c r="H692" s="80"/>
      <c r="I692" s="206"/>
      <c r="J692" s="206"/>
      <c r="K692" s="206"/>
    </row>
    <row r="693" spans="2:11">
      <c r="B693" s="33"/>
      <c r="C693" s="151"/>
      <c r="D693" s="80"/>
      <c r="E693" s="80"/>
      <c r="F693" s="80"/>
      <c r="G693" s="80"/>
      <c r="H693" s="80"/>
      <c r="I693" s="206"/>
      <c r="J693" s="206"/>
      <c r="K693" s="206"/>
    </row>
    <row r="694" spans="2:11">
      <c r="B694" s="33"/>
      <c r="C694" s="151"/>
      <c r="D694" s="80"/>
      <c r="E694" s="80"/>
      <c r="F694" s="80"/>
      <c r="G694" s="80"/>
      <c r="H694" s="80"/>
      <c r="I694" s="206"/>
      <c r="J694" s="206"/>
      <c r="K694" s="206"/>
    </row>
    <row r="695" spans="2:11">
      <c r="B695" s="33"/>
      <c r="C695" s="151"/>
      <c r="D695" s="80"/>
      <c r="E695" s="80"/>
      <c r="F695" s="80"/>
      <c r="G695" s="80"/>
      <c r="H695" s="80"/>
      <c r="I695" s="206"/>
      <c r="J695" s="206"/>
      <c r="K695" s="206"/>
    </row>
    <row r="696" spans="2:11">
      <c r="B696" s="33"/>
      <c r="C696" s="151"/>
      <c r="D696" s="80"/>
      <c r="E696" s="80"/>
      <c r="F696" s="80"/>
      <c r="G696" s="80"/>
      <c r="H696" s="80"/>
      <c r="I696" s="206"/>
      <c r="J696" s="206"/>
      <c r="K696" s="206"/>
    </row>
    <row r="697" spans="2:11">
      <c r="B697" s="33"/>
      <c r="C697" s="151"/>
      <c r="D697" s="80"/>
      <c r="E697" s="80"/>
      <c r="F697" s="80"/>
      <c r="G697" s="80"/>
      <c r="H697" s="80"/>
      <c r="I697" s="206"/>
      <c r="J697" s="206"/>
      <c r="K697" s="206"/>
    </row>
    <row r="698" spans="2:11">
      <c r="B698" s="33"/>
      <c r="C698" s="151"/>
      <c r="D698" s="80"/>
      <c r="E698" s="80"/>
      <c r="F698" s="80"/>
      <c r="G698" s="80"/>
      <c r="H698" s="80"/>
      <c r="I698" s="206"/>
      <c r="J698" s="206"/>
      <c r="K698" s="206"/>
    </row>
    <row r="699" spans="2:11">
      <c r="B699" s="33"/>
      <c r="C699" s="151"/>
      <c r="D699" s="80"/>
      <c r="E699" s="80"/>
      <c r="F699" s="80"/>
      <c r="G699" s="80"/>
      <c r="H699" s="80"/>
      <c r="I699" s="206"/>
      <c r="J699" s="206"/>
      <c r="K699" s="206"/>
    </row>
    <row r="700" spans="2:11">
      <c r="B700" s="33"/>
      <c r="C700" s="151"/>
      <c r="D700" s="80"/>
      <c r="E700" s="80"/>
      <c r="F700" s="80"/>
      <c r="G700" s="80"/>
      <c r="H700" s="80"/>
      <c r="I700" s="206"/>
      <c r="J700" s="206"/>
      <c r="K700" s="206"/>
    </row>
    <row r="701" spans="2:11">
      <c r="B701" s="33"/>
      <c r="C701" s="151"/>
      <c r="D701" s="80"/>
      <c r="E701" s="80"/>
      <c r="F701" s="80"/>
      <c r="G701" s="80"/>
      <c r="H701" s="80"/>
      <c r="I701" s="206"/>
      <c r="J701" s="206"/>
      <c r="K701" s="206"/>
    </row>
    <row r="702" spans="2:11">
      <c r="B702" s="33"/>
      <c r="C702" s="151"/>
      <c r="D702" s="80"/>
      <c r="E702" s="80"/>
      <c r="F702" s="80"/>
      <c r="G702" s="80"/>
      <c r="H702" s="80"/>
      <c r="I702" s="206"/>
      <c r="J702" s="206"/>
      <c r="K702" s="206"/>
    </row>
    <row r="703" spans="2:11">
      <c r="B703" s="33"/>
      <c r="C703" s="151"/>
      <c r="D703" s="80"/>
      <c r="E703" s="80"/>
      <c r="F703" s="80"/>
      <c r="G703" s="80"/>
      <c r="H703" s="80"/>
      <c r="I703" s="206"/>
      <c r="J703" s="206"/>
      <c r="K703" s="206"/>
    </row>
    <row r="704" spans="2:11">
      <c r="B704" s="33"/>
      <c r="C704" s="151"/>
      <c r="D704" s="80"/>
      <c r="E704" s="80"/>
      <c r="F704" s="80"/>
      <c r="G704" s="80"/>
      <c r="H704" s="80"/>
      <c r="I704" s="206"/>
      <c r="J704" s="206"/>
      <c r="K704" s="206"/>
    </row>
    <row r="705" spans="2:11">
      <c r="B705" s="33"/>
      <c r="C705" s="151"/>
      <c r="D705" s="80"/>
      <c r="E705" s="80"/>
      <c r="F705" s="80"/>
      <c r="G705" s="80"/>
      <c r="H705" s="80"/>
      <c r="I705" s="206"/>
      <c r="J705" s="206"/>
      <c r="K705" s="206"/>
    </row>
    <row r="706" spans="2:11">
      <c r="B706" s="33"/>
      <c r="C706" s="151"/>
      <c r="D706" s="80"/>
      <c r="E706" s="80"/>
      <c r="F706" s="80"/>
      <c r="G706" s="80"/>
      <c r="H706" s="80"/>
      <c r="I706" s="206"/>
      <c r="J706" s="206"/>
      <c r="K706" s="206"/>
    </row>
    <row r="707" spans="2:11">
      <c r="B707" s="33"/>
      <c r="C707" s="151"/>
      <c r="D707" s="80"/>
      <c r="E707" s="80"/>
      <c r="F707" s="80"/>
      <c r="G707" s="80"/>
      <c r="H707" s="80"/>
      <c r="I707" s="206"/>
      <c r="J707" s="206"/>
      <c r="K707" s="206"/>
    </row>
    <row r="708" spans="2:11">
      <c r="B708" s="33"/>
      <c r="C708" s="151"/>
      <c r="D708" s="80"/>
      <c r="E708" s="80"/>
      <c r="F708" s="80"/>
      <c r="G708" s="80"/>
      <c r="H708" s="80"/>
      <c r="I708" s="206"/>
      <c r="J708" s="206"/>
      <c r="K708" s="206"/>
    </row>
    <row r="709" spans="2:11">
      <c r="B709" s="33"/>
      <c r="C709" s="151"/>
      <c r="D709" s="80"/>
      <c r="E709" s="80"/>
      <c r="F709" s="80"/>
      <c r="G709" s="80"/>
      <c r="H709" s="80"/>
      <c r="I709" s="206"/>
      <c r="J709" s="206"/>
      <c r="K709" s="206"/>
    </row>
    <row r="710" spans="2:11">
      <c r="B710" s="33"/>
      <c r="C710" s="151"/>
      <c r="D710" s="80"/>
      <c r="E710" s="80"/>
      <c r="F710" s="80"/>
      <c r="G710" s="80"/>
      <c r="H710" s="80"/>
      <c r="I710" s="206"/>
      <c r="J710" s="206"/>
      <c r="K710" s="206"/>
    </row>
    <row r="711" spans="2:11">
      <c r="B711" s="33"/>
      <c r="C711" s="151"/>
      <c r="D711" s="80"/>
      <c r="E711" s="80"/>
      <c r="F711" s="80"/>
      <c r="G711" s="80"/>
      <c r="H711" s="80"/>
      <c r="I711" s="206"/>
      <c r="J711" s="206"/>
      <c r="K711" s="206"/>
    </row>
    <row r="712" spans="2:11">
      <c r="B712" s="33"/>
      <c r="C712" s="151"/>
      <c r="D712" s="80"/>
      <c r="E712" s="80"/>
      <c r="F712" s="80"/>
      <c r="G712" s="80"/>
      <c r="H712" s="80"/>
      <c r="I712" s="206"/>
      <c r="J712" s="206"/>
      <c r="K712" s="206"/>
    </row>
    <row r="713" spans="2:11">
      <c r="B713" s="33"/>
      <c r="C713" s="151"/>
      <c r="D713" s="80"/>
      <c r="E713" s="80"/>
      <c r="F713" s="80"/>
      <c r="G713" s="80"/>
      <c r="H713" s="80"/>
      <c r="I713" s="206"/>
      <c r="J713" s="206"/>
      <c r="K713" s="206"/>
    </row>
    <row r="714" spans="2:11">
      <c r="B714" s="33"/>
      <c r="C714" s="151"/>
      <c r="D714" s="80"/>
      <c r="E714" s="80"/>
      <c r="F714" s="80"/>
      <c r="G714" s="80"/>
      <c r="H714" s="80"/>
      <c r="I714" s="206"/>
      <c r="J714" s="206"/>
      <c r="K714" s="206"/>
    </row>
    <row r="715" spans="2:11">
      <c r="B715" s="33"/>
      <c r="C715" s="151"/>
      <c r="D715" s="80"/>
      <c r="E715" s="80"/>
      <c r="F715" s="80"/>
      <c r="G715" s="80"/>
      <c r="H715" s="80"/>
      <c r="I715" s="206"/>
      <c r="J715" s="206"/>
      <c r="K715" s="206"/>
    </row>
    <row r="716" spans="2:11">
      <c r="B716" s="33"/>
      <c r="C716" s="151"/>
      <c r="D716" s="80"/>
      <c r="E716" s="80"/>
      <c r="F716" s="80"/>
      <c r="G716" s="80"/>
      <c r="H716" s="80"/>
      <c r="I716" s="206"/>
      <c r="J716" s="206"/>
      <c r="K716" s="206"/>
    </row>
    <row r="717" spans="2:11">
      <c r="B717" s="33"/>
      <c r="C717" s="151"/>
      <c r="D717" s="80"/>
      <c r="E717" s="80"/>
      <c r="F717" s="80"/>
      <c r="G717" s="80"/>
      <c r="H717" s="80"/>
      <c r="I717" s="206"/>
      <c r="J717" s="206"/>
      <c r="K717" s="206"/>
    </row>
    <row r="718" spans="2:11">
      <c r="B718" s="33"/>
      <c r="C718" s="151"/>
      <c r="D718" s="80"/>
      <c r="E718" s="80"/>
      <c r="F718" s="80"/>
      <c r="G718" s="80"/>
      <c r="H718" s="80"/>
      <c r="I718" s="206"/>
      <c r="J718" s="206"/>
      <c r="K718" s="206"/>
    </row>
    <row r="719" spans="2:11">
      <c r="B719" s="33"/>
      <c r="C719" s="151"/>
      <c r="D719" s="80"/>
      <c r="E719" s="80"/>
      <c r="F719" s="80"/>
      <c r="G719" s="80"/>
      <c r="H719" s="80"/>
      <c r="I719" s="206"/>
      <c r="J719" s="206"/>
      <c r="K719" s="206"/>
    </row>
    <row r="720" spans="2:11">
      <c r="B720" s="33"/>
      <c r="C720" s="151"/>
      <c r="D720" s="80"/>
      <c r="E720" s="80"/>
      <c r="F720" s="80"/>
      <c r="G720" s="80"/>
      <c r="H720" s="80"/>
      <c r="I720" s="206"/>
      <c r="J720" s="206"/>
      <c r="K720" s="206"/>
    </row>
    <row r="721" spans="2:11">
      <c r="B721" s="33"/>
      <c r="C721" s="151"/>
      <c r="D721" s="80"/>
      <c r="E721" s="80"/>
      <c r="F721" s="80"/>
      <c r="G721" s="80"/>
      <c r="H721" s="80"/>
      <c r="I721" s="206"/>
      <c r="J721" s="206"/>
      <c r="K721" s="206"/>
    </row>
    <row r="722" spans="2:11">
      <c r="B722" s="33"/>
      <c r="C722" s="151"/>
      <c r="D722" s="80"/>
      <c r="E722" s="80"/>
      <c r="F722" s="80"/>
      <c r="G722" s="80"/>
      <c r="H722" s="80"/>
      <c r="I722" s="206"/>
      <c r="J722" s="206"/>
      <c r="K722" s="206"/>
    </row>
    <row r="723" spans="2:11">
      <c r="B723" s="33"/>
      <c r="C723" s="151"/>
      <c r="D723" s="80"/>
      <c r="E723" s="80"/>
      <c r="F723" s="80"/>
      <c r="G723" s="80"/>
      <c r="H723" s="80"/>
      <c r="I723" s="206"/>
      <c r="J723" s="206"/>
      <c r="K723" s="206"/>
    </row>
    <row r="724" spans="2:11">
      <c r="B724" s="33"/>
      <c r="C724" s="151"/>
      <c r="D724" s="80"/>
      <c r="E724" s="80"/>
      <c r="F724" s="80"/>
      <c r="G724" s="80"/>
      <c r="H724" s="80"/>
      <c r="I724" s="206"/>
      <c r="J724" s="206"/>
      <c r="K724" s="206"/>
    </row>
    <row r="725" spans="2:11">
      <c r="B725" s="33"/>
      <c r="C725" s="151"/>
      <c r="D725" s="80"/>
      <c r="E725" s="80"/>
      <c r="F725" s="80"/>
      <c r="G725" s="80"/>
      <c r="H725" s="80"/>
      <c r="I725" s="206"/>
      <c r="J725" s="206"/>
      <c r="K725" s="206"/>
    </row>
    <row r="726" spans="2:11">
      <c r="B726" s="33"/>
      <c r="C726" s="151"/>
      <c r="D726" s="80"/>
      <c r="E726" s="80"/>
      <c r="F726" s="80"/>
      <c r="G726" s="80"/>
      <c r="H726" s="80"/>
      <c r="I726" s="206"/>
      <c r="J726" s="206"/>
      <c r="K726" s="206"/>
    </row>
    <row r="727" spans="2:11">
      <c r="B727" s="33"/>
      <c r="C727" s="151"/>
      <c r="D727" s="80"/>
      <c r="E727" s="80"/>
      <c r="F727" s="80"/>
      <c r="G727" s="80"/>
      <c r="H727" s="80"/>
      <c r="I727" s="206"/>
      <c r="J727" s="206"/>
      <c r="K727" s="206"/>
    </row>
    <row r="728" spans="2:11">
      <c r="B728" s="33"/>
      <c r="C728" s="151"/>
      <c r="D728" s="80"/>
      <c r="E728" s="80"/>
      <c r="F728" s="80"/>
      <c r="G728" s="80"/>
      <c r="H728" s="80"/>
      <c r="I728" s="206"/>
      <c r="J728" s="206"/>
      <c r="K728" s="206"/>
    </row>
    <row r="729" spans="2:11">
      <c r="B729" s="33"/>
      <c r="C729" s="151"/>
      <c r="D729" s="80"/>
      <c r="E729" s="80"/>
      <c r="F729" s="80"/>
      <c r="G729" s="80"/>
      <c r="H729" s="80"/>
      <c r="I729" s="206"/>
      <c r="J729" s="206"/>
      <c r="K729" s="206"/>
    </row>
    <row r="730" spans="2:11">
      <c r="B730" s="33"/>
      <c r="C730" s="151"/>
      <c r="D730" s="80"/>
      <c r="E730" s="80"/>
      <c r="F730" s="80"/>
      <c r="G730" s="80"/>
      <c r="H730" s="80"/>
      <c r="I730" s="206"/>
      <c r="J730" s="206"/>
      <c r="K730" s="206"/>
    </row>
    <row r="731" spans="2:11">
      <c r="B731" s="33"/>
      <c r="C731" s="151"/>
      <c r="D731" s="80"/>
      <c r="E731" s="80"/>
      <c r="F731" s="80"/>
      <c r="G731" s="80"/>
      <c r="H731" s="80"/>
      <c r="I731" s="206"/>
      <c r="J731" s="206"/>
      <c r="K731" s="206"/>
    </row>
    <row r="732" spans="2:11">
      <c r="B732" s="33"/>
      <c r="C732" s="151"/>
      <c r="D732" s="80"/>
      <c r="E732" s="80"/>
      <c r="F732" s="80"/>
      <c r="G732" s="80"/>
      <c r="H732" s="80"/>
      <c r="I732" s="206"/>
      <c r="J732" s="206"/>
      <c r="K732" s="206"/>
    </row>
    <row r="733" spans="2:11">
      <c r="B733" s="33"/>
      <c r="C733" s="151"/>
      <c r="D733" s="80"/>
      <c r="E733" s="80"/>
      <c r="F733" s="80"/>
      <c r="G733" s="80"/>
      <c r="H733" s="80"/>
      <c r="I733" s="206"/>
      <c r="J733" s="206"/>
      <c r="K733" s="206"/>
    </row>
    <row r="734" spans="2:11">
      <c r="B734" s="33"/>
      <c r="C734" s="151"/>
      <c r="D734" s="80"/>
      <c r="E734" s="80"/>
      <c r="F734" s="80"/>
      <c r="G734" s="80"/>
      <c r="H734" s="80"/>
      <c r="I734" s="206"/>
      <c r="J734" s="206"/>
      <c r="K734" s="206"/>
    </row>
    <row r="735" spans="2:11">
      <c r="B735" s="33"/>
      <c r="C735" s="151"/>
      <c r="D735" s="80"/>
      <c r="E735" s="80"/>
      <c r="F735" s="80"/>
      <c r="G735" s="80"/>
      <c r="H735" s="80"/>
      <c r="I735" s="206"/>
      <c r="J735" s="206"/>
      <c r="K735" s="206"/>
    </row>
    <row r="736" spans="2:11">
      <c r="B736" s="33"/>
      <c r="C736" s="151"/>
      <c r="D736" s="80"/>
      <c r="E736" s="80"/>
      <c r="F736" s="80"/>
      <c r="G736" s="80"/>
      <c r="H736" s="80"/>
      <c r="I736" s="206"/>
      <c r="J736" s="206"/>
      <c r="K736" s="206"/>
    </row>
    <row r="737" spans="2:11">
      <c r="B737" s="33"/>
      <c r="C737" s="151"/>
      <c r="D737" s="80"/>
      <c r="E737" s="80"/>
      <c r="F737" s="80"/>
      <c r="G737" s="80"/>
      <c r="H737" s="80"/>
      <c r="I737" s="206"/>
      <c r="J737" s="206"/>
      <c r="K737" s="206"/>
    </row>
    <row r="738" spans="2:11">
      <c r="B738" s="33"/>
      <c r="C738" s="151"/>
      <c r="D738" s="80"/>
      <c r="E738" s="80"/>
      <c r="F738" s="80"/>
      <c r="G738" s="80"/>
      <c r="H738" s="80"/>
      <c r="I738" s="206"/>
      <c r="J738" s="206"/>
      <c r="K738" s="206"/>
    </row>
    <row r="739" spans="2:11">
      <c r="B739" s="33"/>
      <c r="C739" s="151"/>
      <c r="D739" s="80"/>
      <c r="E739" s="80"/>
      <c r="F739" s="80"/>
      <c r="G739" s="80"/>
      <c r="H739" s="80"/>
      <c r="I739" s="206"/>
      <c r="J739" s="206"/>
      <c r="K739" s="206"/>
    </row>
    <row r="740" spans="2:11">
      <c r="B740" s="33"/>
      <c r="C740" s="151"/>
      <c r="D740" s="80"/>
      <c r="E740" s="80"/>
      <c r="F740" s="80"/>
      <c r="G740" s="80"/>
      <c r="H740" s="80"/>
      <c r="I740" s="206"/>
      <c r="J740" s="206"/>
      <c r="K740" s="206"/>
    </row>
    <row r="741" spans="2:11">
      <c r="B741" s="33"/>
      <c r="C741" s="151"/>
      <c r="D741" s="80"/>
      <c r="E741" s="80"/>
      <c r="F741" s="80"/>
      <c r="G741" s="80"/>
      <c r="H741" s="80"/>
      <c r="I741" s="206"/>
      <c r="J741" s="206"/>
      <c r="K741" s="206"/>
    </row>
    <row r="742" spans="2:11">
      <c r="B742" s="33"/>
      <c r="C742" s="151"/>
      <c r="D742" s="80"/>
      <c r="E742" s="80"/>
      <c r="F742" s="80"/>
      <c r="G742" s="80"/>
      <c r="H742" s="80"/>
      <c r="I742" s="206"/>
      <c r="J742" s="206"/>
      <c r="K742" s="206"/>
    </row>
    <row r="743" spans="2:11">
      <c r="B743" s="33"/>
      <c r="C743" s="151"/>
      <c r="D743" s="80"/>
      <c r="E743" s="80"/>
      <c r="F743" s="80"/>
      <c r="G743" s="80"/>
      <c r="H743" s="80"/>
      <c r="I743" s="206"/>
      <c r="J743" s="206"/>
      <c r="K743" s="206"/>
    </row>
    <row r="744" spans="2:11">
      <c r="B744" s="33"/>
      <c r="C744" s="151"/>
      <c r="D744" s="80"/>
      <c r="E744" s="80"/>
      <c r="F744" s="80"/>
      <c r="G744" s="80"/>
      <c r="H744" s="80"/>
      <c r="I744" s="206"/>
      <c r="J744" s="206"/>
      <c r="K744" s="206"/>
    </row>
    <row r="745" spans="2:11">
      <c r="B745" s="33"/>
      <c r="C745" s="151"/>
      <c r="D745" s="80"/>
      <c r="E745" s="80"/>
      <c r="F745" s="80"/>
      <c r="G745" s="80"/>
      <c r="H745" s="80"/>
      <c r="I745" s="206"/>
      <c r="J745" s="206"/>
      <c r="K745" s="206"/>
    </row>
    <row r="746" spans="2:11">
      <c r="B746" s="33"/>
      <c r="C746" s="151"/>
      <c r="D746" s="80"/>
      <c r="E746" s="80"/>
      <c r="F746" s="80"/>
      <c r="G746" s="80"/>
      <c r="H746" s="80"/>
      <c r="I746" s="206"/>
      <c r="J746" s="206"/>
      <c r="K746" s="206"/>
    </row>
    <row r="747" spans="2:11">
      <c r="B747" s="33"/>
      <c r="C747" s="151"/>
      <c r="D747" s="80"/>
      <c r="E747" s="80"/>
      <c r="F747" s="80"/>
      <c r="G747" s="80"/>
      <c r="H747" s="80"/>
      <c r="I747" s="206"/>
      <c r="J747" s="206"/>
      <c r="K747" s="206"/>
    </row>
    <row r="748" spans="2:11">
      <c r="B748" s="33"/>
      <c r="C748" s="151"/>
      <c r="D748" s="80"/>
      <c r="E748" s="80"/>
      <c r="F748" s="80"/>
      <c r="G748" s="80"/>
      <c r="H748" s="80"/>
      <c r="I748" s="206"/>
      <c r="J748" s="206"/>
      <c r="K748" s="206"/>
    </row>
    <row r="749" spans="2:11">
      <c r="B749" s="33"/>
      <c r="C749" s="151"/>
      <c r="D749" s="80"/>
      <c r="E749" s="80"/>
      <c r="F749" s="80"/>
      <c r="G749" s="80"/>
      <c r="H749" s="80"/>
      <c r="I749" s="206"/>
      <c r="J749" s="206"/>
      <c r="K749" s="206"/>
    </row>
    <row r="750" spans="2:11">
      <c r="B750" s="33"/>
      <c r="C750" s="151"/>
      <c r="D750" s="80"/>
      <c r="E750" s="80"/>
      <c r="F750" s="80"/>
      <c r="G750" s="80"/>
      <c r="H750" s="80"/>
      <c r="I750" s="206"/>
      <c r="J750" s="206"/>
      <c r="K750" s="206"/>
    </row>
    <row r="751" spans="2:11">
      <c r="B751" s="33"/>
      <c r="C751" s="151"/>
      <c r="D751" s="80"/>
      <c r="E751" s="80"/>
      <c r="F751" s="80"/>
      <c r="G751" s="80"/>
      <c r="H751" s="80"/>
      <c r="I751" s="206"/>
      <c r="J751" s="206"/>
      <c r="K751" s="206"/>
    </row>
    <row r="752" spans="2:11">
      <c r="B752" s="33"/>
      <c r="C752" s="151"/>
      <c r="D752" s="80"/>
      <c r="E752" s="80"/>
      <c r="F752" s="80"/>
      <c r="G752" s="80"/>
      <c r="H752" s="80"/>
      <c r="I752" s="206"/>
      <c r="J752" s="206"/>
      <c r="K752" s="206"/>
    </row>
    <row r="753" spans="2:11">
      <c r="B753" s="33"/>
      <c r="C753" s="151"/>
      <c r="D753" s="80"/>
      <c r="E753" s="80"/>
      <c r="F753" s="80"/>
      <c r="G753" s="80"/>
      <c r="H753" s="80"/>
      <c r="I753" s="206"/>
      <c r="J753" s="206"/>
      <c r="K753" s="206"/>
    </row>
    <row r="754" spans="2:11">
      <c r="B754" s="33"/>
      <c r="C754" s="151"/>
      <c r="D754" s="80"/>
      <c r="E754" s="80"/>
      <c r="F754" s="80"/>
      <c r="G754" s="80"/>
      <c r="H754" s="80"/>
      <c r="I754" s="206"/>
      <c r="J754" s="206"/>
      <c r="K754" s="206"/>
    </row>
    <row r="755" spans="2:11">
      <c r="B755" s="33"/>
      <c r="C755" s="151"/>
      <c r="D755" s="80"/>
      <c r="E755" s="80"/>
      <c r="F755" s="80"/>
      <c r="G755" s="80"/>
      <c r="H755" s="80"/>
      <c r="I755" s="206"/>
      <c r="J755" s="206"/>
      <c r="K755" s="206"/>
    </row>
    <row r="756" spans="2:11">
      <c r="B756" s="33"/>
      <c r="C756" s="151"/>
      <c r="D756" s="80"/>
      <c r="E756" s="80"/>
      <c r="F756" s="80"/>
      <c r="G756" s="80"/>
      <c r="H756" s="80"/>
      <c r="I756" s="206"/>
      <c r="J756" s="206"/>
      <c r="K756" s="206"/>
    </row>
    <row r="757" spans="2:11">
      <c r="B757" s="33"/>
      <c r="C757" s="151"/>
      <c r="D757" s="80"/>
      <c r="E757" s="80"/>
      <c r="F757" s="80"/>
      <c r="G757" s="80"/>
      <c r="H757" s="80"/>
      <c r="I757" s="206"/>
      <c r="J757" s="206"/>
      <c r="K757" s="206"/>
    </row>
    <row r="758" spans="2:11">
      <c r="B758" s="33"/>
      <c r="C758" s="151"/>
      <c r="D758" s="80"/>
      <c r="E758" s="80"/>
      <c r="F758" s="80"/>
      <c r="G758" s="80"/>
      <c r="H758" s="80"/>
      <c r="I758" s="206"/>
      <c r="J758" s="206"/>
      <c r="K758" s="206"/>
    </row>
    <row r="759" spans="2:11">
      <c r="B759" s="33"/>
      <c r="C759" s="151"/>
      <c r="D759" s="80"/>
      <c r="E759" s="80"/>
      <c r="F759" s="80"/>
      <c r="G759" s="80"/>
      <c r="H759" s="80"/>
      <c r="I759" s="206"/>
      <c r="J759" s="206"/>
      <c r="K759" s="206"/>
    </row>
    <row r="760" spans="2:11">
      <c r="B760" s="33"/>
      <c r="C760" s="151"/>
      <c r="D760" s="80"/>
      <c r="E760" s="80"/>
      <c r="F760" s="80"/>
      <c r="G760" s="80"/>
      <c r="H760" s="80"/>
      <c r="I760" s="206"/>
      <c r="J760" s="206"/>
      <c r="K760" s="206"/>
    </row>
    <row r="761" spans="2:11">
      <c r="B761" s="33"/>
      <c r="C761" s="151"/>
      <c r="D761" s="80"/>
      <c r="E761" s="80"/>
      <c r="F761" s="80"/>
      <c r="G761" s="80"/>
      <c r="H761" s="80"/>
      <c r="I761" s="206"/>
      <c r="J761" s="206"/>
      <c r="K761" s="206"/>
    </row>
    <row r="762" spans="2:11">
      <c r="B762" s="33"/>
      <c r="C762" s="151"/>
      <c r="D762" s="80"/>
      <c r="E762" s="80"/>
      <c r="F762" s="80"/>
      <c r="G762" s="80"/>
      <c r="H762" s="80"/>
      <c r="I762" s="206"/>
      <c r="J762" s="206"/>
      <c r="K762" s="206"/>
    </row>
    <row r="763" spans="2:11">
      <c r="B763" s="33"/>
      <c r="C763" s="151"/>
      <c r="D763" s="80"/>
      <c r="E763" s="80"/>
      <c r="F763" s="80"/>
      <c r="G763" s="80"/>
      <c r="H763" s="80"/>
      <c r="I763" s="206"/>
      <c r="J763" s="206"/>
      <c r="K763" s="206"/>
    </row>
    <row r="764" spans="2:11">
      <c r="B764" s="33"/>
      <c r="C764" s="151"/>
      <c r="D764" s="80"/>
      <c r="E764" s="80"/>
      <c r="F764" s="80"/>
      <c r="G764" s="80"/>
      <c r="H764" s="80"/>
      <c r="I764" s="206"/>
      <c r="J764" s="206"/>
      <c r="K764" s="206"/>
    </row>
    <row r="765" spans="2:11">
      <c r="B765" s="33"/>
      <c r="C765" s="151"/>
      <c r="D765" s="80"/>
      <c r="E765" s="80"/>
      <c r="F765" s="80"/>
      <c r="G765" s="80"/>
      <c r="H765" s="80"/>
      <c r="I765" s="206"/>
      <c r="J765" s="206"/>
      <c r="K765" s="206"/>
    </row>
    <row r="766" spans="2:11">
      <c r="B766" s="33"/>
      <c r="C766" s="151"/>
      <c r="D766" s="80"/>
      <c r="E766" s="80"/>
      <c r="F766" s="80"/>
      <c r="G766" s="80"/>
      <c r="H766" s="80"/>
      <c r="I766" s="206"/>
      <c r="J766" s="206"/>
      <c r="K766" s="206"/>
    </row>
    <row r="767" spans="2:11">
      <c r="B767" s="33"/>
      <c r="C767" s="151"/>
      <c r="D767" s="80"/>
      <c r="E767" s="80"/>
      <c r="F767" s="80"/>
      <c r="G767" s="80"/>
      <c r="H767" s="80"/>
      <c r="I767" s="206"/>
      <c r="J767" s="206"/>
      <c r="K767" s="206"/>
    </row>
    <row r="768" spans="2:11">
      <c r="B768" s="33"/>
      <c r="C768" s="151"/>
      <c r="D768" s="80"/>
      <c r="E768" s="80"/>
      <c r="F768" s="80"/>
      <c r="G768" s="80"/>
      <c r="H768" s="80"/>
      <c r="I768" s="206"/>
      <c r="J768" s="206"/>
      <c r="K768" s="206"/>
    </row>
    <row r="769" spans="2:11">
      <c r="B769" s="33"/>
      <c r="C769" s="151"/>
      <c r="D769" s="80"/>
      <c r="E769" s="80"/>
      <c r="F769" s="80"/>
      <c r="G769" s="80"/>
      <c r="H769" s="80"/>
      <c r="I769" s="206"/>
      <c r="J769" s="206"/>
      <c r="K769" s="206"/>
    </row>
    <row r="770" spans="2:11">
      <c r="B770" s="33"/>
      <c r="C770" s="151"/>
      <c r="D770" s="80"/>
      <c r="E770" s="80"/>
      <c r="F770" s="80"/>
      <c r="G770" s="80"/>
      <c r="H770" s="80"/>
      <c r="I770" s="206"/>
      <c r="J770" s="206"/>
      <c r="K770" s="206"/>
    </row>
    <row r="771" spans="2:11">
      <c r="B771" s="33"/>
      <c r="C771" s="151"/>
      <c r="D771" s="80"/>
      <c r="E771" s="80"/>
      <c r="F771" s="80"/>
      <c r="G771" s="80"/>
      <c r="H771" s="80"/>
      <c r="I771" s="206"/>
      <c r="J771" s="206"/>
      <c r="K771" s="206"/>
    </row>
    <row r="772" spans="2:11">
      <c r="B772" s="33"/>
      <c r="C772" s="151"/>
      <c r="D772" s="80"/>
      <c r="E772" s="80"/>
      <c r="F772" s="80"/>
      <c r="G772" s="80"/>
      <c r="H772" s="80"/>
      <c r="I772" s="206"/>
      <c r="J772" s="206"/>
      <c r="K772" s="206"/>
    </row>
    <row r="773" spans="2:11">
      <c r="B773" s="33"/>
      <c r="C773" s="151"/>
      <c r="D773" s="80"/>
      <c r="E773" s="80"/>
      <c r="F773" s="80"/>
      <c r="G773" s="80"/>
      <c r="H773" s="80"/>
      <c r="I773" s="206"/>
      <c r="J773" s="206"/>
      <c r="K773" s="206"/>
    </row>
    <row r="774" spans="2:11">
      <c r="B774" s="33"/>
      <c r="C774" s="151"/>
      <c r="D774" s="80"/>
      <c r="E774" s="80"/>
      <c r="F774" s="80"/>
      <c r="G774" s="80"/>
      <c r="H774" s="80"/>
      <c r="I774" s="206"/>
      <c r="J774" s="206"/>
      <c r="K774" s="206"/>
    </row>
    <row r="775" spans="2:11">
      <c r="B775" s="33"/>
      <c r="C775" s="151"/>
      <c r="D775" s="80"/>
      <c r="E775" s="80"/>
      <c r="F775" s="80"/>
      <c r="G775" s="80"/>
      <c r="H775" s="80"/>
      <c r="I775" s="206"/>
      <c r="J775" s="206"/>
      <c r="K775" s="206"/>
    </row>
    <row r="776" spans="2:11">
      <c r="B776" s="33"/>
      <c r="C776" s="151"/>
      <c r="D776" s="80"/>
      <c r="E776" s="80"/>
      <c r="F776" s="80"/>
      <c r="G776" s="80"/>
      <c r="H776" s="80"/>
      <c r="I776" s="206"/>
      <c r="J776" s="206"/>
      <c r="K776" s="206"/>
    </row>
    <row r="777" spans="2:11">
      <c r="B777" s="33"/>
      <c r="C777" s="151"/>
      <c r="D777" s="80"/>
      <c r="E777" s="80"/>
      <c r="F777" s="80"/>
      <c r="G777" s="80"/>
      <c r="H777" s="80"/>
      <c r="I777" s="206"/>
      <c r="J777" s="206"/>
      <c r="K777" s="206"/>
    </row>
    <row r="778" spans="2:11">
      <c r="B778" s="33"/>
      <c r="C778" s="151"/>
      <c r="D778" s="80"/>
      <c r="E778" s="80"/>
      <c r="F778" s="80"/>
      <c r="G778" s="80"/>
      <c r="H778" s="80"/>
      <c r="I778" s="206"/>
      <c r="J778" s="206"/>
      <c r="K778" s="206"/>
    </row>
    <row r="779" spans="2:11">
      <c r="B779" s="33"/>
      <c r="C779" s="151"/>
      <c r="D779" s="80"/>
      <c r="E779" s="80"/>
      <c r="F779" s="80"/>
      <c r="G779" s="80"/>
      <c r="H779" s="80"/>
      <c r="I779" s="206"/>
      <c r="J779" s="206"/>
      <c r="K779" s="206"/>
    </row>
    <row r="780" spans="2:11">
      <c r="B780" s="33"/>
      <c r="C780" s="151"/>
      <c r="D780" s="80"/>
      <c r="E780" s="80"/>
      <c r="F780" s="80"/>
      <c r="G780" s="80"/>
      <c r="H780" s="80"/>
      <c r="I780" s="206"/>
      <c r="J780" s="206"/>
      <c r="K780" s="206"/>
    </row>
    <row r="781" spans="2:11">
      <c r="B781" s="33"/>
      <c r="C781" s="151"/>
      <c r="D781" s="80"/>
      <c r="E781" s="80"/>
      <c r="F781" s="80"/>
      <c r="G781" s="80"/>
      <c r="H781" s="80"/>
      <c r="I781" s="206"/>
      <c r="J781" s="206"/>
      <c r="K781" s="206"/>
    </row>
    <row r="782" spans="2:11">
      <c r="B782" s="33"/>
      <c r="C782" s="151"/>
      <c r="D782" s="80"/>
      <c r="E782" s="80"/>
      <c r="F782" s="80"/>
      <c r="G782" s="80"/>
      <c r="H782" s="80"/>
      <c r="I782" s="206"/>
      <c r="J782" s="206"/>
      <c r="K782" s="206"/>
    </row>
    <row r="783" spans="2:11">
      <c r="B783" s="33"/>
      <c r="C783" s="151"/>
      <c r="D783" s="80"/>
      <c r="E783" s="80"/>
      <c r="F783" s="80"/>
      <c r="G783" s="80"/>
      <c r="H783" s="80"/>
      <c r="I783" s="206"/>
      <c r="J783" s="206"/>
      <c r="K783" s="206"/>
    </row>
    <row r="784" spans="2:11">
      <c r="B784" s="33"/>
      <c r="C784" s="151"/>
      <c r="D784" s="80"/>
      <c r="E784" s="80"/>
      <c r="F784" s="80"/>
      <c r="G784" s="80"/>
      <c r="H784" s="80"/>
      <c r="I784" s="206"/>
      <c r="J784" s="206"/>
      <c r="K784" s="206"/>
    </row>
    <row r="785" spans="2:11">
      <c r="B785" s="33"/>
      <c r="C785" s="151"/>
      <c r="D785" s="80"/>
      <c r="E785" s="80"/>
      <c r="F785" s="80"/>
      <c r="G785" s="80"/>
      <c r="H785" s="80"/>
      <c r="I785" s="206"/>
      <c r="J785" s="206"/>
      <c r="K785" s="206"/>
    </row>
    <row r="786" spans="2:11">
      <c r="B786" s="33"/>
      <c r="C786" s="151"/>
      <c r="D786" s="80"/>
      <c r="E786" s="80"/>
      <c r="F786" s="80"/>
      <c r="G786" s="80"/>
      <c r="H786" s="80"/>
      <c r="I786" s="206"/>
      <c r="J786" s="206"/>
      <c r="K786" s="206"/>
    </row>
    <row r="787" spans="2:11">
      <c r="B787" s="33"/>
      <c r="C787" s="151"/>
      <c r="D787" s="80"/>
      <c r="E787" s="80"/>
      <c r="F787" s="80"/>
      <c r="G787" s="80"/>
      <c r="H787" s="80"/>
      <c r="I787" s="206"/>
      <c r="J787" s="206"/>
      <c r="K787" s="206"/>
    </row>
    <row r="788" spans="2:11">
      <c r="B788" s="33"/>
      <c r="C788" s="151"/>
      <c r="D788" s="80"/>
      <c r="E788" s="80"/>
      <c r="F788" s="80"/>
      <c r="G788" s="80"/>
      <c r="H788" s="80"/>
      <c r="I788" s="206"/>
      <c r="J788" s="206"/>
      <c r="K788" s="206"/>
    </row>
    <row r="789" spans="2:11">
      <c r="B789" s="33"/>
      <c r="C789" s="151"/>
      <c r="D789" s="80"/>
      <c r="E789" s="80"/>
      <c r="F789" s="80"/>
      <c r="G789" s="80"/>
      <c r="H789" s="80"/>
      <c r="I789" s="206"/>
      <c r="J789" s="206"/>
      <c r="K789" s="206"/>
    </row>
    <row r="790" spans="2:11">
      <c r="B790" s="33"/>
      <c r="C790" s="151"/>
      <c r="D790" s="80"/>
      <c r="E790" s="80"/>
      <c r="F790" s="80"/>
      <c r="G790" s="80"/>
      <c r="H790" s="80"/>
      <c r="I790" s="206"/>
      <c r="J790" s="206"/>
      <c r="K790" s="206"/>
    </row>
    <row r="791" spans="2:11">
      <c r="B791" s="33"/>
      <c r="C791" s="151"/>
      <c r="D791" s="80"/>
      <c r="E791" s="80"/>
      <c r="F791" s="80"/>
      <c r="G791" s="80"/>
      <c r="H791" s="80"/>
      <c r="I791" s="206"/>
      <c r="J791" s="206"/>
      <c r="K791" s="206"/>
    </row>
    <row r="792" spans="2:11">
      <c r="B792" s="33"/>
      <c r="C792" s="151"/>
      <c r="D792" s="80"/>
      <c r="E792" s="80"/>
      <c r="F792" s="80"/>
      <c r="G792" s="80"/>
      <c r="H792" s="80"/>
      <c r="I792" s="206"/>
      <c r="J792" s="206"/>
      <c r="K792" s="206"/>
    </row>
    <row r="793" spans="2:11">
      <c r="B793" s="33"/>
      <c r="C793" s="151"/>
      <c r="D793" s="80"/>
      <c r="E793" s="80"/>
      <c r="F793" s="80"/>
      <c r="G793" s="80"/>
      <c r="H793" s="80"/>
      <c r="I793" s="206"/>
      <c r="J793" s="206"/>
      <c r="K793" s="206"/>
    </row>
    <row r="794" spans="2:11">
      <c r="B794" s="33"/>
      <c r="C794" s="151"/>
      <c r="D794" s="80"/>
      <c r="E794" s="80"/>
      <c r="F794" s="80"/>
      <c r="G794" s="80"/>
      <c r="H794" s="80"/>
      <c r="I794" s="206"/>
      <c r="J794" s="206"/>
      <c r="K794" s="206"/>
    </row>
    <row r="795" spans="2:11">
      <c r="B795" s="33"/>
      <c r="C795" s="151"/>
      <c r="D795" s="80"/>
      <c r="E795" s="80"/>
      <c r="F795" s="80"/>
      <c r="G795" s="80"/>
      <c r="H795" s="80"/>
      <c r="I795" s="206"/>
      <c r="J795" s="206"/>
      <c r="K795" s="206"/>
    </row>
    <row r="796" spans="2:11">
      <c r="B796" s="33"/>
      <c r="C796" s="151"/>
      <c r="D796" s="80"/>
      <c r="E796" s="80"/>
      <c r="F796" s="80"/>
      <c r="G796" s="80"/>
      <c r="H796" s="80"/>
      <c r="I796" s="206"/>
      <c r="J796" s="206"/>
      <c r="K796" s="206"/>
    </row>
    <row r="797" spans="2:11">
      <c r="B797" s="33"/>
      <c r="C797" s="151"/>
      <c r="D797" s="80"/>
      <c r="E797" s="80"/>
      <c r="F797" s="80"/>
      <c r="G797" s="80"/>
      <c r="H797" s="80"/>
      <c r="I797" s="206"/>
      <c r="J797" s="206"/>
      <c r="K797" s="206"/>
    </row>
    <row r="798" spans="2:11">
      <c r="B798" s="33"/>
      <c r="C798" s="151"/>
      <c r="D798" s="80"/>
      <c r="E798" s="80"/>
      <c r="F798" s="80"/>
      <c r="G798" s="80"/>
      <c r="H798" s="80"/>
      <c r="I798" s="206"/>
      <c r="J798" s="206"/>
      <c r="K798" s="206"/>
    </row>
    <row r="799" spans="2:11">
      <c r="B799" s="33"/>
      <c r="C799" s="151"/>
      <c r="D799" s="80"/>
      <c r="E799" s="80"/>
      <c r="F799" s="80"/>
      <c r="G799" s="80"/>
      <c r="H799" s="80"/>
      <c r="I799" s="206"/>
      <c r="J799" s="206"/>
      <c r="K799" s="206"/>
    </row>
    <row r="800" spans="2:11">
      <c r="B800" s="33"/>
      <c r="C800" s="151"/>
      <c r="D800" s="80"/>
      <c r="E800" s="80"/>
      <c r="F800" s="80"/>
      <c r="G800" s="80"/>
      <c r="H800" s="80"/>
      <c r="I800" s="206"/>
      <c r="J800" s="206"/>
      <c r="K800" s="206"/>
    </row>
    <row r="801" spans="2:11">
      <c r="B801" s="33"/>
      <c r="C801" s="151"/>
      <c r="D801" s="80"/>
      <c r="E801" s="80"/>
      <c r="F801" s="80"/>
      <c r="G801" s="80"/>
      <c r="H801" s="80"/>
      <c r="I801" s="206"/>
      <c r="J801" s="206"/>
      <c r="K801" s="206"/>
    </row>
    <row r="802" spans="2:11">
      <c r="B802" s="33"/>
      <c r="C802" s="151"/>
      <c r="D802" s="80"/>
      <c r="E802" s="80"/>
      <c r="F802" s="80"/>
      <c r="G802" s="80"/>
      <c r="H802" s="80"/>
      <c r="I802" s="206"/>
      <c r="J802" s="206"/>
      <c r="K802" s="206"/>
    </row>
    <row r="803" spans="2:11">
      <c r="B803" s="33"/>
      <c r="C803" s="151"/>
      <c r="D803" s="80"/>
      <c r="E803" s="80"/>
      <c r="F803" s="80"/>
      <c r="G803" s="80"/>
      <c r="H803" s="80"/>
      <c r="I803" s="206"/>
      <c r="J803" s="206"/>
      <c r="K803" s="206"/>
    </row>
    <row r="804" spans="2:11">
      <c r="B804" s="33"/>
      <c r="C804" s="151"/>
      <c r="D804" s="80"/>
      <c r="E804" s="80"/>
      <c r="F804" s="80"/>
      <c r="G804" s="80"/>
      <c r="H804" s="80"/>
      <c r="I804" s="206"/>
      <c r="J804" s="206"/>
      <c r="K804" s="206"/>
    </row>
    <row r="805" spans="2:11">
      <c r="B805" s="33"/>
      <c r="C805" s="151"/>
      <c r="D805" s="80"/>
      <c r="E805" s="80"/>
      <c r="F805" s="80"/>
      <c r="G805" s="80"/>
      <c r="H805" s="80"/>
      <c r="I805" s="206"/>
      <c r="J805" s="206"/>
      <c r="K805" s="206"/>
    </row>
    <row r="806" spans="2:11">
      <c r="B806" s="33"/>
      <c r="C806" s="151"/>
      <c r="D806" s="80"/>
      <c r="E806" s="80"/>
      <c r="F806" s="80"/>
      <c r="G806" s="80"/>
      <c r="H806" s="80"/>
      <c r="I806" s="206"/>
      <c r="J806" s="206"/>
      <c r="K806" s="206"/>
    </row>
    <row r="807" spans="2:11">
      <c r="B807" s="33"/>
      <c r="C807" s="151"/>
      <c r="D807" s="80"/>
      <c r="E807" s="80"/>
      <c r="F807" s="80"/>
      <c r="G807" s="80"/>
      <c r="H807" s="80"/>
      <c r="I807" s="206"/>
      <c r="J807" s="206"/>
      <c r="K807" s="206"/>
    </row>
    <row r="808" spans="2:11">
      <c r="B808" s="33"/>
      <c r="C808" s="151"/>
      <c r="D808" s="80"/>
      <c r="E808" s="80"/>
      <c r="F808" s="80"/>
      <c r="G808" s="80"/>
      <c r="H808" s="80"/>
      <c r="I808" s="206"/>
      <c r="J808" s="206"/>
      <c r="K808" s="206"/>
    </row>
    <row r="809" spans="2:11">
      <c r="B809" s="33"/>
      <c r="C809" s="151"/>
      <c r="D809" s="80"/>
      <c r="E809" s="80"/>
      <c r="F809" s="80"/>
      <c r="G809" s="80"/>
      <c r="H809" s="80"/>
      <c r="I809" s="206"/>
      <c r="J809" s="206"/>
      <c r="K809" s="206"/>
    </row>
    <row r="810" spans="2:11">
      <c r="B810" s="33"/>
      <c r="C810" s="151"/>
      <c r="D810" s="80"/>
      <c r="E810" s="80"/>
      <c r="F810" s="80"/>
      <c r="G810" s="80"/>
      <c r="H810" s="80"/>
      <c r="I810" s="206"/>
      <c r="J810" s="206"/>
      <c r="K810" s="206"/>
    </row>
    <row r="811" spans="2:11">
      <c r="B811" s="33"/>
      <c r="C811" s="151"/>
      <c r="D811" s="80"/>
      <c r="E811" s="80"/>
      <c r="F811" s="80"/>
      <c r="G811" s="80"/>
      <c r="H811" s="80"/>
      <c r="I811" s="206"/>
      <c r="J811" s="206"/>
      <c r="K811" s="206"/>
    </row>
    <row r="812" spans="2:11">
      <c r="B812" s="33"/>
      <c r="C812" s="151"/>
      <c r="D812" s="80"/>
      <c r="E812" s="80"/>
      <c r="F812" s="80"/>
      <c r="G812" s="80"/>
      <c r="H812" s="80"/>
      <c r="I812" s="206"/>
      <c r="J812" s="206"/>
      <c r="K812" s="206"/>
    </row>
    <row r="813" spans="2:11">
      <c r="B813" s="33"/>
      <c r="C813" s="151"/>
      <c r="D813" s="80"/>
      <c r="E813" s="80"/>
      <c r="F813" s="80"/>
      <c r="G813" s="80"/>
      <c r="H813" s="80"/>
      <c r="I813" s="206"/>
      <c r="J813" s="206"/>
      <c r="K813" s="206"/>
    </row>
    <row r="814" spans="2:11">
      <c r="B814" s="33"/>
      <c r="C814" s="151"/>
      <c r="D814" s="80"/>
      <c r="E814" s="80"/>
      <c r="F814" s="80"/>
      <c r="G814" s="80"/>
      <c r="H814" s="80"/>
      <c r="I814" s="206"/>
      <c r="J814" s="206"/>
      <c r="K814" s="206"/>
    </row>
    <row r="815" spans="2:11">
      <c r="B815" s="33"/>
      <c r="C815" s="151"/>
      <c r="D815" s="80"/>
      <c r="E815" s="80"/>
      <c r="F815" s="80"/>
      <c r="G815" s="80"/>
      <c r="H815" s="80"/>
      <c r="I815" s="206"/>
      <c r="J815" s="206"/>
      <c r="K815" s="206"/>
    </row>
    <row r="816" spans="2:11">
      <c r="B816" s="33"/>
      <c r="C816" s="151"/>
      <c r="D816" s="80"/>
      <c r="E816" s="80"/>
      <c r="F816" s="80"/>
      <c r="G816" s="80"/>
      <c r="H816" s="80"/>
      <c r="I816" s="206"/>
      <c r="J816" s="206"/>
      <c r="K816" s="206"/>
    </row>
    <row r="817" spans="2:11">
      <c r="B817" s="33"/>
      <c r="C817" s="151"/>
      <c r="D817" s="80"/>
      <c r="E817" s="80"/>
      <c r="F817" s="80"/>
      <c r="G817" s="80"/>
      <c r="H817" s="80"/>
      <c r="I817" s="206"/>
      <c r="J817" s="206"/>
      <c r="K817" s="206"/>
    </row>
    <row r="818" spans="2:11">
      <c r="B818" s="33"/>
      <c r="C818" s="151"/>
      <c r="D818" s="80"/>
      <c r="E818" s="80"/>
      <c r="F818" s="80"/>
      <c r="G818" s="80"/>
      <c r="H818" s="80"/>
      <c r="I818" s="206"/>
      <c r="J818" s="206"/>
      <c r="K818" s="206"/>
    </row>
    <row r="819" spans="2:11">
      <c r="B819" s="33"/>
      <c r="C819" s="151"/>
      <c r="D819" s="80"/>
      <c r="E819" s="80"/>
      <c r="F819" s="80"/>
      <c r="G819" s="80"/>
      <c r="H819" s="80"/>
      <c r="I819" s="206"/>
      <c r="J819" s="206"/>
      <c r="K819" s="206"/>
    </row>
    <row r="820" spans="2:11">
      <c r="B820" s="33"/>
      <c r="C820" s="151"/>
      <c r="D820" s="80"/>
      <c r="E820" s="80"/>
      <c r="F820" s="80"/>
      <c r="G820" s="80"/>
      <c r="H820" s="80"/>
      <c r="I820" s="206"/>
      <c r="J820" s="206"/>
      <c r="K820" s="206"/>
    </row>
    <row r="821" spans="2:11">
      <c r="B821" s="33"/>
      <c r="C821" s="151"/>
      <c r="D821" s="80"/>
      <c r="E821" s="80"/>
      <c r="F821" s="80"/>
      <c r="G821" s="80"/>
      <c r="H821" s="80"/>
      <c r="I821" s="206"/>
      <c r="J821" s="206"/>
      <c r="K821" s="206"/>
    </row>
    <row r="822" spans="2:11">
      <c r="B822" s="33"/>
      <c r="C822" s="151"/>
      <c r="D822" s="80"/>
      <c r="E822" s="80"/>
      <c r="F822" s="80"/>
      <c r="G822" s="80"/>
      <c r="H822" s="80"/>
      <c r="I822" s="206"/>
      <c r="J822" s="206"/>
      <c r="K822" s="206"/>
    </row>
    <row r="823" spans="2:11">
      <c r="B823" s="33"/>
      <c r="C823" s="151"/>
      <c r="D823" s="80"/>
      <c r="E823" s="80"/>
      <c r="F823" s="80"/>
      <c r="G823" s="80"/>
      <c r="H823" s="80"/>
      <c r="I823" s="206"/>
      <c r="J823" s="206"/>
      <c r="K823" s="206"/>
    </row>
    <row r="824" spans="2:11">
      <c r="B824" s="33"/>
      <c r="C824" s="151"/>
      <c r="D824" s="80"/>
      <c r="E824" s="80"/>
      <c r="F824" s="80"/>
      <c r="G824" s="80"/>
      <c r="H824" s="80"/>
      <c r="I824" s="206"/>
      <c r="J824" s="206"/>
      <c r="K824" s="206"/>
    </row>
    <row r="825" spans="2:11">
      <c r="B825" s="33"/>
      <c r="C825" s="151"/>
      <c r="D825" s="80"/>
      <c r="E825" s="80"/>
      <c r="F825" s="80"/>
      <c r="G825" s="80"/>
      <c r="H825" s="80"/>
      <c r="I825" s="206"/>
      <c r="J825" s="206"/>
      <c r="K825" s="206"/>
    </row>
    <row r="826" spans="2:11">
      <c r="B826" s="33"/>
      <c r="C826" s="151"/>
      <c r="D826" s="80"/>
      <c r="E826" s="80"/>
      <c r="F826" s="80"/>
      <c r="G826" s="80"/>
      <c r="H826" s="80"/>
      <c r="I826" s="206"/>
      <c r="J826" s="206"/>
      <c r="K826" s="206"/>
    </row>
    <row r="827" spans="2:11">
      <c r="B827" s="33"/>
      <c r="C827" s="151"/>
      <c r="D827" s="80"/>
      <c r="E827" s="80"/>
      <c r="F827" s="80"/>
      <c r="G827" s="80"/>
      <c r="H827" s="80"/>
      <c r="I827" s="206"/>
      <c r="J827" s="206"/>
      <c r="K827" s="206"/>
    </row>
    <row r="828" spans="2:11">
      <c r="B828" s="33"/>
      <c r="C828" s="151"/>
      <c r="D828" s="80"/>
      <c r="E828" s="80"/>
      <c r="F828" s="80"/>
      <c r="G828" s="80"/>
      <c r="H828" s="80"/>
      <c r="I828" s="206"/>
      <c r="J828" s="206"/>
      <c r="K828" s="206"/>
    </row>
    <row r="829" spans="2:11">
      <c r="B829" s="33"/>
      <c r="C829" s="151"/>
      <c r="D829" s="80"/>
      <c r="E829" s="80"/>
      <c r="F829" s="80"/>
      <c r="G829" s="80"/>
      <c r="H829" s="80"/>
      <c r="I829" s="206"/>
      <c r="J829" s="206"/>
      <c r="K829" s="206"/>
    </row>
    <row r="830" spans="2:11">
      <c r="B830" s="33"/>
      <c r="C830" s="151"/>
      <c r="D830" s="80"/>
      <c r="E830" s="80"/>
      <c r="F830" s="80"/>
      <c r="G830" s="80"/>
      <c r="H830" s="80"/>
      <c r="I830" s="206"/>
      <c r="J830" s="206"/>
      <c r="K830" s="206"/>
    </row>
    <row r="831" spans="2:11">
      <c r="B831" s="33"/>
      <c r="C831" s="151"/>
      <c r="D831" s="80"/>
      <c r="E831" s="80"/>
      <c r="F831" s="80"/>
      <c r="G831" s="80"/>
      <c r="H831" s="80"/>
      <c r="I831" s="206"/>
      <c r="J831" s="206"/>
      <c r="K831" s="206"/>
    </row>
    <row r="832" spans="2:11">
      <c r="B832" s="33"/>
      <c r="C832" s="151"/>
      <c r="D832" s="80"/>
      <c r="E832" s="80"/>
      <c r="F832" s="80"/>
      <c r="G832" s="80"/>
      <c r="H832" s="80"/>
      <c r="I832" s="206"/>
      <c r="J832" s="206"/>
      <c r="K832" s="206"/>
    </row>
    <row r="833" spans="2:11">
      <c r="B833" s="33"/>
      <c r="C833" s="151"/>
      <c r="D833" s="80"/>
      <c r="E833" s="80"/>
      <c r="F833" s="80"/>
      <c r="G833" s="80"/>
      <c r="H833" s="80"/>
      <c r="I833" s="206"/>
      <c r="J833" s="206"/>
      <c r="K833" s="206"/>
    </row>
    <row r="834" spans="2:11">
      <c r="B834" s="33"/>
      <c r="C834" s="151"/>
      <c r="D834" s="80"/>
      <c r="E834" s="80"/>
      <c r="F834" s="80"/>
      <c r="G834" s="80"/>
      <c r="H834" s="80"/>
      <c r="I834" s="206"/>
      <c r="J834" s="206"/>
      <c r="K834" s="206"/>
    </row>
    <row r="835" spans="2:11">
      <c r="B835" s="33"/>
      <c r="C835" s="151"/>
      <c r="D835" s="80"/>
      <c r="E835" s="80"/>
      <c r="F835" s="80"/>
      <c r="G835" s="80"/>
      <c r="H835" s="80"/>
      <c r="I835" s="206"/>
      <c r="J835" s="206"/>
      <c r="K835" s="206"/>
    </row>
    <row r="836" spans="2:11">
      <c r="B836" s="33"/>
      <c r="C836" s="151"/>
      <c r="D836" s="80"/>
      <c r="E836" s="80"/>
      <c r="F836" s="80"/>
      <c r="G836" s="80"/>
      <c r="H836" s="80"/>
      <c r="I836" s="206"/>
      <c r="J836" s="206"/>
      <c r="K836" s="206"/>
    </row>
    <row r="837" spans="2:11">
      <c r="B837" s="33"/>
      <c r="C837" s="151"/>
      <c r="D837" s="80"/>
      <c r="E837" s="80"/>
      <c r="F837" s="80"/>
      <c r="G837" s="80"/>
      <c r="H837" s="80"/>
      <c r="I837" s="206"/>
      <c r="J837" s="206"/>
      <c r="K837" s="206"/>
    </row>
    <row r="838" spans="2:11">
      <c r="B838" s="33"/>
      <c r="C838" s="151"/>
      <c r="D838" s="80"/>
      <c r="E838" s="80"/>
      <c r="F838" s="80"/>
      <c r="G838" s="80"/>
      <c r="H838" s="80"/>
      <c r="I838" s="206"/>
      <c r="J838" s="206"/>
      <c r="K838" s="206"/>
    </row>
    <row r="839" spans="2:11">
      <c r="B839" s="33"/>
      <c r="C839" s="151"/>
      <c r="D839" s="80"/>
      <c r="E839" s="80"/>
      <c r="F839" s="80"/>
      <c r="G839" s="80"/>
      <c r="H839" s="80"/>
      <c r="I839" s="206"/>
      <c r="J839" s="206"/>
      <c r="K839" s="206"/>
    </row>
    <row r="840" spans="2:11">
      <c r="B840" s="33"/>
      <c r="C840" s="151"/>
      <c r="D840" s="80"/>
      <c r="E840" s="80"/>
      <c r="F840" s="80"/>
      <c r="G840" s="80"/>
      <c r="H840" s="80"/>
      <c r="I840" s="206"/>
      <c r="J840" s="206"/>
      <c r="K840" s="206"/>
    </row>
    <row r="841" spans="2:11">
      <c r="B841" s="33"/>
      <c r="C841" s="151"/>
      <c r="D841" s="80"/>
      <c r="E841" s="80"/>
      <c r="F841" s="80"/>
      <c r="G841" s="80"/>
      <c r="H841" s="80"/>
      <c r="I841" s="206"/>
      <c r="J841" s="206"/>
      <c r="K841" s="206"/>
    </row>
    <row r="842" spans="2:11">
      <c r="B842" s="33"/>
      <c r="C842" s="151"/>
      <c r="D842" s="80"/>
      <c r="E842" s="80"/>
      <c r="F842" s="80"/>
      <c r="G842" s="80"/>
      <c r="H842" s="80"/>
      <c r="I842" s="206"/>
      <c r="J842" s="206"/>
      <c r="K842" s="206"/>
    </row>
    <row r="843" spans="2:11">
      <c r="B843" s="33"/>
      <c r="C843" s="151"/>
      <c r="D843" s="80"/>
      <c r="E843" s="80"/>
      <c r="F843" s="80"/>
      <c r="G843" s="80"/>
      <c r="H843" s="80"/>
      <c r="I843" s="206"/>
      <c r="J843" s="206"/>
      <c r="K843" s="206"/>
    </row>
    <row r="844" spans="2:11">
      <c r="B844" s="33"/>
      <c r="C844" s="151"/>
      <c r="D844" s="80"/>
      <c r="E844" s="80"/>
      <c r="F844" s="80"/>
      <c r="G844" s="80"/>
      <c r="H844" s="80"/>
      <c r="I844" s="206"/>
      <c r="J844" s="206"/>
      <c r="K844" s="206"/>
    </row>
    <row r="845" spans="2:11">
      <c r="B845" s="33"/>
      <c r="C845" s="151"/>
      <c r="D845" s="80"/>
      <c r="E845" s="80"/>
      <c r="F845" s="80"/>
      <c r="G845" s="80"/>
      <c r="H845" s="80"/>
      <c r="I845" s="206"/>
      <c r="J845" s="206"/>
      <c r="K845" s="206"/>
    </row>
    <row r="846" spans="2:11">
      <c r="B846" s="33"/>
      <c r="C846" s="151"/>
      <c r="D846" s="80"/>
      <c r="E846" s="80"/>
      <c r="F846" s="80"/>
      <c r="G846" s="80"/>
      <c r="H846" s="80"/>
      <c r="I846" s="206"/>
      <c r="J846" s="206"/>
      <c r="K846" s="206"/>
    </row>
    <row r="847" spans="2:11">
      <c r="B847" s="33"/>
      <c r="C847" s="151"/>
      <c r="D847" s="80"/>
      <c r="E847" s="80"/>
      <c r="F847" s="80"/>
      <c r="G847" s="80"/>
      <c r="H847" s="80"/>
      <c r="I847" s="206"/>
      <c r="J847" s="206"/>
      <c r="K847" s="206"/>
    </row>
    <row r="848" spans="2:11">
      <c r="B848" s="33"/>
      <c r="C848" s="151"/>
      <c r="D848" s="80"/>
      <c r="E848" s="80"/>
      <c r="F848" s="80"/>
      <c r="G848" s="80"/>
      <c r="H848" s="80"/>
      <c r="I848" s="206"/>
      <c r="J848" s="206"/>
      <c r="K848" s="206"/>
    </row>
    <row r="849" spans="2:11">
      <c r="B849" s="33"/>
      <c r="C849" s="151"/>
      <c r="D849" s="80"/>
      <c r="E849" s="80"/>
      <c r="F849" s="80"/>
      <c r="G849" s="80"/>
      <c r="H849" s="80"/>
      <c r="I849" s="206"/>
      <c r="J849" s="206"/>
      <c r="K849" s="206"/>
    </row>
    <row r="850" spans="2:11">
      <c r="B850" s="33"/>
      <c r="C850" s="151"/>
      <c r="D850" s="80"/>
      <c r="E850" s="80"/>
      <c r="F850" s="80"/>
      <c r="G850" s="80"/>
      <c r="H850" s="80"/>
      <c r="I850" s="206"/>
      <c r="J850" s="206"/>
      <c r="K850" s="206"/>
    </row>
    <row r="851" spans="2:11">
      <c r="B851" s="33"/>
      <c r="C851" s="151"/>
      <c r="D851" s="80"/>
      <c r="E851" s="80"/>
      <c r="F851" s="80"/>
      <c r="G851" s="80"/>
      <c r="H851" s="80"/>
      <c r="I851" s="206"/>
      <c r="J851" s="206"/>
      <c r="K851" s="206"/>
    </row>
    <row r="852" spans="2:11">
      <c r="B852" s="33"/>
      <c r="C852" s="151"/>
      <c r="D852" s="80"/>
      <c r="E852" s="80"/>
      <c r="F852" s="80"/>
      <c r="G852" s="80"/>
      <c r="H852" s="80"/>
      <c r="I852" s="206"/>
      <c r="J852" s="206"/>
      <c r="K852" s="206"/>
    </row>
    <row r="853" spans="2:11">
      <c r="B853" s="33"/>
      <c r="C853" s="151"/>
      <c r="D853" s="80"/>
      <c r="E853" s="80"/>
      <c r="F853" s="80"/>
      <c r="G853" s="80"/>
      <c r="H853" s="80"/>
      <c r="I853" s="206"/>
      <c r="J853" s="206"/>
      <c r="K853" s="206"/>
    </row>
    <row r="854" spans="2:11">
      <c r="B854" s="33"/>
      <c r="C854" s="151"/>
      <c r="D854" s="80"/>
      <c r="E854" s="80"/>
      <c r="F854" s="80"/>
      <c r="G854" s="80"/>
      <c r="H854" s="80"/>
      <c r="I854" s="206"/>
      <c r="J854" s="206"/>
      <c r="K854" s="206"/>
    </row>
    <row r="855" spans="2:11">
      <c r="B855" s="33"/>
      <c r="C855" s="151"/>
      <c r="D855" s="80"/>
      <c r="E855" s="80"/>
      <c r="F855" s="80"/>
      <c r="G855" s="80"/>
      <c r="H855" s="80"/>
      <c r="I855" s="206"/>
      <c r="J855" s="206"/>
      <c r="K855" s="206"/>
    </row>
    <row r="856" spans="2:11">
      <c r="B856" s="33"/>
      <c r="C856" s="151"/>
      <c r="D856" s="80"/>
      <c r="E856" s="80"/>
      <c r="F856" s="80"/>
      <c r="G856" s="80"/>
      <c r="H856" s="80"/>
      <c r="I856" s="206"/>
      <c r="J856" s="206"/>
      <c r="K856" s="206"/>
    </row>
    <row r="857" spans="2:11">
      <c r="B857" s="33"/>
      <c r="C857" s="151"/>
      <c r="D857" s="80"/>
      <c r="E857" s="80"/>
      <c r="F857" s="80"/>
      <c r="G857" s="80"/>
      <c r="H857" s="80"/>
      <c r="I857" s="206"/>
      <c r="J857" s="206"/>
      <c r="K857" s="206"/>
    </row>
    <row r="858" spans="2:11">
      <c r="B858" s="33"/>
      <c r="C858" s="151"/>
      <c r="D858" s="80"/>
      <c r="E858" s="80"/>
      <c r="F858" s="80"/>
      <c r="G858" s="80"/>
      <c r="H858" s="80"/>
      <c r="I858" s="206"/>
      <c r="J858" s="206"/>
      <c r="K858" s="206"/>
    </row>
    <row r="859" spans="2:11">
      <c r="B859" s="33"/>
      <c r="C859" s="151"/>
      <c r="D859" s="80"/>
      <c r="E859" s="80"/>
      <c r="F859" s="80"/>
      <c r="G859" s="80"/>
      <c r="H859" s="80"/>
      <c r="I859" s="206"/>
      <c r="J859" s="206"/>
      <c r="K859" s="206"/>
    </row>
    <row r="860" spans="2:11">
      <c r="B860" s="33"/>
      <c r="C860" s="151"/>
      <c r="D860" s="80"/>
      <c r="E860" s="80"/>
      <c r="F860" s="80"/>
      <c r="G860" s="80"/>
      <c r="H860" s="80"/>
      <c r="I860" s="206"/>
      <c r="J860" s="206"/>
      <c r="K860" s="206"/>
    </row>
    <row r="861" spans="2:11">
      <c r="B861" s="33"/>
      <c r="C861" s="151"/>
      <c r="D861" s="80"/>
      <c r="E861" s="80"/>
      <c r="F861" s="80"/>
      <c r="G861" s="80"/>
      <c r="H861" s="80"/>
      <c r="I861" s="206"/>
      <c r="J861" s="206"/>
      <c r="K861" s="206"/>
    </row>
    <row r="862" spans="2:11">
      <c r="B862" s="33"/>
      <c r="C862" s="151"/>
      <c r="D862" s="80"/>
      <c r="E862" s="80"/>
      <c r="F862" s="80"/>
      <c r="G862" s="80"/>
      <c r="H862" s="80"/>
      <c r="I862" s="206"/>
      <c r="J862" s="206"/>
      <c r="K862" s="206"/>
    </row>
    <row r="863" spans="2:11">
      <c r="B863" s="33"/>
      <c r="C863" s="151"/>
      <c r="D863" s="80"/>
      <c r="E863" s="80"/>
      <c r="F863" s="80"/>
      <c r="G863" s="80"/>
      <c r="H863" s="80"/>
      <c r="I863" s="206"/>
      <c r="J863" s="206"/>
      <c r="K863" s="206"/>
    </row>
    <row r="864" spans="2:11">
      <c r="B864" s="33"/>
      <c r="C864" s="151"/>
      <c r="D864" s="80"/>
      <c r="E864" s="80"/>
      <c r="F864" s="80"/>
      <c r="G864" s="80"/>
      <c r="H864" s="80"/>
      <c r="I864" s="206"/>
      <c r="J864" s="206"/>
      <c r="K864" s="206"/>
    </row>
    <row r="865" spans="2:11">
      <c r="B865" s="33"/>
      <c r="C865" s="151"/>
      <c r="D865" s="80"/>
      <c r="E865" s="80"/>
      <c r="F865" s="80"/>
      <c r="G865" s="80"/>
      <c r="H865" s="80"/>
      <c r="I865" s="206"/>
      <c r="J865" s="206"/>
      <c r="K865" s="206"/>
    </row>
    <row r="866" spans="2:11">
      <c r="B866" s="33"/>
      <c r="C866" s="151"/>
      <c r="D866" s="80"/>
      <c r="E866" s="80"/>
      <c r="F866" s="80"/>
      <c r="G866" s="80"/>
      <c r="H866" s="80"/>
      <c r="I866" s="206"/>
      <c r="J866" s="206"/>
      <c r="K866" s="206"/>
    </row>
    <row r="867" spans="2:11">
      <c r="B867" s="33"/>
      <c r="C867" s="151"/>
      <c r="D867" s="80"/>
      <c r="E867" s="80"/>
      <c r="F867" s="80"/>
      <c r="G867" s="80"/>
      <c r="H867" s="80"/>
      <c r="I867" s="206"/>
      <c r="J867" s="206"/>
      <c r="K867" s="206"/>
    </row>
    <row r="868" spans="2:11">
      <c r="B868" s="33"/>
      <c r="C868" s="151"/>
      <c r="D868" s="80"/>
      <c r="E868" s="80"/>
      <c r="F868" s="80"/>
      <c r="G868" s="80"/>
      <c r="H868" s="80"/>
      <c r="I868" s="206"/>
      <c r="J868" s="206"/>
      <c r="K868" s="206"/>
    </row>
    <row r="869" spans="2:11">
      <c r="B869" s="33"/>
      <c r="C869" s="151"/>
      <c r="D869" s="80"/>
      <c r="E869" s="80"/>
      <c r="F869" s="80"/>
      <c r="G869" s="80"/>
      <c r="H869" s="80"/>
      <c r="I869" s="206"/>
      <c r="J869" s="206"/>
      <c r="K869" s="206"/>
    </row>
    <row r="870" spans="2:11">
      <c r="B870" s="33"/>
      <c r="C870" s="151"/>
      <c r="D870" s="80"/>
      <c r="E870" s="80"/>
      <c r="F870" s="80"/>
      <c r="G870" s="80"/>
      <c r="H870" s="80"/>
      <c r="I870" s="206"/>
      <c r="J870" s="206"/>
      <c r="K870" s="206"/>
    </row>
    <row r="871" spans="2:11">
      <c r="B871" s="33"/>
      <c r="C871" s="151"/>
      <c r="D871" s="80"/>
      <c r="E871" s="80"/>
      <c r="F871" s="80"/>
      <c r="G871" s="80"/>
      <c r="H871" s="80"/>
      <c r="I871" s="206"/>
      <c r="J871" s="206"/>
      <c r="K871" s="206"/>
    </row>
    <row r="872" spans="2:11">
      <c r="B872" s="33"/>
      <c r="C872" s="151"/>
      <c r="D872" s="80"/>
      <c r="E872" s="80"/>
      <c r="F872" s="80"/>
      <c r="G872" s="80"/>
      <c r="H872" s="80"/>
      <c r="I872" s="206"/>
      <c r="J872" s="206"/>
      <c r="K872" s="206"/>
    </row>
    <row r="873" spans="2:11">
      <c r="B873" s="33"/>
      <c r="C873" s="151"/>
      <c r="D873" s="80"/>
      <c r="E873" s="80"/>
      <c r="F873" s="80"/>
      <c r="G873" s="80"/>
      <c r="H873" s="80"/>
      <c r="I873" s="206"/>
      <c r="J873" s="206"/>
      <c r="K873" s="206"/>
    </row>
    <row r="874" spans="2:11">
      <c r="B874" s="33"/>
      <c r="C874" s="151"/>
      <c r="D874" s="80"/>
      <c r="E874" s="80"/>
      <c r="F874" s="80"/>
      <c r="G874" s="80"/>
      <c r="H874" s="80"/>
      <c r="I874" s="206"/>
      <c r="J874" s="206"/>
      <c r="K874" s="206"/>
    </row>
    <row r="875" spans="2:11">
      <c r="B875" s="33"/>
      <c r="C875" s="151"/>
      <c r="D875" s="80"/>
      <c r="E875" s="80"/>
      <c r="F875" s="80"/>
      <c r="G875" s="80"/>
      <c r="H875" s="80"/>
      <c r="I875" s="206"/>
      <c r="J875" s="206"/>
      <c r="K875" s="206"/>
    </row>
    <row r="876" spans="2:11">
      <c r="B876" s="33"/>
      <c r="C876" s="151"/>
      <c r="D876" s="80"/>
      <c r="E876" s="80"/>
      <c r="F876" s="80"/>
      <c r="G876" s="80"/>
      <c r="H876" s="80"/>
      <c r="I876" s="206"/>
      <c r="J876" s="206"/>
      <c r="K876" s="206"/>
    </row>
    <row r="877" spans="2:11">
      <c r="B877" s="33"/>
      <c r="C877" s="151"/>
      <c r="D877" s="80"/>
      <c r="E877" s="80"/>
      <c r="F877" s="80"/>
      <c r="G877" s="80"/>
      <c r="H877" s="80"/>
      <c r="I877" s="206"/>
      <c r="J877" s="206"/>
      <c r="K877" s="206"/>
    </row>
    <row r="878" spans="2:11">
      <c r="B878" s="33"/>
      <c r="C878" s="151"/>
      <c r="D878" s="80"/>
      <c r="E878" s="80"/>
      <c r="F878" s="80"/>
      <c r="G878" s="80"/>
      <c r="H878" s="80"/>
      <c r="I878" s="206"/>
      <c r="J878" s="206"/>
      <c r="K878" s="206"/>
    </row>
    <row r="879" spans="2:11">
      <c r="B879" s="33"/>
      <c r="C879" s="151"/>
      <c r="D879" s="80"/>
      <c r="E879" s="80"/>
      <c r="F879" s="80"/>
      <c r="G879" s="80"/>
      <c r="H879" s="80"/>
      <c r="I879" s="206"/>
      <c r="J879" s="206"/>
      <c r="K879" s="206"/>
    </row>
    <row r="880" spans="2:11">
      <c r="B880" s="33"/>
      <c r="C880" s="151"/>
      <c r="D880" s="80"/>
      <c r="E880" s="80"/>
      <c r="F880" s="80"/>
      <c r="G880" s="80"/>
      <c r="H880" s="80"/>
      <c r="I880" s="206"/>
      <c r="J880" s="206"/>
      <c r="K880" s="206"/>
    </row>
    <row r="881" spans="2:11">
      <c r="B881" s="33"/>
      <c r="C881" s="151"/>
      <c r="D881" s="80"/>
      <c r="E881" s="80"/>
      <c r="F881" s="80"/>
      <c r="G881" s="80"/>
      <c r="H881" s="80"/>
      <c r="I881" s="206"/>
      <c r="J881" s="206"/>
      <c r="K881" s="206"/>
    </row>
    <row r="882" spans="2:11">
      <c r="B882" s="33"/>
      <c r="C882" s="151"/>
      <c r="D882" s="80"/>
      <c r="E882" s="80"/>
      <c r="F882" s="80"/>
      <c r="G882" s="80"/>
      <c r="H882" s="80"/>
      <c r="I882" s="206"/>
      <c r="J882" s="206"/>
      <c r="K882" s="206"/>
    </row>
    <row r="883" spans="2:11">
      <c r="B883" s="33"/>
      <c r="C883" s="151"/>
      <c r="D883" s="80"/>
      <c r="E883" s="80"/>
      <c r="F883" s="80"/>
      <c r="G883" s="80"/>
      <c r="H883" s="80"/>
      <c r="I883" s="206"/>
      <c r="J883" s="206"/>
      <c r="K883" s="206"/>
    </row>
    <row r="884" spans="2:11">
      <c r="B884" s="33"/>
      <c r="C884" s="151"/>
      <c r="D884" s="80"/>
      <c r="E884" s="80"/>
      <c r="F884" s="80"/>
      <c r="G884" s="80"/>
      <c r="H884" s="80"/>
      <c r="I884" s="206"/>
      <c r="J884" s="206"/>
      <c r="K884" s="206"/>
    </row>
    <row r="885" spans="2:11">
      <c r="B885" s="33"/>
      <c r="C885" s="151"/>
      <c r="D885" s="80"/>
      <c r="E885" s="80"/>
      <c r="F885" s="80"/>
      <c r="G885" s="80"/>
      <c r="H885" s="80"/>
      <c r="I885" s="206"/>
      <c r="J885" s="206"/>
      <c r="K885" s="206"/>
    </row>
    <row r="886" spans="2:11">
      <c r="C886" s="155"/>
      <c r="D886" s="97"/>
      <c r="E886" s="97"/>
    </row>
    <row r="887" spans="2:11">
      <c r="C887" s="155"/>
      <c r="D887" s="97"/>
      <c r="E887" s="97"/>
    </row>
    <row r="888" spans="2:11">
      <c r="C888" s="155"/>
      <c r="D888" s="97"/>
      <c r="E888" s="97"/>
    </row>
    <row r="889" spans="2:11">
      <c r="C889" s="155"/>
      <c r="D889" s="97"/>
      <c r="E889" s="97"/>
    </row>
    <row r="890" spans="2:11">
      <c r="C890" s="155"/>
      <c r="D890" s="97"/>
      <c r="E890" s="97"/>
    </row>
    <row r="891" spans="2:11">
      <c r="C891" s="155"/>
      <c r="D891" s="97"/>
      <c r="E891" s="97"/>
    </row>
    <row r="892" spans="2:11">
      <c r="C892" s="155"/>
      <c r="D892" s="97"/>
      <c r="E892" s="97"/>
    </row>
    <row r="893" spans="2:11">
      <c r="C893" s="155"/>
      <c r="D893" s="97"/>
      <c r="E893" s="97"/>
    </row>
    <row r="894" spans="2:11">
      <c r="C894" s="155"/>
      <c r="D894" s="97"/>
      <c r="E894" s="97"/>
    </row>
    <row r="895" spans="2:11">
      <c r="C895" s="155"/>
      <c r="D895" s="97"/>
      <c r="E895" s="97"/>
    </row>
    <row r="896" spans="2:11">
      <c r="C896" s="155"/>
      <c r="D896" s="97"/>
      <c r="E896" s="97"/>
    </row>
    <row r="897" spans="3:5">
      <c r="C897" s="155"/>
      <c r="D897" s="97"/>
      <c r="E897" s="97"/>
    </row>
    <row r="898" spans="3:5">
      <c r="C898" s="155"/>
      <c r="D898" s="97"/>
      <c r="E898" s="97"/>
    </row>
    <row r="899" spans="3:5">
      <c r="C899" s="155"/>
      <c r="D899" s="97"/>
      <c r="E899" s="97"/>
    </row>
    <row r="900" spans="3:5">
      <c r="C900" s="155"/>
      <c r="D900" s="97"/>
      <c r="E900" s="97"/>
    </row>
    <row r="901" spans="3:5">
      <c r="C901" s="155"/>
      <c r="D901" s="97"/>
      <c r="E901" s="97"/>
    </row>
    <row r="902" spans="3:5">
      <c r="C902" s="155"/>
      <c r="D902" s="97"/>
      <c r="E902" s="97"/>
    </row>
    <row r="903" spans="3:5">
      <c r="C903" s="155"/>
      <c r="D903" s="97"/>
      <c r="E903" s="97"/>
    </row>
    <row r="904" spans="3:5">
      <c r="C904" s="155"/>
      <c r="D904" s="97"/>
      <c r="E904" s="97"/>
    </row>
    <row r="905" spans="3:5">
      <c r="C905" s="155"/>
      <c r="D905" s="97"/>
      <c r="E905" s="97"/>
    </row>
    <row r="906" spans="3:5">
      <c r="C906" s="155"/>
      <c r="D906" s="97"/>
      <c r="E906" s="97"/>
    </row>
    <row r="907" spans="3:5">
      <c r="C907" s="155"/>
      <c r="D907" s="97"/>
      <c r="E907" s="97"/>
    </row>
    <row r="908" spans="3:5">
      <c r="C908" s="155"/>
      <c r="D908" s="97"/>
      <c r="E908" s="97"/>
    </row>
    <row r="909" spans="3:5">
      <c r="C909" s="155"/>
      <c r="D909" s="97"/>
      <c r="E909" s="97"/>
    </row>
    <row r="910" spans="3:5">
      <c r="C910" s="155"/>
      <c r="D910" s="97"/>
      <c r="E910" s="97"/>
    </row>
    <row r="911" spans="3:5">
      <c r="C911" s="155"/>
      <c r="D911" s="97"/>
      <c r="E911" s="97"/>
    </row>
    <row r="912" spans="3:5">
      <c r="C912" s="155"/>
      <c r="D912" s="97"/>
      <c r="E912" s="97"/>
    </row>
    <row r="913" spans="3:5">
      <c r="C913" s="155"/>
      <c r="D913" s="97"/>
      <c r="E913" s="97"/>
    </row>
    <row r="914" spans="3:5">
      <c r="C914" s="155"/>
      <c r="D914" s="97"/>
      <c r="E914" s="97"/>
    </row>
    <row r="915" spans="3:5">
      <c r="C915" s="155"/>
      <c r="D915" s="97"/>
      <c r="E915" s="97"/>
    </row>
    <row r="916" spans="3:5">
      <c r="C916" s="155"/>
      <c r="D916" s="97"/>
      <c r="E916" s="97"/>
    </row>
    <row r="917" spans="3:5">
      <c r="C917" s="155"/>
      <c r="D917" s="97"/>
      <c r="E917" s="97"/>
    </row>
    <row r="918" spans="3:5">
      <c r="C918" s="155"/>
      <c r="D918" s="97"/>
      <c r="E918" s="97"/>
    </row>
    <row r="919" spans="3:5">
      <c r="C919" s="155"/>
      <c r="D919" s="97"/>
      <c r="E919" s="97"/>
    </row>
    <row r="920" spans="3:5">
      <c r="C920" s="155"/>
      <c r="D920" s="97"/>
      <c r="E920" s="97"/>
    </row>
    <row r="921" spans="3:5">
      <c r="C921" s="155"/>
      <c r="D921" s="97"/>
      <c r="E921" s="97"/>
    </row>
    <row r="922" spans="3:5">
      <c r="C922" s="155"/>
      <c r="D922" s="97"/>
      <c r="E922" s="97"/>
    </row>
    <row r="923" spans="3:5">
      <c r="C923" s="155"/>
      <c r="D923" s="97"/>
      <c r="E923" s="97"/>
    </row>
    <row r="924" spans="3:5">
      <c r="C924" s="155"/>
      <c r="D924" s="97"/>
      <c r="E924" s="97"/>
    </row>
    <row r="925" spans="3:5">
      <c r="C925" s="155"/>
      <c r="D925" s="97"/>
      <c r="E925" s="97"/>
    </row>
    <row r="926" spans="3:5">
      <c r="C926" s="155"/>
      <c r="D926" s="97"/>
      <c r="E926" s="97"/>
    </row>
    <row r="927" spans="3:5">
      <c r="C927" s="155"/>
      <c r="D927" s="97"/>
      <c r="E927" s="97"/>
    </row>
    <row r="928" spans="3:5">
      <c r="C928" s="155"/>
      <c r="D928" s="97"/>
      <c r="E928" s="97"/>
    </row>
    <row r="929" spans="3:5">
      <c r="C929" s="155"/>
      <c r="D929" s="97"/>
      <c r="E929" s="97"/>
    </row>
    <row r="930" spans="3:5">
      <c r="C930" s="155"/>
      <c r="D930" s="97"/>
      <c r="E930" s="97"/>
    </row>
    <row r="931" spans="3:5">
      <c r="C931" s="155"/>
      <c r="D931" s="97"/>
      <c r="E931" s="97"/>
    </row>
    <row r="932" spans="3:5">
      <c r="C932" s="155"/>
      <c r="D932" s="97"/>
      <c r="E932" s="97"/>
    </row>
    <row r="933" spans="3:5">
      <c r="C933" s="155"/>
      <c r="D933" s="97"/>
      <c r="E933" s="97"/>
    </row>
    <row r="934" spans="3:5">
      <c r="C934" s="155"/>
      <c r="D934" s="97"/>
      <c r="E934" s="97"/>
    </row>
    <row r="935" spans="3:5">
      <c r="C935" s="155"/>
      <c r="D935" s="97"/>
      <c r="E935" s="97"/>
    </row>
    <row r="936" spans="3:5">
      <c r="C936" s="155"/>
      <c r="D936" s="97"/>
      <c r="E936" s="97"/>
    </row>
    <row r="937" spans="3:5">
      <c r="C937" s="155"/>
      <c r="D937" s="97"/>
      <c r="E937" s="97"/>
    </row>
    <row r="938" spans="3:5">
      <c r="C938" s="155"/>
      <c r="D938" s="97"/>
      <c r="E938" s="97"/>
    </row>
    <row r="939" spans="3:5">
      <c r="C939" s="155"/>
      <c r="D939" s="97"/>
      <c r="E939" s="97"/>
    </row>
    <row r="940" spans="3:5">
      <c r="C940" s="155"/>
      <c r="D940" s="97"/>
      <c r="E940" s="97"/>
    </row>
    <row r="941" spans="3:5">
      <c r="C941" s="155"/>
      <c r="D941" s="97"/>
      <c r="E941" s="97"/>
    </row>
    <row r="942" spans="3:5">
      <c r="C942" s="155"/>
      <c r="D942" s="97"/>
      <c r="E942" s="97"/>
    </row>
    <row r="943" spans="3:5">
      <c r="C943" s="155"/>
      <c r="D943" s="97"/>
      <c r="E943" s="97"/>
    </row>
    <row r="944" spans="3:5">
      <c r="C944" s="155"/>
      <c r="D944" s="97"/>
      <c r="E944" s="97"/>
    </row>
    <row r="945" spans="3:5">
      <c r="C945" s="155"/>
      <c r="D945" s="97"/>
      <c r="E945" s="97"/>
    </row>
    <row r="946" spans="3:5">
      <c r="C946" s="155"/>
      <c r="D946" s="97"/>
      <c r="E946" s="97"/>
    </row>
    <row r="947" spans="3:5">
      <c r="C947" s="155"/>
      <c r="D947" s="97"/>
      <c r="E947" s="97"/>
    </row>
    <row r="948" spans="3:5">
      <c r="C948" s="155"/>
      <c r="D948" s="97"/>
      <c r="E948" s="97"/>
    </row>
    <row r="949" spans="3:5">
      <c r="C949" s="155"/>
      <c r="D949" s="97"/>
      <c r="E949" s="97"/>
    </row>
    <row r="950" spans="3:5">
      <c r="C950" s="155"/>
      <c r="D950" s="97"/>
      <c r="E950" s="97"/>
    </row>
    <row r="951" spans="3:5">
      <c r="C951" s="155"/>
      <c r="D951" s="97"/>
      <c r="E951" s="97"/>
    </row>
    <row r="952" spans="3:5">
      <c r="C952" s="155"/>
      <c r="D952" s="97"/>
      <c r="E952" s="97"/>
    </row>
    <row r="953" spans="3:5">
      <c r="C953" s="155"/>
      <c r="D953" s="97"/>
      <c r="E953" s="97"/>
    </row>
    <row r="954" spans="3:5">
      <c r="C954" s="155"/>
      <c r="D954" s="97"/>
      <c r="E954" s="97"/>
    </row>
    <row r="955" spans="3:5">
      <c r="C955" s="155"/>
      <c r="D955" s="97"/>
      <c r="E955" s="97"/>
    </row>
    <row r="956" spans="3:5">
      <c r="C956" s="155"/>
      <c r="D956" s="97"/>
      <c r="E956" s="97"/>
    </row>
    <row r="957" spans="3:5">
      <c r="C957" s="155"/>
      <c r="D957" s="97"/>
      <c r="E957" s="97"/>
    </row>
    <row r="958" spans="3:5">
      <c r="C958" s="155"/>
      <c r="D958" s="97"/>
      <c r="E958" s="97"/>
    </row>
    <row r="959" spans="3:5">
      <c r="C959" s="155"/>
      <c r="D959" s="97"/>
      <c r="E959" s="97"/>
    </row>
    <row r="960" spans="3:5">
      <c r="C960" s="155"/>
      <c r="D960" s="97"/>
      <c r="E960" s="97"/>
    </row>
    <row r="961" spans="3:5">
      <c r="C961" s="155"/>
      <c r="D961" s="97"/>
      <c r="E961" s="97"/>
    </row>
    <row r="962" spans="3:5">
      <c r="C962" s="155"/>
      <c r="D962" s="97"/>
      <c r="E962" s="97"/>
    </row>
    <row r="963" spans="3:5">
      <c r="C963" s="155"/>
      <c r="D963" s="97"/>
      <c r="E963" s="97"/>
    </row>
    <row r="964" spans="3:5">
      <c r="C964" s="155"/>
      <c r="D964" s="97"/>
      <c r="E964" s="97"/>
    </row>
    <row r="965" spans="3:5">
      <c r="C965" s="155"/>
      <c r="D965" s="97"/>
      <c r="E965" s="97"/>
    </row>
    <row r="966" spans="3:5">
      <c r="C966" s="155"/>
      <c r="D966" s="97"/>
      <c r="E966" s="97"/>
    </row>
    <row r="967" spans="3:5">
      <c r="C967" s="155"/>
      <c r="D967" s="97"/>
      <c r="E967" s="97"/>
    </row>
    <row r="968" spans="3:5">
      <c r="C968" s="155"/>
      <c r="D968" s="97"/>
      <c r="E968" s="97"/>
    </row>
    <row r="969" spans="3:5">
      <c r="C969" s="155"/>
      <c r="D969" s="97"/>
      <c r="E969" s="97"/>
    </row>
    <row r="970" spans="3:5">
      <c r="C970" s="155"/>
      <c r="D970" s="97"/>
      <c r="E970" s="97"/>
    </row>
    <row r="971" spans="3:5">
      <c r="C971" s="155"/>
      <c r="D971" s="97"/>
      <c r="E971" s="97"/>
    </row>
    <row r="972" spans="3:5">
      <c r="C972" s="155"/>
      <c r="D972" s="97"/>
      <c r="E972" s="97"/>
    </row>
    <row r="973" spans="3:5">
      <c r="C973" s="155"/>
      <c r="D973" s="97"/>
      <c r="E973" s="97"/>
    </row>
    <row r="974" spans="3:5">
      <c r="C974" s="155"/>
      <c r="D974" s="97"/>
      <c r="E974" s="97"/>
    </row>
    <row r="975" spans="3:5">
      <c r="C975" s="155"/>
      <c r="D975" s="97"/>
      <c r="E975" s="97"/>
    </row>
    <row r="976" spans="3:5">
      <c r="C976" s="155"/>
      <c r="D976" s="97"/>
      <c r="E976" s="97"/>
    </row>
    <row r="977" spans="3:5">
      <c r="C977" s="155"/>
      <c r="D977" s="97"/>
      <c r="E977" s="97"/>
    </row>
    <row r="978" spans="3:5">
      <c r="C978" s="155"/>
      <c r="D978" s="97"/>
      <c r="E978" s="97"/>
    </row>
    <row r="979" spans="3:5">
      <c r="C979" s="155"/>
      <c r="D979" s="97"/>
      <c r="E979" s="97"/>
    </row>
    <row r="980" spans="3:5">
      <c r="C980" s="155"/>
      <c r="D980" s="97"/>
      <c r="E980" s="97"/>
    </row>
    <row r="981" spans="3:5">
      <c r="C981" s="155"/>
      <c r="D981" s="97"/>
      <c r="E981" s="97"/>
    </row>
    <row r="982" spans="3:5">
      <c r="C982" s="155"/>
      <c r="D982" s="97"/>
      <c r="E982" s="97"/>
    </row>
    <row r="983" spans="3:5">
      <c r="C983" s="155"/>
      <c r="D983" s="97"/>
      <c r="E983" s="97"/>
    </row>
    <row r="984" spans="3:5">
      <c r="C984" s="155"/>
      <c r="D984" s="97"/>
      <c r="E984" s="97"/>
    </row>
    <row r="985" spans="3:5">
      <c r="C985" s="155"/>
      <c r="D985" s="97"/>
      <c r="E985" s="97"/>
    </row>
    <row r="986" spans="3:5">
      <c r="C986" s="155"/>
      <c r="D986" s="97"/>
      <c r="E986" s="97"/>
    </row>
    <row r="987" spans="3:5">
      <c r="C987" s="155"/>
      <c r="D987" s="97"/>
      <c r="E987" s="97"/>
    </row>
    <row r="988" spans="3:5">
      <c r="C988" s="155"/>
      <c r="D988" s="97"/>
      <c r="E988" s="97"/>
    </row>
    <row r="989" spans="3:5">
      <c r="C989" s="155"/>
      <c r="D989" s="97"/>
      <c r="E989" s="97"/>
    </row>
    <row r="990" spans="3:5">
      <c r="C990" s="155"/>
      <c r="D990" s="97"/>
      <c r="E990" s="97"/>
    </row>
    <row r="991" spans="3:5">
      <c r="C991" s="155"/>
      <c r="D991" s="97"/>
      <c r="E991" s="97"/>
    </row>
    <row r="992" spans="3:5">
      <c r="C992" s="155"/>
      <c r="D992" s="97"/>
      <c r="E992" s="97"/>
    </row>
    <row r="993" spans="3:5">
      <c r="C993" s="155"/>
      <c r="D993" s="97"/>
      <c r="E993" s="97"/>
    </row>
    <row r="994" spans="3:5">
      <c r="C994" s="155"/>
      <c r="D994" s="97"/>
      <c r="E994" s="97"/>
    </row>
    <row r="995" spans="3:5">
      <c r="C995" s="155"/>
      <c r="D995" s="97"/>
      <c r="E995" s="97"/>
    </row>
    <row r="996" spans="3:5">
      <c r="C996" s="155"/>
      <c r="D996" s="97"/>
      <c r="E996" s="97"/>
    </row>
    <row r="997" spans="3:5">
      <c r="C997" s="155"/>
      <c r="D997" s="97"/>
      <c r="E997" s="97"/>
    </row>
    <row r="998" spans="3:5">
      <c r="C998" s="155"/>
      <c r="D998" s="97"/>
      <c r="E998" s="97"/>
    </row>
    <row r="999" spans="3:5">
      <c r="C999" s="155"/>
      <c r="D999" s="97"/>
      <c r="E999" s="97"/>
    </row>
    <row r="1000" spans="3:5">
      <c r="C1000" s="155"/>
      <c r="D1000" s="97"/>
      <c r="E1000" s="97"/>
    </row>
    <row r="1001" spans="3:5">
      <c r="C1001" s="155"/>
      <c r="D1001" s="97"/>
      <c r="E1001" s="97"/>
    </row>
    <row r="1002" spans="3:5">
      <c r="C1002" s="155"/>
      <c r="D1002" s="97"/>
      <c r="E1002" s="97"/>
    </row>
    <row r="1003" spans="3:5">
      <c r="C1003" s="155"/>
      <c r="D1003" s="97"/>
      <c r="E1003" s="97"/>
    </row>
    <row r="1004" spans="3:5">
      <c r="C1004" s="155"/>
      <c r="D1004" s="97"/>
      <c r="E1004" s="97"/>
    </row>
    <row r="1005" spans="3:5">
      <c r="C1005" s="155"/>
      <c r="D1005" s="97"/>
      <c r="E1005" s="97"/>
    </row>
    <row r="1006" spans="3:5">
      <c r="C1006" s="155"/>
      <c r="D1006" s="97"/>
      <c r="E1006" s="97"/>
    </row>
    <row r="1007" spans="3:5">
      <c r="C1007" s="155"/>
      <c r="D1007" s="97"/>
      <c r="E1007" s="97"/>
    </row>
    <row r="1008" spans="3:5">
      <c r="C1008" s="155"/>
      <c r="D1008" s="97"/>
      <c r="E1008" s="97"/>
    </row>
    <row r="1009" spans="3:5">
      <c r="C1009" s="155"/>
      <c r="D1009" s="97"/>
      <c r="E1009" s="97"/>
    </row>
    <row r="1010" spans="3:5">
      <c r="C1010" s="155"/>
      <c r="D1010" s="97"/>
      <c r="E1010" s="97"/>
    </row>
    <row r="1011" spans="3:5">
      <c r="C1011" s="155"/>
      <c r="D1011" s="97"/>
      <c r="E1011" s="97"/>
    </row>
    <row r="1012" spans="3:5">
      <c r="C1012" s="155"/>
      <c r="D1012" s="97"/>
      <c r="E1012" s="97"/>
    </row>
    <row r="1013" spans="3:5">
      <c r="C1013" s="155"/>
      <c r="D1013" s="97"/>
      <c r="E1013" s="97"/>
    </row>
    <row r="1014" spans="3:5">
      <c r="C1014" s="155"/>
      <c r="D1014" s="97"/>
      <c r="E1014" s="97"/>
    </row>
    <row r="1015" spans="3:5">
      <c r="C1015" s="155"/>
      <c r="D1015" s="97"/>
      <c r="E1015" s="97"/>
    </row>
    <row r="1016" spans="3:5">
      <c r="C1016" s="155"/>
      <c r="D1016" s="97"/>
      <c r="E1016" s="97"/>
    </row>
    <row r="1017" spans="3:5">
      <c r="C1017" s="155"/>
      <c r="D1017" s="97"/>
      <c r="E1017" s="97"/>
    </row>
    <row r="1018" spans="3:5">
      <c r="C1018" s="155"/>
      <c r="D1018" s="97"/>
      <c r="E1018" s="97"/>
    </row>
    <row r="1019" spans="3:5">
      <c r="C1019" s="155"/>
      <c r="D1019" s="97"/>
      <c r="E1019" s="97"/>
    </row>
    <row r="1020" spans="3:5">
      <c r="C1020" s="155"/>
      <c r="D1020" s="97"/>
      <c r="E1020" s="97"/>
    </row>
    <row r="1021" spans="3:5">
      <c r="C1021" s="155"/>
      <c r="D1021" s="97"/>
      <c r="E1021" s="97"/>
    </row>
    <row r="1022" spans="3:5">
      <c r="C1022" s="155"/>
      <c r="D1022" s="97"/>
      <c r="E1022" s="97"/>
    </row>
    <row r="1023" spans="3:5">
      <c r="C1023" s="155"/>
      <c r="D1023" s="97"/>
      <c r="E1023" s="97"/>
    </row>
    <row r="1024" spans="3:5">
      <c r="C1024" s="155"/>
      <c r="D1024" s="97"/>
      <c r="E1024" s="97"/>
    </row>
    <row r="1025" spans="3:5">
      <c r="C1025" s="155"/>
      <c r="D1025" s="97"/>
      <c r="E1025" s="97"/>
    </row>
    <row r="1026" spans="3:5">
      <c r="C1026" s="155"/>
      <c r="D1026" s="97"/>
      <c r="E1026" s="97"/>
    </row>
    <row r="1027" spans="3:5">
      <c r="C1027" s="155"/>
      <c r="D1027" s="97"/>
      <c r="E1027" s="97"/>
    </row>
    <row r="1028" spans="3:5">
      <c r="C1028" s="155"/>
      <c r="D1028" s="97"/>
      <c r="E1028" s="97"/>
    </row>
    <row r="1029" spans="3:5">
      <c r="C1029" s="155"/>
      <c r="D1029" s="97"/>
      <c r="E1029" s="97"/>
    </row>
    <row r="1030" spans="3:5">
      <c r="C1030" s="155"/>
      <c r="D1030" s="97"/>
      <c r="E1030" s="97"/>
    </row>
    <row r="1031" spans="3:5">
      <c r="C1031" s="155"/>
      <c r="D1031" s="97"/>
      <c r="E1031" s="97"/>
    </row>
    <row r="1032" spans="3:5">
      <c r="C1032" s="155"/>
      <c r="D1032" s="97"/>
      <c r="E1032" s="97"/>
    </row>
    <row r="1033" spans="3:5">
      <c r="C1033" s="155"/>
      <c r="D1033" s="97"/>
      <c r="E1033" s="97"/>
    </row>
    <row r="1034" spans="3:5">
      <c r="C1034" s="155"/>
      <c r="D1034" s="97"/>
      <c r="E1034" s="97"/>
    </row>
    <row r="1035" spans="3:5">
      <c r="C1035" s="155"/>
      <c r="D1035" s="97"/>
      <c r="E1035" s="97"/>
    </row>
    <row r="1036" spans="3:5">
      <c r="C1036" s="155"/>
      <c r="D1036" s="97"/>
      <c r="E1036" s="97"/>
    </row>
    <row r="1037" spans="3:5">
      <c r="C1037" s="155"/>
      <c r="D1037" s="97"/>
      <c r="E1037" s="97"/>
    </row>
    <row r="1038" spans="3:5">
      <c r="C1038" s="155"/>
      <c r="D1038" s="97"/>
      <c r="E1038" s="97"/>
    </row>
    <row r="1039" spans="3:5">
      <c r="C1039" s="155"/>
      <c r="D1039" s="97"/>
      <c r="E1039" s="97"/>
    </row>
    <row r="1040" spans="3:5">
      <c r="C1040" s="155"/>
      <c r="D1040" s="97"/>
      <c r="E1040" s="97"/>
    </row>
    <row r="1041" spans="3:5">
      <c r="C1041" s="155"/>
      <c r="D1041" s="97"/>
      <c r="E1041" s="97"/>
    </row>
    <row r="1042" spans="3:5">
      <c r="C1042" s="155"/>
      <c r="D1042" s="97"/>
      <c r="E1042" s="97"/>
    </row>
    <row r="1043" spans="3:5">
      <c r="C1043" s="155"/>
      <c r="D1043" s="97"/>
      <c r="E1043" s="97"/>
    </row>
    <row r="1044" spans="3:5">
      <c r="C1044" s="155"/>
      <c r="D1044" s="97"/>
      <c r="E1044" s="97"/>
    </row>
    <row r="1045" spans="3:5">
      <c r="C1045" s="155"/>
      <c r="D1045" s="97"/>
      <c r="E1045" s="97"/>
    </row>
    <row r="1046" spans="3:5">
      <c r="C1046" s="155"/>
      <c r="D1046" s="97"/>
      <c r="E1046" s="97"/>
    </row>
    <row r="1047" spans="3:5">
      <c r="C1047" s="155"/>
      <c r="D1047" s="97"/>
      <c r="E1047" s="97"/>
    </row>
    <row r="1048" spans="3:5">
      <c r="C1048" s="155"/>
      <c r="D1048" s="97"/>
      <c r="E1048" s="97"/>
    </row>
    <row r="1049" spans="3:5">
      <c r="C1049" s="155"/>
      <c r="D1049" s="97"/>
      <c r="E1049" s="97"/>
    </row>
    <row r="1050" spans="3:5">
      <c r="C1050" s="155"/>
      <c r="D1050" s="97"/>
      <c r="E1050" s="97"/>
    </row>
    <row r="1051" spans="3:5">
      <c r="C1051" s="155"/>
      <c r="D1051" s="97"/>
      <c r="E1051" s="97"/>
    </row>
    <row r="1052" spans="3:5">
      <c r="C1052" s="155"/>
      <c r="D1052" s="97"/>
      <c r="E1052" s="97"/>
    </row>
    <row r="1053" spans="3:5">
      <c r="C1053" s="155"/>
      <c r="D1053" s="97"/>
      <c r="E1053" s="97"/>
    </row>
    <row r="1054" spans="3:5">
      <c r="C1054" s="155"/>
      <c r="D1054" s="97"/>
      <c r="E1054" s="97"/>
    </row>
    <row r="1055" spans="3:5">
      <c r="C1055" s="155"/>
      <c r="D1055" s="97"/>
      <c r="E1055" s="97"/>
    </row>
    <row r="1056" spans="3:5">
      <c r="C1056" s="155"/>
      <c r="D1056" s="97"/>
      <c r="E1056" s="97"/>
    </row>
    <row r="1057" spans="3:5">
      <c r="C1057" s="155"/>
      <c r="D1057" s="97"/>
      <c r="E1057" s="97"/>
    </row>
    <row r="1058" spans="3:5">
      <c r="C1058" s="155"/>
      <c r="D1058" s="97"/>
      <c r="E1058" s="97"/>
    </row>
    <row r="1059" spans="3:5">
      <c r="C1059" s="155"/>
      <c r="D1059" s="97"/>
      <c r="E1059" s="97"/>
    </row>
    <row r="1060" spans="3:5">
      <c r="C1060" s="155"/>
      <c r="D1060" s="97"/>
      <c r="E1060" s="97"/>
    </row>
    <row r="1061" spans="3:5">
      <c r="C1061" s="155"/>
      <c r="D1061" s="97"/>
      <c r="E1061" s="97"/>
    </row>
    <row r="1062" spans="3:5">
      <c r="C1062" s="155"/>
      <c r="D1062" s="97"/>
      <c r="E1062" s="97"/>
    </row>
    <row r="1063" spans="3:5">
      <c r="C1063" s="155"/>
      <c r="D1063" s="97"/>
      <c r="E1063" s="97"/>
    </row>
    <row r="1064" spans="3:5">
      <c r="C1064" s="155"/>
      <c r="D1064" s="97"/>
      <c r="E1064" s="97"/>
    </row>
    <row r="1065" spans="3:5">
      <c r="C1065" s="155"/>
      <c r="D1065" s="97"/>
      <c r="E1065" s="97"/>
    </row>
    <row r="1066" spans="3:5">
      <c r="C1066" s="155"/>
      <c r="D1066" s="97"/>
      <c r="E1066" s="97"/>
    </row>
    <row r="1067" spans="3:5">
      <c r="C1067" s="155"/>
      <c r="D1067" s="97"/>
      <c r="E1067" s="97"/>
    </row>
    <row r="1068" spans="3:5">
      <c r="C1068" s="155"/>
      <c r="D1068" s="97"/>
      <c r="E1068" s="97"/>
    </row>
    <row r="1069" spans="3:5">
      <c r="C1069" s="155"/>
      <c r="D1069" s="97"/>
      <c r="E1069" s="97"/>
    </row>
    <row r="1070" spans="3:5">
      <c r="C1070" s="155"/>
      <c r="D1070" s="97"/>
      <c r="E1070" s="97"/>
    </row>
    <row r="1071" spans="3:5">
      <c r="C1071" s="155"/>
      <c r="D1071" s="97"/>
      <c r="E1071" s="97"/>
    </row>
    <row r="1072" spans="3:5">
      <c r="C1072" s="155"/>
      <c r="D1072" s="97"/>
      <c r="E1072" s="97"/>
    </row>
    <row r="1073" spans="3:5">
      <c r="C1073" s="155"/>
      <c r="D1073" s="97"/>
      <c r="E1073" s="97"/>
    </row>
    <row r="1074" spans="3:5">
      <c r="C1074" s="155"/>
      <c r="D1074" s="97"/>
      <c r="E1074" s="97"/>
    </row>
    <row r="1075" spans="3:5">
      <c r="C1075" s="155"/>
      <c r="D1075" s="97"/>
      <c r="E1075" s="97"/>
    </row>
    <row r="1076" spans="3:5">
      <c r="C1076" s="155"/>
      <c r="D1076" s="97"/>
      <c r="E1076" s="97"/>
    </row>
    <row r="1077" spans="3:5">
      <c r="C1077" s="155"/>
      <c r="D1077" s="97"/>
      <c r="E1077" s="97"/>
    </row>
    <row r="1078" spans="3:5">
      <c r="C1078" s="155"/>
      <c r="D1078" s="97"/>
      <c r="E1078" s="97"/>
    </row>
    <row r="1079" spans="3:5">
      <c r="C1079" s="155"/>
      <c r="D1079" s="97"/>
      <c r="E1079" s="97"/>
    </row>
    <row r="1080" spans="3:5">
      <c r="C1080" s="155"/>
      <c r="D1080" s="97"/>
      <c r="E1080" s="97"/>
    </row>
    <row r="1081" spans="3:5">
      <c r="C1081" s="155"/>
      <c r="D1081" s="97"/>
      <c r="E1081" s="97"/>
    </row>
    <row r="1082" spans="3:5">
      <c r="C1082" s="155"/>
      <c r="D1082" s="97"/>
      <c r="E1082" s="97"/>
    </row>
    <row r="1083" spans="3:5">
      <c r="C1083" s="155"/>
      <c r="D1083" s="97"/>
      <c r="E1083" s="97"/>
    </row>
    <row r="1084" spans="3:5">
      <c r="C1084" s="155"/>
      <c r="D1084" s="97"/>
      <c r="E1084" s="97"/>
    </row>
    <row r="1085" spans="3:5">
      <c r="C1085" s="155"/>
      <c r="D1085" s="97"/>
      <c r="E1085" s="97"/>
    </row>
    <row r="1086" spans="3:5">
      <c r="C1086" s="155"/>
      <c r="D1086" s="97"/>
      <c r="E1086" s="97"/>
    </row>
    <row r="1087" spans="3:5">
      <c r="C1087" s="155"/>
      <c r="D1087" s="97"/>
      <c r="E1087" s="97"/>
    </row>
    <row r="1088" spans="3:5">
      <c r="C1088" s="155"/>
      <c r="D1088" s="97"/>
      <c r="E1088" s="97"/>
    </row>
    <row r="1089" spans="3:5">
      <c r="C1089" s="155"/>
      <c r="D1089" s="97"/>
      <c r="E1089" s="97"/>
    </row>
    <row r="1090" spans="3:5">
      <c r="C1090" s="155"/>
      <c r="D1090" s="97"/>
      <c r="E1090" s="97"/>
    </row>
    <row r="1091" spans="3:5">
      <c r="C1091" s="155"/>
      <c r="D1091" s="97"/>
      <c r="E1091" s="97"/>
    </row>
    <row r="1092" spans="3:5">
      <c r="C1092" s="155"/>
      <c r="D1092" s="97"/>
      <c r="E1092" s="97"/>
    </row>
    <row r="1093" spans="3:5">
      <c r="C1093" s="155"/>
      <c r="D1093" s="97"/>
      <c r="E1093" s="97"/>
    </row>
    <row r="1094" spans="3:5">
      <c r="C1094" s="155"/>
      <c r="D1094" s="97"/>
      <c r="E1094" s="97"/>
    </row>
    <row r="1095" spans="3:5">
      <c r="C1095" s="155"/>
      <c r="D1095" s="97"/>
      <c r="E1095" s="97"/>
    </row>
    <row r="1096" spans="3:5">
      <c r="C1096" s="155"/>
      <c r="D1096" s="97"/>
      <c r="E1096" s="97"/>
    </row>
    <row r="1097" spans="3:5">
      <c r="C1097" s="155"/>
      <c r="D1097" s="97"/>
      <c r="E1097" s="97"/>
    </row>
    <row r="1098" spans="3:5">
      <c r="C1098" s="155"/>
      <c r="D1098" s="97"/>
      <c r="E1098" s="97"/>
    </row>
    <row r="1099" spans="3:5">
      <c r="C1099" s="155"/>
      <c r="D1099" s="97"/>
      <c r="E1099" s="97"/>
    </row>
    <row r="1100" spans="3:5">
      <c r="C1100" s="155"/>
      <c r="D1100" s="97"/>
      <c r="E1100" s="97"/>
    </row>
    <row r="1101" spans="3:5">
      <c r="C1101" s="155"/>
      <c r="D1101" s="97"/>
      <c r="E1101" s="97"/>
    </row>
    <row r="1102" spans="3:5">
      <c r="C1102" s="155"/>
      <c r="D1102" s="97"/>
      <c r="E1102" s="97"/>
    </row>
    <row r="1103" spans="3:5">
      <c r="C1103" s="155"/>
      <c r="D1103" s="97"/>
      <c r="E1103" s="97"/>
    </row>
    <row r="1104" spans="3:5">
      <c r="C1104" s="155"/>
      <c r="D1104" s="97"/>
      <c r="E1104" s="97"/>
    </row>
    <row r="1105" spans="3:5">
      <c r="C1105" s="155"/>
      <c r="D1105" s="97"/>
      <c r="E1105" s="97"/>
    </row>
    <row r="1106" spans="3:5">
      <c r="C1106" s="155"/>
      <c r="D1106" s="97"/>
      <c r="E1106" s="97"/>
    </row>
    <row r="1107" spans="3:5">
      <c r="C1107" s="155"/>
      <c r="D1107" s="97"/>
      <c r="E1107" s="97"/>
    </row>
    <row r="1108" spans="3:5">
      <c r="C1108" s="155"/>
      <c r="D1108" s="97"/>
      <c r="E1108" s="97"/>
    </row>
    <row r="1109" spans="3:5">
      <c r="C1109" s="155"/>
      <c r="D1109" s="97"/>
      <c r="E1109" s="97"/>
    </row>
    <row r="1110" spans="3:5">
      <c r="C1110" s="155"/>
      <c r="D1110" s="97"/>
      <c r="E1110" s="97"/>
    </row>
    <row r="1111" spans="3:5">
      <c r="C1111" s="155"/>
      <c r="D1111" s="97"/>
      <c r="E1111" s="97"/>
    </row>
    <row r="1112" spans="3:5">
      <c r="C1112" s="155"/>
      <c r="D1112" s="97"/>
      <c r="E1112" s="97"/>
    </row>
    <row r="1113" spans="3:5">
      <c r="C1113" s="155"/>
      <c r="D1113" s="97"/>
      <c r="E1113" s="97"/>
    </row>
    <row r="1114" spans="3:5">
      <c r="C1114" s="155"/>
      <c r="D1114" s="97"/>
      <c r="E1114" s="97"/>
    </row>
    <row r="1115" spans="3:5">
      <c r="C1115" s="155"/>
      <c r="D1115" s="97"/>
      <c r="E1115" s="97"/>
    </row>
    <row r="1116" spans="3:5">
      <c r="C1116" s="155"/>
      <c r="D1116" s="97"/>
      <c r="E1116" s="97"/>
    </row>
    <row r="1117" spans="3:5">
      <c r="C1117" s="155"/>
      <c r="D1117" s="97"/>
      <c r="E1117" s="97"/>
    </row>
    <row r="1118" spans="3:5">
      <c r="C1118" s="155"/>
      <c r="D1118" s="97"/>
      <c r="E1118" s="97"/>
    </row>
    <row r="1119" spans="3:5">
      <c r="C1119" s="155"/>
      <c r="D1119" s="97"/>
      <c r="E1119" s="97"/>
    </row>
    <row r="1120" spans="3:5">
      <c r="C1120" s="155"/>
      <c r="D1120" s="97"/>
      <c r="E1120" s="97"/>
    </row>
    <row r="1121" spans="3:5">
      <c r="C1121" s="155"/>
      <c r="D1121" s="97"/>
      <c r="E1121" s="97"/>
    </row>
    <row r="1122" spans="3:5">
      <c r="C1122" s="155"/>
      <c r="D1122" s="97"/>
      <c r="E1122" s="97"/>
    </row>
    <row r="1123" spans="3:5">
      <c r="C1123" s="155"/>
      <c r="D1123" s="97"/>
      <c r="E1123" s="97"/>
    </row>
    <row r="1124" spans="3:5">
      <c r="C1124" s="155"/>
      <c r="D1124" s="97"/>
      <c r="E1124" s="97"/>
    </row>
    <row r="1125" spans="3:5">
      <c r="C1125" s="155"/>
      <c r="D1125" s="97"/>
      <c r="E1125" s="97"/>
    </row>
    <row r="1126" spans="3:5">
      <c r="C1126" s="155"/>
      <c r="D1126" s="97"/>
      <c r="E1126" s="97"/>
    </row>
    <row r="1127" spans="3:5">
      <c r="C1127" s="155"/>
      <c r="D1127" s="97"/>
      <c r="E1127" s="97"/>
    </row>
    <row r="1128" spans="3:5">
      <c r="C1128" s="155"/>
      <c r="D1128" s="97"/>
      <c r="E1128" s="97"/>
    </row>
    <row r="1129" spans="3:5">
      <c r="C1129" s="155"/>
      <c r="D1129" s="97"/>
      <c r="E1129" s="97"/>
    </row>
    <row r="1130" spans="3:5">
      <c r="C1130" s="155"/>
      <c r="D1130" s="97"/>
      <c r="E1130" s="97"/>
    </row>
    <row r="1131" spans="3:5">
      <c r="C1131" s="155"/>
      <c r="D1131" s="97"/>
      <c r="E1131" s="97"/>
    </row>
    <row r="1132" spans="3:5">
      <c r="C1132" s="155"/>
      <c r="D1132" s="97"/>
      <c r="E1132" s="97"/>
    </row>
    <row r="1133" spans="3:5">
      <c r="C1133" s="155"/>
      <c r="D1133" s="97"/>
      <c r="E1133" s="97"/>
    </row>
    <row r="1134" spans="3:5">
      <c r="C1134" s="155"/>
      <c r="D1134" s="97"/>
      <c r="E1134" s="97"/>
    </row>
    <row r="1135" spans="3:5">
      <c r="C1135" s="155"/>
      <c r="D1135" s="97"/>
      <c r="E1135" s="97"/>
    </row>
    <row r="1136" spans="3:5">
      <c r="C1136" s="155"/>
      <c r="D1136" s="97"/>
      <c r="E1136" s="97"/>
    </row>
    <row r="1137" spans="3:5">
      <c r="C1137" s="155"/>
      <c r="D1137" s="97"/>
      <c r="E1137" s="97"/>
    </row>
    <row r="1138" spans="3:5">
      <c r="C1138" s="155"/>
      <c r="D1138" s="97"/>
      <c r="E1138" s="97"/>
    </row>
    <row r="1139" spans="3:5">
      <c r="C1139" s="155"/>
      <c r="D1139" s="97"/>
      <c r="E1139" s="97"/>
    </row>
    <row r="1140" spans="3:5">
      <c r="C1140" s="155"/>
      <c r="D1140" s="97"/>
      <c r="E1140" s="97"/>
    </row>
    <row r="1141" spans="3:5">
      <c r="C1141" s="155"/>
      <c r="D1141" s="97"/>
      <c r="E1141" s="97"/>
    </row>
    <row r="1142" spans="3:5">
      <c r="C1142" s="155"/>
      <c r="D1142" s="97"/>
      <c r="E1142" s="97"/>
    </row>
    <row r="1143" spans="3:5">
      <c r="C1143" s="155"/>
      <c r="D1143" s="97"/>
      <c r="E1143" s="97"/>
    </row>
    <row r="1144" spans="3:5">
      <c r="C1144" s="155"/>
      <c r="D1144" s="97"/>
      <c r="E1144" s="97"/>
    </row>
    <row r="1145" spans="3:5">
      <c r="C1145" s="155"/>
      <c r="D1145" s="97"/>
      <c r="E1145" s="97"/>
    </row>
    <row r="1146" spans="3:5">
      <c r="C1146" s="155"/>
      <c r="D1146" s="97"/>
      <c r="E1146" s="97"/>
    </row>
    <row r="1147" spans="3:5">
      <c r="C1147" s="155"/>
      <c r="D1147" s="97"/>
      <c r="E1147" s="97"/>
    </row>
    <row r="1148" spans="3:5">
      <c r="C1148" s="155"/>
      <c r="D1148" s="97"/>
      <c r="E1148" s="97"/>
    </row>
    <row r="1149" spans="3:5">
      <c r="C1149" s="155"/>
      <c r="D1149" s="97"/>
      <c r="E1149" s="97"/>
    </row>
    <row r="1150" spans="3:5">
      <c r="C1150" s="155"/>
      <c r="D1150" s="97"/>
      <c r="E1150" s="97"/>
    </row>
    <row r="1151" spans="3:5">
      <c r="C1151" s="155"/>
      <c r="D1151" s="97"/>
      <c r="E1151" s="97"/>
    </row>
    <row r="1152" spans="3:5">
      <c r="C1152" s="155"/>
      <c r="D1152" s="97"/>
      <c r="E1152" s="97"/>
    </row>
    <row r="1153" spans="3:5">
      <c r="C1153" s="155"/>
      <c r="D1153" s="97"/>
      <c r="E1153" s="97"/>
    </row>
    <row r="1154" spans="3:5">
      <c r="C1154" s="155"/>
      <c r="D1154" s="97"/>
      <c r="E1154" s="97"/>
    </row>
    <row r="1155" spans="3:5">
      <c r="C1155" s="155"/>
      <c r="D1155" s="97"/>
      <c r="E1155" s="97"/>
    </row>
    <row r="1156" spans="3:5">
      <c r="C1156" s="155"/>
      <c r="D1156" s="97"/>
      <c r="E1156" s="97"/>
    </row>
    <row r="1157" spans="3:5">
      <c r="C1157" s="155"/>
      <c r="D1157" s="97"/>
      <c r="E1157" s="97"/>
    </row>
    <row r="1158" spans="3:5">
      <c r="C1158" s="155"/>
      <c r="D1158" s="97"/>
      <c r="E1158" s="97"/>
    </row>
    <row r="1159" spans="3:5">
      <c r="C1159" s="155"/>
      <c r="D1159" s="97"/>
      <c r="E1159" s="97"/>
    </row>
    <row r="1160" spans="3:5">
      <c r="C1160" s="155"/>
      <c r="D1160" s="97"/>
      <c r="E1160" s="97"/>
    </row>
    <row r="1161" spans="3:5">
      <c r="C1161" s="155"/>
      <c r="D1161" s="97"/>
      <c r="E1161" s="97"/>
    </row>
    <row r="1162" spans="3:5">
      <c r="C1162" s="155"/>
      <c r="D1162" s="97"/>
      <c r="E1162" s="97"/>
    </row>
    <row r="1163" spans="3:5">
      <c r="C1163" s="155"/>
      <c r="D1163" s="97"/>
      <c r="E1163" s="97"/>
    </row>
    <row r="1164" spans="3:5">
      <c r="C1164" s="155"/>
      <c r="D1164" s="97"/>
      <c r="E1164" s="97"/>
    </row>
    <row r="1165" spans="3:5">
      <c r="C1165" s="155"/>
      <c r="D1165" s="97"/>
      <c r="E1165" s="97"/>
    </row>
    <row r="1166" spans="3:5">
      <c r="C1166" s="155"/>
      <c r="D1166" s="97"/>
      <c r="E1166" s="97"/>
    </row>
    <row r="1167" spans="3:5">
      <c r="C1167" s="155"/>
      <c r="D1167" s="97"/>
      <c r="E1167" s="97"/>
    </row>
    <row r="1168" spans="3:5">
      <c r="C1168" s="155"/>
      <c r="D1168" s="97"/>
      <c r="E1168" s="97"/>
    </row>
    <row r="1169" spans="3:5">
      <c r="C1169" s="155"/>
      <c r="D1169" s="97"/>
      <c r="E1169" s="97"/>
    </row>
    <row r="1170" spans="3:5">
      <c r="C1170" s="155"/>
      <c r="D1170" s="97"/>
      <c r="E1170" s="97"/>
    </row>
    <row r="1171" spans="3:5">
      <c r="C1171" s="155"/>
      <c r="D1171" s="97"/>
      <c r="E1171" s="97"/>
    </row>
    <row r="1172" spans="3:5">
      <c r="C1172" s="155"/>
      <c r="D1172" s="97"/>
      <c r="E1172" s="97"/>
    </row>
    <row r="1173" spans="3:5">
      <c r="C1173" s="155"/>
      <c r="D1173" s="97"/>
      <c r="E1173" s="97"/>
    </row>
    <row r="1174" spans="3:5">
      <c r="C1174" s="155"/>
      <c r="D1174" s="97"/>
      <c r="E1174" s="97"/>
    </row>
    <row r="1175" spans="3:5">
      <c r="C1175" s="155"/>
      <c r="D1175" s="97"/>
      <c r="E1175" s="97"/>
    </row>
    <row r="1176" spans="3:5">
      <c r="C1176" s="155"/>
      <c r="D1176" s="97"/>
      <c r="E1176" s="97"/>
    </row>
    <row r="1177" spans="3:5">
      <c r="C1177" s="155"/>
      <c r="D1177" s="97"/>
      <c r="E1177" s="97"/>
    </row>
    <row r="1178" spans="3:5">
      <c r="C1178" s="155"/>
      <c r="D1178" s="97"/>
      <c r="E1178" s="97"/>
    </row>
    <row r="1179" spans="3:5">
      <c r="C1179" s="155"/>
      <c r="D1179" s="97"/>
      <c r="E1179" s="97"/>
    </row>
    <row r="1180" spans="3:5">
      <c r="C1180" s="155"/>
      <c r="D1180" s="97"/>
      <c r="E1180" s="97"/>
    </row>
    <row r="1181" spans="3:5">
      <c r="C1181" s="155"/>
      <c r="D1181" s="97"/>
      <c r="E1181" s="97"/>
    </row>
    <row r="1182" spans="3:5">
      <c r="C1182" s="155"/>
      <c r="D1182" s="97"/>
      <c r="E1182" s="97"/>
    </row>
    <row r="1183" spans="3:5">
      <c r="C1183" s="155"/>
      <c r="D1183" s="97"/>
      <c r="E1183" s="97"/>
    </row>
    <row r="1184" spans="3:5">
      <c r="C1184" s="155"/>
      <c r="D1184" s="97"/>
      <c r="E1184" s="97"/>
    </row>
    <row r="1185" spans="3:5">
      <c r="C1185" s="155"/>
      <c r="D1185" s="97"/>
      <c r="E1185" s="97"/>
    </row>
    <row r="1186" spans="3:5">
      <c r="C1186" s="155"/>
      <c r="D1186" s="97"/>
      <c r="E1186" s="97"/>
    </row>
    <row r="1187" spans="3:5">
      <c r="C1187" s="155"/>
      <c r="D1187" s="97"/>
      <c r="E1187" s="97"/>
    </row>
    <row r="1188" spans="3:5">
      <c r="C1188" s="155"/>
      <c r="D1188" s="97"/>
      <c r="E1188" s="97"/>
    </row>
    <row r="1189" spans="3:5">
      <c r="C1189" s="155"/>
      <c r="D1189" s="97"/>
      <c r="E1189" s="97"/>
    </row>
    <row r="1190" spans="3:5">
      <c r="C1190" s="155"/>
      <c r="D1190" s="97"/>
      <c r="E1190" s="97"/>
    </row>
    <row r="1191" spans="3:5">
      <c r="C1191" s="155"/>
      <c r="D1191" s="97"/>
      <c r="E1191" s="97"/>
    </row>
    <row r="1192" spans="3:5">
      <c r="C1192" s="155"/>
      <c r="D1192" s="97"/>
      <c r="E1192" s="97"/>
    </row>
    <row r="1193" spans="3:5">
      <c r="C1193" s="155"/>
      <c r="D1193" s="97"/>
      <c r="E1193" s="97"/>
    </row>
    <row r="1194" spans="3:5">
      <c r="C1194" s="155"/>
      <c r="D1194" s="97"/>
      <c r="E1194" s="97"/>
    </row>
    <row r="1195" spans="3:5">
      <c r="C1195" s="155"/>
      <c r="D1195" s="97"/>
      <c r="E1195" s="97"/>
    </row>
    <row r="1196" spans="3:5">
      <c r="C1196" s="155"/>
      <c r="D1196" s="97"/>
      <c r="E1196" s="97"/>
    </row>
    <row r="1197" spans="3:5">
      <c r="C1197" s="155"/>
      <c r="D1197" s="97"/>
      <c r="E1197" s="97"/>
    </row>
    <row r="1198" spans="3:5">
      <c r="C1198" s="155"/>
      <c r="D1198" s="97"/>
      <c r="E1198" s="97"/>
    </row>
    <row r="1199" spans="3:5">
      <c r="C1199" s="155"/>
      <c r="D1199" s="97"/>
      <c r="E1199" s="97"/>
    </row>
    <row r="1200" spans="3:5">
      <c r="C1200" s="155"/>
      <c r="D1200" s="97"/>
      <c r="E1200" s="97"/>
    </row>
    <row r="1201" spans="3:5">
      <c r="C1201" s="155"/>
      <c r="D1201" s="97"/>
      <c r="E1201" s="97"/>
    </row>
    <row r="1202" spans="3:5">
      <c r="C1202" s="155"/>
      <c r="D1202" s="97"/>
      <c r="E1202" s="97"/>
    </row>
    <row r="1203" spans="3:5">
      <c r="C1203" s="155"/>
      <c r="D1203" s="97"/>
      <c r="E1203" s="97"/>
    </row>
    <row r="1204" spans="3:5">
      <c r="C1204" s="155"/>
      <c r="D1204" s="97"/>
      <c r="E1204" s="97"/>
    </row>
    <row r="1205" spans="3:5">
      <c r="C1205" s="155"/>
      <c r="D1205" s="97"/>
      <c r="E1205" s="97"/>
    </row>
    <row r="1206" spans="3:5">
      <c r="C1206" s="155"/>
      <c r="D1206" s="97"/>
      <c r="E1206" s="97"/>
    </row>
    <row r="1207" spans="3:5">
      <c r="C1207" s="155"/>
      <c r="D1207" s="97"/>
      <c r="E1207" s="97"/>
    </row>
    <row r="1208" spans="3:5">
      <c r="C1208" s="155"/>
      <c r="D1208" s="97"/>
      <c r="E1208" s="97"/>
    </row>
    <row r="1209" spans="3:5">
      <c r="C1209" s="155"/>
      <c r="D1209" s="97"/>
      <c r="E1209" s="97"/>
    </row>
    <row r="1210" spans="3:5">
      <c r="C1210" s="155"/>
      <c r="D1210" s="97"/>
      <c r="E1210" s="97"/>
    </row>
    <row r="1211" spans="3:5">
      <c r="C1211" s="155"/>
      <c r="D1211" s="97"/>
      <c r="E1211" s="97"/>
    </row>
    <row r="1212" spans="3:5">
      <c r="C1212" s="155"/>
      <c r="D1212" s="97"/>
      <c r="E1212" s="97"/>
    </row>
    <row r="1213" spans="3:5">
      <c r="C1213" s="155"/>
      <c r="D1213" s="97"/>
      <c r="E1213" s="97"/>
    </row>
    <row r="1214" spans="3:5">
      <c r="C1214" s="155"/>
      <c r="D1214" s="97"/>
      <c r="E1214" s="97"/>
    </row>
    <row r="1215" spans="3:5">
      <c r="C1215" s="155"/>
      <c r="D1215" s="97"/>
      <c r="E1215" s="97"/>
    </row>
    <row r="1216" spans="3:5">
      <c r="C1216" s="155"/>
      <c r="D1216" s="97"/>
      <c r="E1216" s="97"/>
    </row>
    <row r="1217" spans="3:5">
      <c r="C1217" s="155"/>
      <c r="D1217" s="97"/>
      <c r="E1217" s="97"/>
    </row>
    <row r="1218" spans="3:5">
      <c r="C1218" s="155"/>
      <c r="D1218" s="97"/>
      <c r="E1218" s="97"/>
    </row>
    <row r="1219" spans="3:5">
      <c r="C1219" s="155"/>
      <c r="D1219" s="97"/>
      <c r="E1219" s="97"/>
    </row>
    <row r="1220" spans="3:5">
      <c r="C1220" s="155"/>
      <c r="D1220" s="97"/>
      <c r="E1220" s="97"/>
    </row>
    <row r="1221" spans="3:5">
      <c r="C1221" s="155"/>
      <c r="D1221" s="97"/>
      <c r="E1221" s="97"/>
    </row>
    <row r="1222" spans="3:5">
      <c r="C1222" s="155"/>
      <c r="D1222" s="97"/>
      <c r="E1222" s="97"/>
    </row>
    <row r="1223" spans="3:5">
      <c r="C1223" s="155"/>
      <c r="D1223" s="97"/>
      <c r="E1223" s="97"/>
    </row>
    <row r="1224" spans="3:5">
      <c r="C1224" s="155"/>
      <c r="D1224" s="97"/>
      <c r="E1224" s="97"/>
    </row>
    <row r="1225" spans="3:5">
      <c r="C1225" s="155"/>
      <c r="D1225" s="97"/>
      <c r="E1225" s="97"/>
    </row>
    <row r="1226" spans="3:5">
      <c r="C1226" s="155"/>
      <c r="D1226" s="97"/>
      <c r="E1226" s="97"/>
    </row>
    <row r="1227" spans="3:5">
      <c r="C1227" s="155"/>
      <c r="D1227" s="97"/>
      <c r="E1227" s="97"/>
    </row>
    <row r="1228" spans="3:5">
      <c r="C1228" s="155"/>
      <c r="D1228" s="97"/>
      <c r="E1228" s="97"/>
    </row>
    <row r="1229" spans="3:5">
      <c r="C1229" s="155"/>
      <c r="D1229" s="97"/>
      <c r="E1229" s="97"/>
    </row>
    <row r="1230" spans="3:5">
      <c r="C1230" s="155"/>
      <c r="D1230" s="97"/>
      <c r="E1230" s="97"/>
    </row>
    <row r="1231" spans="3:5">
      <c r="C1231" s="155"/>
      <c r="D1231" s="97"/>
      <c r="E1231" s="97"/>
    </row>
    <row r="1232" spans="3:5">
      <c r="C1232" s="155"/>
      <c r="D1232" s="97"/>
      <c r="E1232" s="97"/>
    </row>
    <row r="1233" spans="3:5">
      <c r="C1233" s="155"/>
      <c r="D1233" s="97"/>
      <c r="E1233" s="97"/>
    </row>
    <row r="1234" spans="3:5">
      <c r="C1234" s="155"/>
      <c r="D1234" s="97"/>
      <c r="E1234" s="97"/>
    </row>
    <row r="1235" spans="3:5">
      <c r="C1235" s="155"/>
      <c r="D1235" s="97"/>
      <c r="E1235" s="97"/>
    </row>
    <row r="1236" spans="3:5">
      <c r="C1236" s="155"/>
      <c r="D1236" s="97"/>
      <c r="E1236" s="97"/>
    </row>
    <row r="1237" spans="3:5">
      <c r="C1237" s="155"/>
      <c r="D1237" s="97"/>
      <c r="E1237" s="97"/>
    </row>
    <row r="1238" spans="3:5">
      <c r="C1238" s="155"/>
      <c r="D1238" s="97"/>
      <c r="E1238" s="97"/>
    </row>
    <row r="1239" spans="3:5">
      <c r="C1239" s="155"/>
      <c r="D1239" s="97"/>
      <c r="E1239" s="97"/>
    </row>
    <row r="1240" spans="3:5">
      <c r="C1240" s="155"/>
      <c r="D1240" s="97"/>
      <c r="E1240" s="97"/>
    </row>
    <row r="1241" spans="3:5">
      <c r="C1241" s="155"/>
      <c r="D1241" s="97"/>
      <c r="E1241" s="97"/>
    </row>
    <row r="1242" spans="3:5">
      <c r="C1242" s="155"/>
      <c r="D1242" s="97"/>
      <c r="E1242" s="97"/>
    </row>
    <row r="1243" spans="3:5">
      <c r="C1243" s="155"/>
      <c r="D1243" s="97"/>
      <c r="E1243" s="97"/>
    </row>
    <row r="1244" spans="3:5">
      <c r="C1244" s="155"/>
      <c r="D1244" s="97"/>
      <c r="E1244" s="97"/>
    </row>
    <row r="1245" spans="3:5">
      <c r="C1245" s="155"/>
      <c r="D1245" s="97"/>
      <c r="E1245" s="97"/>
    </row>
    <row r="1246" spans="3:5">
      <c r="C1246" s="155"/>
      <c r="D1246" s="97"/>
      <c r="E1246" s="97"/>
    </row>
    <row r="1247" spans="3:5">
      <c r="C1247" s="155"/>
      <c r="D1247" s="97"/>
      <c r="E1247" s="97"/>
    </row>
    <row r="1248" spans="3:5">
      <c r="C1248" s="155"/>
      <c r="D1248" s="97"/>
      <c r="E1248" s="97"/>
    </row>
    <row r="1249" spans="3:5">
      <c r="C1249" s="155"/>
      <c r="D1249" s="97"/>
      <c r="E1249" s="97"/>
    </row>
    <row r="1250" spans="3:5">
      <c r="C1250" s="155"/>
      <c r="D1250" s="97"/>
      <c r="E1250" s="97"/>
    </row>
    <row r="1251" spans="3:5">
      <c r="C1251" s="155"/>
      <c r="D1251" s="97"/>
      <c r="E1251" s="97"/>
    </row>
    <row r="1252" spans="3:5">
      <c r="C1252" s="155"/>
      <c r="D1252" s="97"/>
      <c r="E1252" s="97"/>
    </row>
    <row r="1253" spans="3:5">
      <c r="C1253" s="155"/>
      <c r="D1253" s="97"/>
      <c r="E1253" s="97"/>
    </row>
    <row r="1254" spans="3:5">
      <c r="C1254" s="155"/>
      <c r="D1254" s="97"/>
      <c r="E1254" s="97"/>
    </row>
    <row r="1255" spans="3:5">
      <c r="C1255" s="155"/>
      <c r="D1255" s="97"/>
      <c r="E1255" s="97"/>
    </row>
    <row r="1256" spans="3:5">
      <c r="C1256" s="155"/>
      <c r="D1256" s="97"/>
      <c r="E1256" s="97"/>
    </row>
    <row r="1257" spans="3:5">
      <c r="C1257" s="155"/>
      <c r="D1257" s="97"/>
      <c r="E1257" s="97"/>
    </row>
    <row r="1258" spans="3:5">
      <c r="C1258" s="155"/>
      <c r="D1258" s="97"/>
      <c r="E1258" s="97"/>
    </row>
    <row r="1259" spans="3:5">
      <c r="C1259" s="155"/>
      <c r="D1259" s="97"/>
      <c r="E1259" s="97"/>
    </row>
    <row r="1260" spans="3:5">
      <c r="C1260" s="155"/>
      <c r="D1260" s="97"/>
      <c r="E1260" s="97"/>
    </row>
    <row r="1261" spans="3:5">
      <c r="C1261" s="155"/>
      <c r="D1261" s="97"/>
      <c r="E1261" s="97"/>
    </row>
    <row r="1262" spans="3:5">
      <c r="C1262" s="155"/>
      <c r="D1262" s="97"/>
      <c r="E1262" s="97"/>
    </row>
    <row r="1263" spans="3:5">
      <c r="C1263" s="155"/>
      <c r="D1263" s="97"/>
      <c r="E1263" s="97"/>
    </row>
    <row r="1264" spans="3:5">
      <c r="C1264" s="155"/>
      <c r="D1264" s="97"/>
      <c r="E1264" s="97"/>
    </row>
    <row r="1265" spans="3:5">
      <c r="C1265" s="155"/>
      <c r="D1265" s="97"/>
      <c r="E1265" s="97"/>
    </row>
    <row r="1266" spans="3:5">
      <c r="C1266" s="155"/>
      <c r="D1266" s="97"/>
      <c r="E1266" s="97"/>
    </row>
    <row r="1267" spans="3:5">
      <c r="C1267" s="155"/>
      <c r="D1267" s="97"/>
      <c r="E1267" s="97"/>
    </row>
    <row r="1268" spans="3:5">
      <c r="C1268" s="155"/>
      <c r="D1268" s="97"/>
      <c r="E1268" s="97"/>
    </row>
    <row r="1269" spans="3:5">
      <c r="C1269" s="155"/>
      <c r="D1269" s="97"/>
      <c r="E1269" s="97"/>
    </row>
    <row r="1270" spans="3:5">
      <c r="C1270" s="155"/>
      <c r="D1270" s="97"/>
      <c r="E1270" s="97"/>
    </row>
    <row r="1271" spans="3:5">
      <c r="C1271" s="155"/>
      <c r="D1271" s="97"/>
      <c r="E1271" s="97"/>
    </row>
    <row r="1272" spans="3:5">
      <c r="C1272" s="155"/>
      <c r="D1272" s="97"/>
      <c r="E1272" s="97"/>
    </row>
    <row r="1273" spans="3:5">
      <c r="C1273" s="155"/>
      <c r="D1273" s="97"/>
      <c r="E1273" s="97"/>
    </row>
    <row r="1274" spans="3:5">
      <c r="C1274" s="155"/>
      <c r="D1274" s="97"/>
      <c r="E1274" s="97"/>
    </row>
    <row r="1275" spans="3:5">
      <c r="C1275" s="155"/>
      <c r="D1275" s="97"/>
      <c r="E1275" s="97"/>
    </row>
    <row r="1276" spans="3:5">
      <c r="C1276" s="155"/>
      <c r="D1276" s="97"/>
      <c r="E1276" s="97"/>
    </row>
    <row r="1277" spans="3:5">
      <c r="C1277" s="155"/>
      <c r="D1277" s="97"/>
      <c r="E1277" s="97"/>
    </row>
    <row r="1278" spans="3:5">
      <c r="C1278" s="155"/>
      <c r="D1278" s="97"/>
      <c r="E1278" s="97"/>
    </row>
    <row r="1279" spans="3:5">
      <c r="C1279" s="155"/>
      <c r="D1279" s="97"/>
      <c r="E1279" s="97"/>
    </row>
    <row r="1280" spans="3:5">
      <c r="C1280" s="155"/>
      <c r="D1280" s="97"/>
      <c r="E1280" s="97"/>
    </row>
    <row r="1281" spans="3:5">
      <c r="C1281" s="155"/>
      <c r="D1281" s="97"/>
      <c r="E1281" s="97"/>
    </row>
    <row r="1282" spans="3:5">
      <c r="C1282" s="155"/>
      <c r="D1282" s="97"/>
      <c r="E1282" s="97"/>
    </row>
    <row r="1283" spans="3:5">
      <c r="C1283" s="155"/>
      <c r="D1283" s="97"/>
      <c r="E1283" s="97"/>
    </row>
    <row r="1284" spans="3:5">
      <c r="C1284" s="155"/>
      <c r="D1284" s="97"/>
      <c r="E1284" s="97"/>
    </row>
    <row r="1285" spans="3:5">
      <c r="C1285" s="155"/>
      <c r="D1285" s="97"/>
      <c r="E1285" s="97"/>
    </row>
    <row r="1286" spans="3:5">
      <c r="C1286" s="155"/>
      <c r="D1286" s="97"/>
      <c r="E1286" s="97"/>
    </row>
    <row r="1287" spans="3:5">
      <c r="C1287" s="155"/>
      <c r="D1287" s="97"/>
      <c r="E1287" s="97"/>
    </row>
    <row r="1288" spans="3:5">
      <c r="C1288" s="155"/>
      <c r="D1288" s="97"/>
      <c r="E1288" s="97"/>
    </row>
    <row r="1289" spans="3:5">
      <c r="C1289" s="155"/>
      <c r="D1289" s="97"/>
      <c r="E1289" s="97"/>
    </row>
    <row r="1290" spans="3:5">
      <c r="C1290" s="155"/>
      <c r="D1290" s="97"/>
      <c r="E1290" s="97"/>
    </row>
    <row r="1291" spans="3:5">
      <c r="C1291" s="155"/>
      <c r="D1291" s="97"/>
      <c r="E1291" s="97"/>
    </row>
    <row r="1292" spans="3:5">
      <c r="C1292" s="155"/>
      <c r="D1292" s="97"/>
      <c r="E1292" s="97"/>
    </row>
    <row r="1293" spans="3:5">
      <c r="C1293" s="155"/>
      <c r="D1293" s="97"/>
      <c r="E1293" s="97"/>
    </row>
    <row r="1294" spans="3:5">
      <c r="C1294" s="155"/>
      <c r="D1294" s="97"/>
      <c r="E1294" s="97"/>
    </row>
    <row r="1295" spans="3:5">
      <c r="C1295" s="155"/>
      <c r="D1295" s="97"/>
      <c r="E1295" s="97"/>
    </row>
    <row r="1296" spans="3:5">
      <c r="C1296" s="155"/>
      <c r="D1296" s="97"/>
      <c r="E1296" s="97"/>
    </row>
    <row r="1297" spans="3:5">
      <c r="C1297" s="155"/>
      <c r="D1297" s="97"/>
      <c r="E1297" s="97"/>
    </row>
    <row r="1298" spans="3:5">
      <c r="C1298" s="155"/>
      <c r="D1298" s="97"/>
      <c r="E1298" s="97"/>
    </row>
    <row r="1299" spans="3:5">
      <c r="C1299" s="155"/>
      <c r="D1299" s="97"/>
      <c r="E1299" s="97"/>
    </row>
    <row r="1300" spans="3:5">
      <c r="C1300" s="155"/>
      <c r="D1300" s="97"/>
      <c r="E1300" s="97"/>
    </row>
    <row r="1301" spans="3:5">
      <c r="C1301" s="155"/>
      <c r="D1301" s="97"/>
      <c r="E1301" s="97"/>
    </row>
    <row r="1302" spans="3:5">
      <c r="C1302" s="155"/>
      <c r="D1302" s="97"/>
      <c r="E1302" s="97"/>
    </row>
    <row r="1303" spans="3:5">
      <c r="C1303" s="155"/>
      <c r="D1303" s="97"/>
      <c r="E1303" s="97"/>
    </row>
    <row r="1304" spans="3:5">
      <c r="C1304" s="155"/>
      <c r="D1304" s="97"/>
      <c r="E1304" s="97"/>
    </row>
    <row r="1305" spans="3:5">
      <c r="C1305" s="155"/>
      <c r="D1305" s="97"/>
      <c r="E1305" s="97"/>
    </row>
    <row r="1306" spans="3:5">
      <c r="C1306" s="155"/>
      <c r="D1306" s="97"/>
      <c r="E1306" s="97"/>
    </row>
    <row r="1307" spans="3:5">
      <c r="C1307" s="155"/>
      <c r="D1307" s="97"/>
      <c r="E1307" s="97"/>
    </row>
    <row r="1308" spans="3:5">
      <c r="C1308" s="155"/>
      <c r="D1308" s="97"/>
      <c r="E1308" s="97"/>
    </row>
    <row r="1309" spans="3:5">
      <c r="C1309" s="155"/>
      <c r="D1309" s="97"/>
      <c r="E1309" s="97"/>
    </row>
    <row r="1310" spans="3:5">
      <c r="C1310" s="155"/>
      <c r="D1310" s="97"/>
      <c r="E1310" s="97"/>
    </row>
    <row r="1311" spans="3:5">
      <c r="C1311" s="155"/>
      <c r="D1311" s="97"/>
      <c r="E1311" s="97"/>
    </row>
    <row r="1312" spans="3:5">
      <c r="C1312" s="155"/>
      <c r="D1312" s="97"/>
      <c r="E1312" s="97"/>
    </row>
    <row r="1313" spans="3:5">
      <c r="C1313" s="155"/>
      <c r="D1313" s="97"/>
      <c r="E1313" s="97"/>
    </row>
    <row r="1314" spans="3:5">
      <c r="C1314" s="155"/>
      <c r="D1314" s="97"/>
      <c r="E1314" s="97"/>
    </row>
    <row r="1315" spans="3:5">
      <c r="C1315" s="155"/>
      <c r="D1315" s="97"/>
      <c r="E1315" s="97"/>
    </row>
    <row r="1316" spans="3:5">
      <c r="C1316" s="155"/>
      <c r="D1316" s="97"/>
      <c r="E1316" s="97"/>
    </row>
    <row r="1317" spans="3:5">
      <c r="C1317" s="155"/>
      <c r="D1317" s="97"/>
      <c r="E1317" s="97"/>
    </row>
    <row r="1318" spans="3:5">
      <c r="C1318" s="155"/>
      <c r="D1318" s="97"/>
      <c r="E1318" s="97"/>
    </row>
    <row r="1319" spans="3:5">
      <c r="C1319" s="155"/>
      <c r="D1319" s="97"/>
      <c r="E1319" s="97"/>
    </row>
    <row r="1320" spans="3:5">
      <c r="C1320" s="155"/>
      <c r="D1320" s="97"/>
      <c r="E1320" s="97"/>
    </row>
    <row r="1321" spans="3:5">
      <c r="C1321" s="155"/>
      <c r="D1321" s="97"/>
      <c r="E1321" s="97"/>
    </row>
    <row r="1322" spans="3:5">
      <c r="C1322" s="155"/>
      <c r="D1322" s="97"/>
      <c r="E1322" s="97"/>
    </row>
    <row r="1323" spans="3:5">
      <c r="C1323" s="155"/>
      <c r="D1323" s="97"/>
      <c r="E1323" s="97"/>
    </row>
    <row r="1324" spans="3:5">
      <c r="C1324" s="155"/>
      <c r="D1324" s="97"/>
      <c r="E1324" s="97"/>
    </row>
    <row r="1325" spans="3:5">
      <c r="C1325" s="155"/>
      <c r="D1325" s="97"/>
      <c r="E1325" s="97"/>
    </row>
    <row r="1326" spans="3:5">
      <c r="C1326" s="155"/>
      <c r="D1326" s="97"/>
      <c r="E1326" s="97"/>
    </row>
    <row r="1327" spans="3:5">
      <c r="C1327" s="155"/>
      <c r="D1327" s="97"/>
      <c r="E1327" s="97"/>
    </row>
    <row r="1328" spans="3:5">
      <c r="C1328" s="155"/>
      <c r="D1328" s="97"/>
      <c r="E1328" s="97"/>
    </row>
    <row r="1329" spans="3:5">
      <c r="C1329" s="155"/>
      <c r="D1329" s="97"/>
      <c r="E1329" s="97"/>
    </row>
    <row r="1330" spans="3:5">
      <c r="C1330" s="155"/>
      <c r="D1330" s="97"/>
      <c r="E1330" s="97"/>
    </row>
    <row r="1331" spans="3:5">
      <c r="C1331" s="155"/>
      <c r="D1331" s="97"/>
      <c r="E1331" s="97"/>
    </row>
    <row r="1332" spans="3:5">
      <c r="C1332" s="155"/>
      <c r="D1332" s="97"/>
      <c r="E1332" s="97"/>
    </row>
    <row r="1333" spans="3:5">
      <c r="C1333" s="155"/>
      <c r="D1333" s="97"/>
      <c r="E1333" s="97"/>
    </row>
    <row r="1334" spans="3:5">
      <c r="C1334" s="155"/>
      <c r="D1334" s="97"/>
      <c r="E1334" s="97"/>
    </row>
    <row r="1335" spans="3:5">
      <c r="C1335" s="155"/>
      <c r="D1335" s="97"/>
      <c r="E1335" s="97"/>
    </row>
    <row r="1336" spans="3:5">
      <c r="C1336" s="155"/>
      <c r="D1336" s="97"/>
      <c r="E1336" s="97"/>
    </row>
    <row r="1337" spans="3:5">
      <c r="C1337" s="155"/>
      <c r="D1337" s="97"/>
      <c r="E1337" s="97"/>
    </row>
    <row r="1338" spans="3:5">
      <c r="C1338" s="155"/>
      <c r="D1338" s="97"/>
      <c r="E1338" s="97"/>
    </row>
    <row r="1339" spans="3:5">
      <c r="C1339" s="155"/>
      <c r="D1339" s="97"/>
      <c r="E1339" s="97"/>
    </row>
    <row r="1340" spans="3:5">
      <c r="C1340" s="155"/>
      <c r="D1340" s="97"/>
      <c r="E1340" s="97"/>
    </row>
    <row r="1341" spans="3:5">
      <c r="C1341" s="155"/>
      <c r="D1341" s="97"/>
      <c r="E1341" s="97"/>
    </row>
    <row r="1342" spans="3:5">
      <c r="C1342" s="155"/>
      <c r="D1342" s="97"/>
      <c r="E1342" s="97"/>
    </row>
    <row r="1343" spans="3:5">
      <c r="C1343" s="155"/>
      <c r="D1343" s="97"/>
      <c r="E1343" s="97"/>
    </row>
    <row r="1344" spans="3:5">
      <c r="C1344" s="155"/>
      <c r="D1344" s="97"/>
      <c r="E1344" s="97"/>
    </row>
    <row r="1345" spans="3:5">
      <c r="C1345" s="155"/>
      <c r="D1345" s="97"/>
      <c r="E1345" s="97"/>
    </row>
    <row r="1346" spans="3:5">
      <c r="C1346" s="155"/>
      <c r="D1346" s="97"/>
      <c r="E1346" s="97"/>
    </row>
    <row r="1347" spans="3:5">
      <c r="C1347" s="155"/>
      <c r="D1347" s="97"/>
      <c r="E1347" s="97"/>
    </row>
    <row r="1348" spans="3:5">
      <c r="C1348" s="155"/>
      <c r="D1348" s="97"/>
      <c r="E1348" s="97"/>
    </row>
    <row r="1349" spans="3:5">
      <c r="C1349" s="155"/>
      <c r="D1349" s="97"/>
      <c r="E1349" s="97"/>
    </row>
    <row r="1350" spans="3:5">
      <c r="C1350" s="155"/>
      <c r="D1350" s="97"/>
      <c r="E1350" s="97"/>
    </row>
    <row r="1351" spans="3:5">
      <c r="C1351" s="155"/>
      <c r="D1351" s="97"/>
      <c r="E1351" s="97"/>
    </row>
    <row r="1352" spans="3:5">
      <c r="C1352" s="155"/>
      <c r="D1352" s="97"/>
      <c r="E1352" s="97"/>
    </row>
    <row r="1353" spans="3:5">
      <c r="C1353" s="155"/>
      <c r="D1353" s="97"/>
      <c r="E1353" s="97"/>
    </row>
    <row r="1354" spans="3:5">
      <c r="C1354" s="155"/>
      <c r="D1354" s="97"/>
      <c r="E1354" s="97"/>
    </row>
    <row r="1355" spans="3:5">
      <c r="C1355" s="155"/>
      <c r="D1355" s="97"/>
      <c r="E1355" s="97"/>
    </row>
    <row r="1356" spans="3:5">
      <c r="C1356" s="155"/>
      <c r="D1356" s="97"/>
      <c r="E1356" s="97"/>
    </row>
    <row r="1357" spans="3:5">
      <c r="C1357" s="155"/>
      <c r="D1357" s="97"/>
      <c r="E1357" s="97"/>
    </row>
    <row r="1358" spans="3:5">
      <c r="C1358" s="155"/>
      <c r="D1358" s="97"/>
      <c r="E1358" s="97"/>
    </row>
    <row r="1359" spans="3:5">
      <c r="C1359" s="155"/>
      <c r="D1359" s="97"/>
      <c r="E1359" s="97"/>
    </row>
    <row r="1360" spans="3:5">
      <c r="C1360" s="155"/>
      <c r="D1360" s="97"/>
      <c r="E1360" s="97"/>
    </row>
    <row r="1361" spans="3:5">
      <c r="C1361" s="155"/>
      <c r="D1361" s="97"/>
      <c r="E1361" s="97"/>
    </row>
    <row r="1362" spans="3:5">
      <c r="C1362" s="155"/>
      <c r="D1362" s="97"/>
      <c r="E1362" s="97"/>
    </row>
    <row r="1363" spans="3:5">
      <c r="C1363" s="155"/>
      <c r="D1363" s="97"/>
      <c r="E1363" s="97"/>
    </row>
    <row r="1364" spans="3:5">
      <c r="C1364" s="155"/>
      <c r="D1364" s="97"/>
      <c r="E1364" s="97"/>
    </row>
    <row r="1365" spans="3:5">
      <c r="C1365" s="155"/>
      <c r="D1365" s="97"/>
      <c r="E1365" s="97"/>
    </row>
    <row r="1366" spans="3:5">
      <c r="C1366" s="155"/>
      <c r="D1366" s="97"/>
      <c r="E1366" s="97"/>
    </row>
    <row r="1367" spans="3:5">
      <c r="C1367" s="155"/>
      <c r="D1367" s="97"/>
      <c r="E1367" s="97"/>
    </row>
    <row r="1368" spans="3:5">
      <c r="C1368" s="155"/>
      <c r="D1368" s="97"/>
      <c r="E1368" s="97"/>
    </row>
    <row r="1369" spans="3:5">
      <c r="C1369" s="155"/>
      <c r="D1369" s="97"/>
      <c r="E1369" s="97"/>
    </row>
    <row r="1370" spans="3:5">
      <c r="C1370" s="155"/>
      <c r="D1370" s="97"/>
      <c r="E1370" s="97"/>
    </row>
    <row r="1371" spans="3:5">
      <c r="C1371" s="155"/>
      <c r="D1371" s="97"/>
      <c r="E1371" s="97"/>
    </row>
    <row r="1372" spans="3:5">
      <c r="C1372" s="155"/>
      <c r="D1372" s="97"/>
      <c r="E1372" s="97"/>
    </row>
    <row r="1373" spans="3:5">
      <c r="C1373" s="155"/>
      <c r="D1373" s="97"/>
      <c r="E1373" s="97"/>
    </row>
    <row r="1374" spans="3:5">
      <c r="C1374" s="155"/>
      <c r="D1374" s="97"/>
      <c r="E1374" s="97"/>
    </row>
    <row r="1375" spans="3:5">
      <c r="C1375" s="155"/>
      <c r="D1375" s="97"/>
      <c r="E1375" s="97"/>
    </row>
    <row r="1376" spans="3:5">
      <c r="C1376" s="155"/>
      <c r="D1376" s="97"/>
      <c r="E1376" s="97"/>
    </row>
    <row r="1377" spans="3:5">
      <c r="C1377" s="155"/>
      <c r="D1377" s="97"/>
      <c r="E1377" s="97"/>
    </row>
    <row r="1378" spans="3:5">
      <c r="C1378" s="155"/>
      <c r="D1378" s="97"/>
      <c r="E1378" s="97"/>
    </row>
    <row r="1379" spans="3:5">
      <c r="C1379" s="155"/>
      <c r="D1379" s="97"/>
      <c r="E1379" s="97"/>
    </row>
    <row r="1380" spans="3:5">
      <c r="C1380" s="155"/>
      <c r="D1380" s="97"/>
      <c r="E1380" s="97"/>
    </row>
    <row r="1381" spans="3:5">
      <c r="C1381" s="155"/>
      <c r="D1381" s="97"/>
      <c r="E1381" s="97"/>
    </row>
    <row r="1382" spans="3:5">
      <c r="C1382" s="155"/>
      <c r="D1382" s="97"/>
      <c r="E1382" s="97"/>
    </row>
    <row r="1383" spans="3:5">
      <c r="C1383" s="155"/>
      <c r="D1383" s="97"/>
      <c r="E1383" s="97"/>
    </row>
    <row r="1384" spans="3:5">
      <c r="C1384" s="155"/>
      <c r="D1384" s="97"/>
      <c r="E1384" s="97"/>
    </row>
    <row r="1385" spans="3:5">
      <c r="C1385" s="155"/>
      <c r="D1385" s="97"/>
      <c r="E1385" s="97"/>
    </row>
    <row r="1386" spans="3:5">
      <c r="C1386" s="155"/>
      <c r="D1386" s="97"/>
      <c r="E1386" s="97"/>
    </row>
    <row r="1387" spans="3:5">
      <c r="C1387" s="155"/>
      <c r="D1387" s="97"/>
      <c r="E1387" s="97"/>
    </row>
    <row r="1388" spans="3:5">
      <c r="C1388" s="155"/>
      <c r="D1388" s="97"/>
      <c r="E1388" s="97"/>
    </row>
    <row r="1389" spans="3:5">
      <c r="C1389" s="155"/>
      <c r="D1389" s="97"/>
      <c r="E1389" s="97"/>
    </row>
    <row r="1390" spans="3:5">
      <c r="C1390" s="155"/>
      <c r="D1390" s="97"/>
      <c r="E1390" s="97"/>
    </row>
    <row r="1391" spans="3:5">
      <c r="C1391" s="155"/>
      <c r="D1391" s="97"/>
      <c r="E1391" s="97"/>
    </row>
    <row r="1392" spans="3:5">
      <c r="C1392" s="155"/>
      <c r="D1392" s="97"/>
      <c r="E1392" s="97"/>
    </row>
  </sheetData>
  <mergeCells count="5">
    <mergeCell ref="J35:P35"/>
    <mergeCell ref="J36:P36"/>
    <mergeCell ref="B3:G3"/>
    <mergeCell ref="I12:N12"/>
    <mergeCell ref="I13:N13"/>
  </mergeCells>
  <conditionalFormatting sqref="A1:XFD2 A3:B3 H3:XFD3 A4:XFD11 A14:XFD1048576 A12:I13 O12:XFD13">
    <cfRule type="containsErrors" dxfId="19" priority="9">
      <formula>ISERROR(A1)</formula>
    </cfRule>
  </conditionalFormatting>
  <conditionalFormatting sqref="L11 L14:L15">
    <cfRule type="containsErrors" dxfId="18" priority="7">
      <formula>ISERROR(L11)</formula>
    </cfRule>
  </conditionalFormatting>
  <conditionalFormatting sqref="L25:M26">
    <cfRule type="containsErrors" dxfId="17" priority="6">
      <formula>ISERROR(L25)</formula>
    </cfRule>
  </conditionalFormatting>
  <conditionalFormatting sqref="L11 L14:L15">
    <cfRule type="containsErrors" dxfId="16" priority="8">
      <formula>ISERROR(L11)</formula>
    </cfRule>
  </conditionalFormatting>
  <conditionalFormatting sqref="A1">
    <cfRule type="containsErrors" dxfId="15" priority="5">
      <formula>ISERROR(A1)</formula>
    </cfRule>
  </conditionalFormatting>
  <conditionalFormatting sqref="I5:AA5">
    <cfRule type="containsErrors" dxfId="14" priority="4">
      <formula>ISERROR(I5)</formula>
    </cfRule>
  </conditionalFormatting>
  <conditionalFormatting sqref="I5">
    <cfRule type="containsErrors" dxfId="13" priority="1">
      <formula>ISERROR(I5)</formula>
    </cfRule>
    <cfRule type="containsErrors" dxfId="12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9">
    <tabColor rgb="FF2C5D98"/>
  </sheetPr>
  <dimension ref="A1:AA1392"/>
  <sheetViews>
    <sheetView showGridLines="0" showRowColHeaders="0" zoomScaleNormal="100" workbookViewId="0">
      <selection activeCell="K16" sqref="K16"/>
    </sheetView>
  </sheetViews>
  <sheetFormatPr defaultRowHeight="15"/>
  <cols>
    <col min="1" max="1" width="3.7109375" style="28" customWidth="1"/>
    <col min="2" max="2" width="7.7109375" style="29" bestFit="1" customWidth="1"/>
    <col min="3" max="3" width="15.85546875" style="152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24.7109375" style="41" customWidth="1"/>
    <col min="10" max="10" width="14.28515625" style="41" bestFit="1" customWidth="1"/>
    <col min="11" max="11" width="14" style="41" bestFit="1" customWidth="1"/>
    <col min="12" max="15" width="13.140625" style="28" bestFit="1" customWidth="1"/>
    <col min="16" max="16" width="10.5703125" style="28" bestFit="1" customWidth="1"/>
    <col min="17" max="16384" width="9.140625" style="28"/>
  </cols>
  <sheetData>
    <row r="1" spans="1:27" s="38" customFormat="1" ht="24.95" customHeight="1">
      <c r="A1" s="1"/>
      <c r="B1" s="86"/>
      <c r="C1" s="77"/>
      <c r="D1" s="78"/>
      <c r="E1" s="78"/>
      <c r="F1" s="78"/>
      <c r="G1" s="78"/>
      <c r="H1" s="78"/>
      <c r="I1" s="78"/>
      <c r="J1" s="78"/>
      <c r="K1" s="78"/>
      <c r="L1" s="19"/>
      <c r="M1" s="19"/>
      <c r="N1" s="19"/>
      <c r="O1" s="19"/>
      <c r="P1" s="19"/>
      <c r="Q1" s="19"/>
      <c r="R1" s="19"/>
      <c r="S1" s="19"/>
    </row>
    <row r="2" spans="1:27" ht="15" customHeight="1">
      <c r="B2" s="28"/>
    </row>
    <row r="3" spans="1:27" ht="36" customHeight="1">
      <c r="C3" s="799" t="s">
        <v>159</v>
      </c>
      <c r="D3" s="799"/>
      <c r="E3" s="799"/>
      <c r="F3" s="799"/>
      <c r="G3" s="66"/>
      <c r="H3" s="66"/>
      <c r="I3" s="66"/>
      <c r="J3" s="66"/>
      <c r="K3" s="66"/>
      <c r="L3" s="37"/>
      <c r="O3" s="43"/>
    </row>
    <row r="4" spans="1:27">
      <c r="C4" s="799"/>
      <c r="D4" s="799"/>
      <c r="E4" s="799"/>
      <c r="F4" s="799"/>
      <c r="O4" s="209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</row>
    <row r="5" spans="1:27" ht="28.5">
      <c r="I5" s="166" t="e">
        <v>#N/A</v>
      </c>
      <c r="J5" s="166" t="s">
        <v>333</v>
      </c>
      <c r="K5" s="166" t="s">
        <v>334</v>
      </c>
      <c r="L5" s="166" t="s">
        <v>335</v>
      </c>
      <c r="M5" s="166" t="s">
        <v>336</v>
      </c>
      <c r="N5" s="166" t="s">
        <v>337</v>
      </c>
      <c r="O5" s="167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</row>
    <row r="6" spans="1:27">
      <c r="I6" s="763" t="s">
        <v>71</v>
      </c>
      <c r="J6" s="770">
        <v>212.5008239056217</v>
      </c>
      <c r="K6" s="770">
        <v>128.70790424433346</v>
      </c>
      <c r="L6" s="770">
        <v>109.08250627377242</v>
      </c>
      <c r="M6" s="770">
        <v>167.85942014031593</v>
      </c>
      <c r="N6" s="770">
        <v>114.72542498026564</v>
      </c>
      <c r="O6" s="168"/>
      <c r="P6" s="168"/>
      <c r="Q6" s="168"/>
      <c r="R6" s="168"/>
      <c r="S6" s="168"/>
      <c r="T6" s="194"/>
      <c r="U6" s="194"/>
      <c r="V6" s="194"/>
      <c r="W6" s="194"/>
      <c r="X6" s="194"/>
      <c r="Y6" s="194"/>
      <c r="Z6" s="194"/>
      <c r="AA6" s="194"/>
    </row>
    <row r="7" spans="1:27" ht="24">
      <c r="I7" s="765" t="s">
        <v>160</v>
      </c>
      <c r="J7" s="770">
        <v>1032.7406639584433</v>
      </c>
      <c r="K7" s="770">
        <v>948.27490636568689</v>
      </c>
      <c r="L7" s="770">
        <v>905.45417479960372</v>
      </c>
      <c r="M7" s="770">
        <v>870.9167650525751</v>
      </c>
      <c r="N7" s="770">
        <v>875.38392113941995</v>
      </c>
      <c r="O7" s="168"/>
      <c r="P7" s="168"/>
      <c r="Q7" s="168"/>
      <c r="R7" s="168"/>
      <c r="S7" s="168"/>
      <c r="T7" s="195"/>
      <c r="U7" s="195"/>
      <c r="V7" s="195"/>
      <c r="W7" s="195"/>
      <c r="X7" s="195"/>
      <c r="Y7" s="195"/>
      <c r="Z7" s="195"/>
      <c r="AA7" s="195"/>
    </row>
    <row r="8" spans="1:27">
      <c r="I8" s="763" t="s">
        <v>161</v>
      </c>
      <c r="J8" s="770">
        <v>960.94165857956602</v>
      </c>
      <c r="K8" s="770">
        <v>969.056229430911</v>
      </c>
      <c r="L8" s="770">
        <v>1007.4745403794705</v>
      </c>
      <c r="M8" s="770">
        <v>1030.9652103891401</v>
      </c>
      <c r="N8" s="770">
        <v>897.47948424305036</v>
      </c>
      <c r="O8" s="168"/>
      <c r="P8" s="168"/>
      <c r="Q8" s="168"/>
      <c r="R8" s="168"/>
      <c r="S8" s="168"/>
      <c r="T8" s="195"/>
      <c r="U8" s="195"/>
      <c r="V8" s="195"/>
      <c r="W8" s="195"/>
      <c r="X8" s="195"/>
      <c r="Y8" s="195"/>
      <c r="Z8" s="195"/>
      <c r="AA8" s="195"/>
    </row>
    <row r="9" spans="1:27">
      <c r="I9" s="763" t="s">
        <v>162</v>
      </c>
      <c r="J9" s="770">
        <v>1126.7639810030828</v>
      </c>
      <c r="K9" s="770">
        <v>1133.1379832781918</v>
      </c>
      <c r="L9" s="770">
        <v>1186.0890978408711</v>
      </c>
      <c r="M9" s="770">
        <v>1237.8001082283361</v>
      </c>
      <c r="N9" s="770">
        <v>1314.3929996027291</v>
      </c>
      <c r="O9" s="168"/>
      <c r="P9" s="168"/>
      <c r="Q9" s="168"/>
      <c r="R9" s="168"/>
      <c r="S9" s="168"/>
      <c r="T9" s="195"/>
      <c r="U9" s="195"/>
      <c r="V9" s="195"/>
      <c r="W9" s="195"/>
      <c r="X9" s="195"/>
      <c r="Y9" s="195"/>
      <c r="Z9" s="195"/>
      <c r="AA9" s="195"/>
    </row>
    <row r="10" spans="1:27" ht="24">
      <c r="I10" s="765" t="s">
        <v>267</v>
      </c>
      <c r="J10" s="770">
        <v>249.02954247305735</v>
      </c>
      <c r="K10" s="770">
        <v>233.34317125676083</v>
      </c>
      <c r="L10" s="770">
        <v>310.36814017508686</v>
      </c>
      <c r="M10" s="770">
        <v>275.96235811853677</v>
      </c>
      <c r="N10" s="770">
        <v>304.19969728180155</v>
      </c>
      <c r="O10" s="168"/>
      <c r="P10" s="168"/>
      <c r="Q10" s="168"/>
      <c r="R10" s="168"/>
      <c r="S10" s="168"/>
      <c r="T10" s="195"/>
      <c r="U10" s="195"/>
      <c r="V10" s="195"/>
      <c r="W10" s="195"/>
      <c r="X10" s="195"/>
      <c r="Y10" s="195"/>
      <c r="Z10" s="195"/>
      <c r="AA10" s="195"/>
    </row>
    <row r="11" spans="1:27">
      <c r="I11" s="773" t="s">
        <v>74</v>
      </c>
      <c r="J11" s="774">
        <v>3581.9766699197712</v>
      </c>
      <c r="K11" s="774">
        <v>3412.520194575884</v>
      </c>
      <c r="L11" s="774">
        <v>3518.4684594688047</v>
      </c>
      <c r="M11" s="774">
        <v>3583.5038619289039</v>
      </c>
      <c r="N11" s="774">
        <v>3506.1815272472668</v>
      </c>
      <c r="O11" s="168"/>
      <c r="P11" s="168"/>
      <c r="Q11" s="168"/>
      <c r="R11" s="168"/>
      <c r="S11" s="168"/>
    </row>
    <row r="12" spans="1:27">
      <c r="I12" s="761" t="s">
        <v>332</v>
      </c>
      <c r="J12" s="168"/>
      <c r="K12" s="168"/>
      <c r="L12" s="168"/>
      <c r="M12" s="168"/>
      <c r="N12" s="168"/>
      <c r="O12" s="168"/>
      <c r="P12" s="168"/>
      <c r="Q12" s="168"/>
      <c r="R12" s="168"/>
      <c r="S12" s="168"/>
    </row>
    <row r="13" spans="1:27">
      <c r="I13" s="761" t="s">
        <v>138</v>
      </c>
      <c r="J13" s="169"/>
      <c r="L13" s="30"/>
      <c r="O13" s="43"/>
    </row>
    <row r="14" spans="1:27">
      <c r="I14" s="761" t="s">
        <v>140</v>
      </c>
      <c r="J14" s="193"/>
      <c r="K14" s="193"/>
      <c r="L14" s="30"/>
      <c r="O14" s="43"/>
    </row>
    <row r="15" spans="1:27">
      <c r="I15" s="761" t="s">
        <v>215</v>
      </c>
      <c r="J15" s="193"/>
      <c r="K15" s="193"/>
      <c r="L15" s="30"/>
    </row>
    <row r="16" spans="1:27">
      <c r="J16" s="193"/>
      <c r="K16" s="193"/>
    </row>
    <row r="17" spans="2:15">
      <c r="J17" s="193"/>
      <c r="K17" s="193"/>
    </row>
    <row r="18" spans="2:15">
      <c r="J18" s="193"/>
    </row>
    <row r="19" spans="2:15">
      <c r="B19" s="170"/>
      <c r="C19" s="171"/>
      <c r="D19" s="169"/>
      <c r="I19" s="193"/>
      <c r="J19" s="193"/>
      <c r="K19" s="193"/>
    </row>
    <row r="20" spans="2:15">
      <c r="B20" s="170"/>
      <c r="C20" s="171"/>
      <c r="D20" s="169"/>
      <c r="J20" s="33"/>
      <c r="K20" s="156"/>
    </row>
    <row r="21" spans="2:15">
      <c r="B21" s="170"/>
      <c r="C21" s="171"/>
      <c r="D21" s="169"/>
      <c r="J21" s="33"/>
      <c r="K21" s="156"/>
    </row>
    <row r="22" spans="2:15" s="40" customFormat="1" ht="13.5" customHeight="1">
      <c r="B22" s="170"/>
      <c r="C22" s="172"/>
      <c r="D22" s="103"/>
      <c r="E22" s="103"/>
      <c r="F22" s="103"/>
      <c r="G22" s="103"/>
      <c r="H22" s="103"/>
      <c r="I22" s="103"/>
      <c r="J22" s="33"/>
      <c r="K22" s="156"/>
    </row>
    <row r="23" spans="2:15" s="40" customFormat="1" ht="10.5" customHeight="1">
      <c r="B23" s="99"/>
      <c r="C23" s="153"/>
      <c r="D23" s="104"/>
      <c r="E23" s="104"/>
      <c r="F23" s="104"/>
      <c r="G23" s="104"/>
      <c r="H23" s="104"/>
      <c r="I23" s="104"/>
      <c r="J23" s="33"/>
      <c r="K23" s="156"/>
    </row>
    <row r="24" spans="2:15">
      <c r="B24" s="74"/>
      <c r="C24" s="154"/>
      <c r="D24" s="149"/>
      <c r="E24" s="149"/>
      <c r="F24" s="149"/>
      <c r="G24" s="105"/>
      <c r="H24" s="105"/>
      <c r="I24" s="105"/>
      <c r="J24" s="33"/>
      <c r="K24" s="156"/>
    </row>
    <row r="25" spans="2:15">
      <c r="D25" s="76"/>
      <c r="E25" s="76"/>
      <c r="F25" s="76"/>
      <c r="J25" s="33"/>
      <c r="K25" s="156"/>
      <c r="L25" s="43"/>
      <c r="N25" s="43"/>
      <c r="O25" s="43"/>
    </row>
    <row r="26" spans="2:15">
      <c r="D26" s="433"/>
      <c r="E26" s="433"/>
      <c r="F26" s="433"/>
      <c r="G26" s="433"/>
      <c r="H26" s="433"/>
      <c r="I26" s="433"/>
      <c r="J26" s="33"/>
      <c r="K26" s="156"/>
      <c r="L26" s="93"/>
      <c r="N26" s="75"/>
      <c r="O26" s="75"/>
    </row>
    <row r="27" spans="2:15">
      <c r="D27" s="150"/>
      <c r="E27" s="150"/>
      <c r="F27" s="150"/>
      <c r="G27" s="150"/>
      <c r="H27" s="150"/>
      <c r="I27" s="150"/>
      <c r="J27" s="33"/>
      <c r="K27" s="156"/>
      <c r="L27" s="43"/>
      <c r="M27" s="43"/>
      <c r="N27" s="43"/>
      <c r="O27" s="43"/>
    </row>
    <row r="28" spans="2:15">
      <c r="D28" s="150"/>
      <c r="E28" s="150"/>
      <c r="F28" s="150"/>
      <c r="G28" s="150"/>
      <c r="H28" s="150"/>
      <c r="I28" s="150"/>
      <c r="J28" s="33"/>
      <c r="K28" s="156"/>
      <c r="L28" s="43"/>
      <c r="M28" s="43"/>
      <c r="N28" s="43"/>
      <c r="O28" s="43"/>
    </row>
    <row r="29" spans="2:15">
      <c r="D29" s="80"/>
      <c r="E29" s="80"/>
      <c r="F29" s="150"/>
      <c r="G29" s="150"/>
      <c r="H29" s="150"/>
      <c r="I29" s="150"/>
      <c r="J29" s="33"/>
      <c r="K29" s="156"/>
      <c r="L29" s="43"/>
      <c r="M29" s="43"/>
      <c r="N29" s="43"/>
      <c r="O29" s="43"/>
    </row>
    <row r="30" spans="2:15">
      <c r="D30" s="80"/>
      <c r="E30" s="80"/>
      <c r="F30" s="150"/>
      <c r="G30" s="150"/>
      <c r="H30" s="150"/>
      <c r="I30" s="150"/>
      <c r="J30" s="33"/>
      <c r="K30" s="156"/>
      <c r="L30" s="43"/>
      <c r="M30" s="43"/>
      <c r="N30" s="43"/>
      <c r="O30" s="43"/>
    </row>
    <row r="31" spans="2:15">
      <c r="D31" s="80"/>
      <c r="E31" s="80"/>
      <c r="F31" s="150"/>
      <c r="G31" s="150"/>
      <c r="H31" s="150"/>
      <c r="I31" s="150"/>
      <c r="J31" s="33"/>
      <c r="K31" s="156"/>
    </row>
    <row r="32" spans="2:15">
      <c r="D32" s="80"/>
      <c r="E32" s="80"/>
      <c r="F32" s="150"/>
      <c r="G32" s="150"/>
      <c r="H32" s="150"/>
      <c r="I32" s="150"/>
      <c r="J32" s="33"/>
      <c r="K32" s="151"/>
    </row>
    <row r="33" spans="4:16">
      <c r="D33" s="80"/>
      <c r="E33" s="80"/>
      <c r="F33" s="150"/>
      <c r="G33" s="150"/>
      <c r="H33" s="150"/>
      <c r="I33" s="150"/>
      <c r="J33" s="33"/>
      <c r="K33" s="151"/>
    </row>
    <row r="34" spans="4:16">
      <c r="D34" s="80"/>
      <c r="E34" s="80"/>
      <c r="F34" s="150"/>
      <c r="G34" s="150"/>
      <c r="H34" s="150"/>
      <c r="I34" s="150"/>
      <c r="J34" s="33"/>
      <c r="K34" s="151"/>
    </row>
    <row r="35" spans="4:16" ht="24.75" customHeight="1">
      <c r="D35" s="80"/>
      <c r="E35" s="80"/>
      <c r="F35" s="150"/>
      <c r="G35" s="150"/>
      <c r="H35" s="150"/>
      <c r="I35" s="150"/>
      <c r="J35" s="823"/>
      <c r="K35" s="823"/>
      <c r="L35" s="823"/>
      <c r="M35" s="823"/>
      <c r="N35" s="823"/>
      <c r="O35" s="823"/>
      <c r="P35" s="823"/>
    </row>
    <row r="36" spans="4:16">
      <c r="D36" s="80"/>
      <c r="E36" s="80"/>
      <c r="F36" s="150"/>
      <c r="G36" s="150"/>
      <c r="H36" s="150"/>
      <c r="I36" s="150"/>
      <c r="J36" s="784"/>
      <c r="K36" s="784"/>
      <c r="L36" s="784"/>
      <c r="M36" s="784"/>
      <c r="N36" s="784"/>
      <c r="O36" s="784"/>
      <c r="P36" s="784"/>
    </row>
    <row r="37" spans="4:16">
      <c r="D37" s="80"/>
      <c r="E37" s="80"/>
      <c r="F37" s="150"/>
      <c r="G37" s="150"/>
      <c r="H37" s="150"/>
      <c r="I37" s="150"/>
      <c r="J37" s="33"/>
      <c r="K37" s="151"/>
    </row>
    <row r="38" spans="4:16">
      <c r="D38" s="80"/>
      <c r="E38" s="80"/>
      <c r="F38" s="150"/>
      <c r="G38" s="150"/>
      <c r="H38" s="150"/>
      <c r="I38" s="150"/>
      <c r="J38" s="33"/>
      <c r="K38" s="151"/>
    </row>
    <row r="39" spans="4:16">
      <c r="D39" s="80"/>
      <c r="E39" s="80"/>
      <c r="F39" s="150"/>
      <c r="G39" s="150"/>
      <c r="H39" s="150"/>
      <c r="I39" s="150"/>
      <c r="J39" s="150"/>
      <c r="K39" s="150"/>
    </row>
    <row r="40" spans="4:16">
      <c r="D40" s="80"/>
      <c r="E40" s="80"/>
      <c r="F40" s="150"/>
      <c r="G40" s="150"/>
      <c r="H40" s="150"/>
      <c r="I40" s="150"/>
      <c r="J40" s="150"/>
      <c r="K40" s="150"/>
    </row>
    <row r="41" spans="4:16">
      <c r="D41" s="80"/>
      <c r="E41" s="80"/>
      <c r="F41" s="150"/>
      <c r="G41" s="150"/>
      <c r="H41" s="150"/>
      <c r="I41" s="150"/>
      <c r="J41" s="150"/>
      <c r="K41" s="150"/>
    </row>
    <row r="42" spans="4:16">
      <c r="D42" s="80"/>
      <c r="E42" s="80"/>
      <c r="F42" s="150"/>
      <c r="G42" s="150"/>
      <c r="H42" s="150"/>
      <c r="I42" s="150"/>
      <c r="J42" s="150"/>
      <c r="K42" s="150"/>
    </row>
    <row r="43" spans="4:16">
      <c r="D43" s="80"/>
      <c r="E43" s="80"/>
      <c r="F43" s="150"/>
      <c r="G43" s="150"/>
      <c r="H43" s="150"/>
      <c r="I43" s="150"/>
      <c r="J43" s="150"/>
      <c r="K43" s="150"/>
    </row>
    <row r="44" spans="4:16">
      <c r="D44" s="80"/>
      <c r="E44" s="80"/>
      <c r="F44" s="150"/>
      <c r="G44" s="150"/>
      <c r="H44" s="150"/>
      <c r="I44" s="150"/>
      <c r="J44" s="150"/>
      <c r="K44" s="150"/>
    </row>
    <row r="45" spans="4:16">
      <c r="D45" s="80"/>
      <c r="E45" s="80"/>
      <c r="F45" s="150"/>
      <c r="G45" s="150"/>
      <c r="H45" s="150"/>
      <c r="I45" s="150"/>
      <c r="J45" s="150"/>
      <c r="K45" s="150"/>
    </row>
    <row r="46" spans="4:16">
      <c r="D46" s="80"/>
      <c r="E46" s="80"/>
      <c r="F46" s="150"/>
      <c r="G46" s="150"/>
      <c r="H46" s="150"/>
      <c r="I46" s="150"/>
      <c r="J46" s="150"/>
      <c r="K46" s="150"/>
    </row>
    <row r="47" spans="4:16">
      <c r="D47" s="80"/>
      <c r="E47" s="80"/>
      <c r="F47" s="150"/>
      <c r="G47" s="150"/>
      <c r="H47" s="150"/>
      <c r="I47" s="150"/>
      <c r="J47" s="150"/>
      <c r="K47" s="150"/>
    </row>
    <row r="48" spans="4:16">
      <c r="D48" s="80"/>
      <c r="E48" s="80"/>
      <c r="F48" s="150"/>
      <c r="G48" s="150"/>
      <c r="H48" s="150"/>
      <c r="I48" s="150"/>
      <c r="J48" s="150"/>
      <c r="K48" s="150"/>
    </row>
    <row r="49" spans="2:11">
      <c r="D49" s="80"/>
      <c r="E49" s="80"/>
      <c r="F49" s="150"/>
      <c r="G49" s="150"/>
      <c r="H49" s="150"/>
      <c r="I49" s="150"/>
      <c r="J49" s="150"/>
      <c r="K49" s="150"/>
    </row>
    <row r="50" spans="2:11">
      <c r="D50" s="80"/>
      <c r="E50" s="80"/>
      <c r="F50" s="150"/>
      <c r="G50" s="150"/>
      <c r="H50" s="150"/>
      <c r="I50" s="150"/>
      <c r="J50" s="150"/>
      <c r="K50" s="150"/>
    </row>
    <row r="51" spans="2:11">
      <c r="D51" s="80"/>
      <c r="E51" s="80"/>
      <c r="F51" s="150"/>
      <c r="G51" s="150"/>
      <c r="H51" s="150"/>
      <c r="I51" s="150"/>
      <c r="J51" s="150"/>
      <c r="K51" s="150"/>
    </row>
    <row r="52" spans="2:11">
      <c r="D52" s="80"/>
      <c r="E52" s="80"/>
      <c r="F52" s="150"/>
      <c r="G52" s="150"/>
      <c r="H52" s="150"/>
      <c r="I52" s="150"/>
      <c r="J52" s="150"/>
      <c r="K52" s="150"/>
    </row>
    <row r="53" spans="2:11">
      <c r="D53" s="80"/>
      <c r="E53" s="80"/>
      <c r="F53" s="150"/>
      <c r="G53" s="150"/>
      <c r="H53" s="150"/>
      <c r="I53" s="150"/>
      <c r="J53" s="150"/>
      <c r="K53" s="150"/>
    </row>
    <row r="54" spans="2:11">
      <c r="D54" s="80"/>
      <c r="E54" s="80"/>
      <c r="F54" s="150"/>
      <c r="G54" s="150"/>
      <c r="H54" s="150"/>
      <c r="I54" s="150"/>
      <c r="J54" s="150"/>
      <c r="K54" s="150"/>
    </row>
    <row r="55" spans="2:11">
      <c r="D55" s="80"/>
      <c r="E55" s="80"/>
      <c r="F55" s="150"/>
      <c r="G55" s="150"/>
      <c r="H55" s="150"/>
      <c r="I55" s="150"/>
      <c r="J55" s="150"/>
      <c r="K55" s="150"/>
    </row>
    <row r="56" spans="2:11">
      <c r="D56" s="80"/>
      <c r="E56" s="80"/>
      <c r="F56" s="150"/>
      <c r="G56" s="150"/>
      <c r="H56" s="150"/>
      <c r="I56" s="150"/>
      <c r="J56" s="150"/>
      <c r="K56" s="150"/>
    </row>
    <row r="57" spans="2:11">
      <c r="D57" s="80"/>
      <c r="E57" s="80"/>
      <c r="F57" s="150"/>
      <c r="G57" s="150"/>
      <c r="H57" s="150"/>
      <c r="I57" s="150"/>
      <c r="J57" s="150"/>
      <c r="K57" s="150"/>
    </row>
    <row r="58" spans="2:11">
      <c r="D58" s="80"/>
      <c r="E58" s="80"/>
      <c r="F58" s="150"/>
      <c r="G58" s="150"/>
      <c r="H58" s="150"/>
      <c r="I58" s="150"/>
      <c r="J58" s="150"/>
      <c r="K58" s="150"/>
    </row>
    <row r="59" spans="2:11">
      <c r="D59" s="80"/>
      <c r="E59" s="80"/>
      <c r="F59" s="150"/>
      <c r="G59" s="150"/>
      <c r="H59" s="150"/>
      <c r="I59" s="150"/>
      <c r="J59" s="150"/>
      <c r="K59" s="150"/>
    </row>
    <row r="60" spans="2:11">
      <c r="B60" s="33"/>
      <c r="C60" s="151"/>
      <c r="D60" s="80"/>
      <c r="E60" s="80"/>
      <c r="F60" s="150"/>
      <c r="G60" s="150"/>
      <c r="H60" s="150"/>
      <c r="I60" s="150"/>
      <c r="J60" s="150"/>
      <c r="K60" s="150"/>
    </row>
    <row r="61" spans="2:11">
      <c r="B61" s="33"/>
      <c r="C61" s="151"/>
      <c r="D61" s="80"/>
      <c r="E61" s="80"/>
      <c r="F61" s="150"/>
      <c r="G61" s="150"/>
      <c r="H61" s="150"/>
      <c r="I61" s="150"/>
      <c r="J61" s="150"/>
      <c r="K61" s="150"/>
    </row>
    <row r="62" spans="2:11">
      <c r="B62" s="33"/>
      <c r="C62" s="151"/>
      <c r="D62" s="80"/>
      <c r="E62" s="80"/>
      <c r="F62" s="150"/>
      <c r="G62" s="150"/>
      <c r="H62" s="150"/>
      <c r="I62" s="150"/>
      <c r="J62" s="150"/>
      <c r="K62" s="150"/>
    </row>
    <row r="63" spans="2:11">
      <c r="B63" s="33"/>
      <c r="C63" s="151"/>
      <c r="D63" s="80"/>
      <c r="E63" s="80"/>
      <c r="F63" s="150"/>
      <c r="G63" s="150"/>
      <c r="H63" s="150"/>
      <c r="I63" s="150"/>
      <c r="J63" s="150"/>
      <c r="K63" s="150"/>
    </row>
    <row r="64" spans="2:11">
      <c r="B64" s="33"/>
      <c r="C64" s="151"/>
      <c r="D64" s="80"/>
      <c r="E64" s="80"/>
      <c r="F64" s="150"/>
      <c r="G64" s="150"/>
      <c r="H64" s="150"/>
      <c r="I64" s="150"/>
      <c r="J64" s="150"/>
      <c r="K64" s="150"/>
    </row>
    <row r="65" spans="2:11">
      <c r="B65" s="33"/>
      <c r="C65" s="151"/>
      <c r="D65" s="80"/>
      <c r="E65" s="80"/>
      <c r="F65" s="150"/>
      <c r="G65" s="150"/>
      <c r="H65" s="150"/>
      <c r="I65" s="150"/>
      <c r="J65" s="150"/>
      <c r="K65" s="150"/>
    </row>
    <row r="66" spans="2:11">
      <c r="B66" s="33"/>
      <c r="C66" s="151"/>
      <c r="D66" s="80"/>
      <c r="E66" s="80"/>
      <c r="F66" s="150"/>
      <c r="G66" s="150"/>
      <c r="H66" s="150"/>
      <c r="I66" s="150"/>
      <c r="J66" s="150"/>
      <c r="K66" s="150"/>
    </row>
    <row r="67" spans="2:11">
      <c r="B67" s="33"/>
      <c r="C67" s="151"/>
      <c r="D67" s="80"/>
      <c r="E67" s="80"/>
      <c r="F67" s="150"/>
      <c r="G67" s="150"/>
      <c r="H67" s="150"/>
      <c r="I67" s="150"/>
      <c r="J67" s="150"/>
      <c r="K67" s="150"/>
    </row>
    <row r="68" spans="2:11">
      <c r="B68" s="33"/>
      <c r="C68" s="151"/>
      <c r="D68" s="80"/>
      <c r="E68" s="80"/>
      <c r="F68" s="150"/>
      <c r="G68" s="150"/>
      <c r="H68" s="150"/>
      <c r="I68" s="150"/>
      <c r="J68" s="150"/>
      <c r="K68" s="150"/>
    </row>
    <row r="69" spans="2:11">
      <c r="B69" s="33"/>
      <c r="C69" s="151"/>
      <c r="D69" s="80"/>
      <c r="E69" s="80"/>
      <c r="F69" s="150"/>
      <c r="G69" s="150"/>
      <c r="H69" s="150"/>
      <c r="I69" s="150"/>
      <c r="J69" s="150"/>
      <c r="K69" s="150"/>
    </row>
    <row r="70" spans="2:11">
      <c r="B70" s="33"/>
      <c r="C70" s="151"/>
      <c r="D70" s="80"/>
      <c r="E70" s="80"/>
      <c r="F70" s="150"/>
      <c r="G70" s="150"/>
      <c r="H70" s="150"/>
      <c r="I70" s="150"/>
      <c r="J70" s="150"/>
      <c r="K70" s="150"/>
    </row>
    <row r="71" spans="2:11">
      <c r="B71" s="33"/>
      <c r="C71" s="151"/>
      <c r="D71" s="80"/>
      <c r="E71" s="80"/>
      <c r="F71" s="150"/>
      <c r="G71" s="150"/>
      <c r="H71" s="150"/>
      <c r="I71" s="150"/>
      <c r="J71" s="150"/>
      <c r="K71" s="150"/>
    </row>
    <row r="72" spans="2:11">
      <c r="B72" s="33"/>
      <c r="C72" s="151"/>
      <c r="D72" s="80"/>
      <c r="E72" s="80"/>
      <c r="F72" s="150"/>
      <c r="G72" s="150"/>
      <c r="H72" s="150"/>
      <c r="I72" s="150"/>
      <c r="J72" s="150"/>
      <c r="K72" s="150"/>
    </row>
    <row r="73" spans="2:11">
      <c r="B73" s="33"/>
      <c r="C73" s="151"/>
      <c r="D73" s="80"/>
      <c r="E73" s="80"/>
      <c r="F73" s="150"/>
      <c r="G73" s="150"/>
      <c r="H73" s="150"/>
      <c r="I73" s="150"/>
      <c r="J73" s="150"/>
      <c r="K73" s="150"/>
    </row>
    <row r="74" spans="2:11">
      <c r="B74" s="33"/>
      <c r="C74" s="151"/>
      <c r="D74" s="80"/>
      <c r="E74" s="80"/>
      <c r="F74" s="150"/>
      <c r="G74" s="150"/>
      <c r="H74" s="150"/>
      <c r="I74" s="150"/>
      <c r="J74" s="150"/>
      <c r="K74" s="150"/>
    </row>
    <row r="75" spans="2:11">
      <c r="B75" s="33"/>
      <c r="C75" s="151"/>
      <c r="D75" s="80"/>
      <c r="E75" s="80"/>
      <c r="F75" s="150"/>
      <c r="G75" s="150"/>
      <c r="H75" s="150"/>
      <c r="I75" s="150"/>
      <c r="J75" s="150"/>
      <c r="K75" s="150"/>
    </row>
    <row r="76" spans="2:11">
      <c r="B76" s="33"/>
      <c r="C76" s="151"/>
      <c r="D76" s="80"/>
      <c r="E76" s="80"/>
      <c r="F76" s="150"/>
      <c r="G76" s="150"/>
      <c r="H76" s="150"/>
      <c r="I76" s="150"/>
      <c r="J76" s="150"/>
      <c r="K76" s="150"/>
    </row>
    <row r="77" spans="2:11">
      <c r="B77" s="33"/>
      <c r="C77" s="151"/>
      <c r="D77" s="80"/>
      <c r="E77" s="80"/>
      <c r="F77" s="150"/>
      <c r="G77" s="150"/>
      <c r="H77" s="150"/>
      <c r="I77" s="150"/>
      <c r="J77" s="150"/>
      <c r="K77" s="150"/>
    </row>
    <row r="78" spans="2:11">
      <c r="B78" s="33"/>
      <c r="C78" s="151"/>
      <c r="D78" s="80"/>
      <c r="E78" s="80"/>
      <c r="F78" s="150"/>
      <c r="G78" s="150"/>
      <c r="H78" s="150"/>
      <c r="I78" s="150"/>
      <c r="J78" s="150"/>
      <c r="K78" s="150"/>
    </row>
    <row r="79" spans="2:11">
      <c r="B79" s="33"/>
      <c r="C79" s="151"/>
      <c r="D79" s="80"/>
      <c r="E79" s="80"/>
      <c r="F79" s="150"/>
      <c r="G79" s="150"/>
      <c r="H79" s="150"/>
      <c r="I79" s="150"/>
      <c r="J79" s="150"/>
      <c r="K79" s="150"/>
    </row>
    <row r="80" spans="2:11">
      <c r="B80" s="33"/>
      <c r="C80" s="151"/>
      <c r="D80" s="80"/>
      <c r="E80" s="80"/>
      <c r="F80" s="150"/>
      <c r="G80" s="150"/>
      <c r="H80" s="150"/>
      <c r="I80" s="150"/>
      <c r="J80" s="150"/>
      <c r="K80" s="150"/>
    </row>
    <row r="81" spans="2:11">
      <c r="B81" s="33"/>
      <c r="C81" s="151"/>
      <c r="D81" s="80"/>
      <c r="E81" s="80"/>
      <c r="F81" s="150"/>
      <c r="G81" s="150"/>
      <c r="H81" s="150"/>
      <c r="I81" s="150"/>
      <c r="J81" s="150"/>
      <c r="K81" s="150"/>
    </row>
    <row r="82" spans="2:11">
      <c r="B82" s="33"/>
      <c r="C82" s="151"/>
      <c r="D82" s="80"/>
      <c r="E82" s="80"/>
      <c r="F82" s="150"/>
      <c r="G82" s="150"/>
      <c r="H82" s="150"/>
      <c r="I82" s="150"/>
      <c r="J82" s="150"/>
      <c r="K82" s="150"/>
    </row>
    <row r="83" spans="2:11">
      <c r="B83" s="33"/>
      <c r="C83" s="151"/>
      <c r="D83" s="80"/>
      <c r="E83" s="80"/>
      <c r="F83" s="150"/>
      <c r="G83" s="150"/>
      <c r="H83" s="150"/>
      <c r="I83" s="150"/>
      <c r="J83" s="150"/>
      <c r="K83" s="150"/>
    </row>
    <row r="84" spans="2:11">
      <c r="B84" s="33"/>
      <c r="C84" s="151"/>
      <c r="D84" s="80"/>
      <c r="E84" s="80"/>
      <c r="F84" s="150"/>
      <c r="G84" s="150"/>
      <c r="H84" s="150"/>
      <c r="I84" s="150"/>
      <c r="J84" s="150"/>
      <c r="K84" s="150"/>
    </row>
    <row r="85" spans="2:11">
      <c r="B85" s="33"/>
      <c r="C85" s="151"/>
      <c r="D85" s="80"/>
      <c r="E85" s="80"/>
      <c r="F85" s="150"/>
      <c r="G85" s="150"/>
      <c r="H85" s="150"/>
      <c r="I85" s="150"/>
      <c r="J85" s="150"/>
      <c r="K85" s="150"/>
    </row>
    <row r="86" spans="2:11">
      <c r="B86" s="33"/>
      <c r="C86" s="151"/>
      <c r="D86" s="80"/>
      <c r="E86" s="80"/>
      <c r="F86" s="150"/>
      <c r="G86" s="150"/>
      <c r="H86" s="150"/>
      <c r="I86" s="150"/>
      <c r="J86" s="150"/>
      <c r="K86" s="150"/>
    </row>
    <row r="87" spans="2:11">
      <c r="B87" s="33"/>
      <c r="C87" s="151"/>
      <c r="D87" s="80"/>
      <c r="E87" s="80"/>
      <c r="F87" s="150"/>
      <c r="G87" s="150"/>
      <c r="H87" s="150"/>
      <c r="I87" s="150"/>
      <c r="J87" s="150"/>
      <c r="K87" s="150"/>
    </row>
    <row r="88" spans="2:11">
      <c r="B88" s="33"/>
      <c r="C88" s="151"/>
      <c r="D88" s="80"/>
      <c r="E88" s="80"/>
      <c r="F88" s="150"/>
      <c r="G88" s="150"/>
      <c r="H88" s="150"/>
      <c r="I88" s="150"/>
      <c r="J88" s="150"/>
      <c r="K88" s="150"/>
    </row>
    <row r="89" spans="2:11">
      <c r="B89" s="33"/>
      <c r="C89" s="151"/>
      <c r="D89" s="80"/>
      <c r="E89" s="80"/>
      <c r="F89" s="150"/>
      <c r="G89" s="150"/>
      <c r="H89" s="150"/>
      <c r="I89" s="150"/>
      <c r="J89" s="150"/>
      <c r="K89" s="150"/>
    </row>
    <row r="90" spans="2:11">
      <c r="B90" s="33"/>
      <c r="C90" s="151"/>
      <c r="D90" s="80"/>
      <c r="E90" s="80"/>
      <c r="F90" s="150"/>
      <c r="G90" s="150"/>
      <c r="H90" s="150"/>
      <c r="I90" s="150"/>
      <c r="J90" s="150"/>
      <c r="K90" s="150"/>
    </row>
    <row r="91" spans="2:11">
      <c r="B91" s="33"/>
      <c r="C91" s="151"/>
      <c r="D91" s="80"/>
      <c r="E91" s="80"/>
      <c r="F91" s="150"/>
      <c r="G91" s="150"/>
      <c r="H91" s="150"/>
      <c r="I91" s="150"/>
      <c r="J91" s="150"/>
      <c r="K91" s="150"/>
    </row>
    <row r="92" spans="2:11">
      <c r="B92" s="33"/>
      <c r="C92" s="151"/>
      <c r="D92" s="80"/>
      <c r="E92" s="80"/>
      <c r="F92" s="150"/>
      <c r="G92" s="150"/>
      <c r="H92" s="150"/>
      <c r="I92" s="150"/>
      <c r="J92" s="150"/>
      <c r="K92" s="150"/>
    </row>
    <row r="93" spans="2:11">
      <c r="B93" s="33"/>
      <c r="C93" s="151"/>
      <c r="D93" s="80"/>
      <c r="E93" s="80"/>
      <c r="F93" s="150"/>
      <c r="G93" s="150"/>
      <c r="H93" s="150"/>
      <c r="I93" s="150"/>
      <c r="J93" s="150"/>
      <c r="K93" s="150"/>
    </row>
    <row r="94" spans="2:11">
      <c r="B94" s="33"/>
      <c r="C94" s="151"/>
      <c r="D94" s="80"/>
      <c r="E94" s="80"/>
      <c r="F94" s="150"/>
      <c r="G94" s="150"/>
      <c r="H94" s="150"/>
      <c r="I94" s="150"/>
      <c r="J94" s="150"/>
      <c r="K94" s="150"/>
    </row>
    <row r="95" spans="2:11">
      <c r="B95" s="33"/>
      <c r="C95" s="151"/>
      <c r="D95" s="80"/>
      <c r="E95" s="80"/>
      <c r="F95" s="150"/>
      <c r="G95" s="150"/>
      <c r="H95" s="150"/>
      <c r="I95" s="150"/>
      <c r="J95" s="150"/>
      <c r="K95" s="150"/>
    </row>
    <row r="96" spans="2:11">
      <c r="B96" s="33"/>
      <c r="C96" s="151"/>
      <c r="D96" s="80"/>
      <c r="E96" s="80"/>
      <c r="F96" s="150"/>
      <c r="G96" s="150"/>
      <c r="H96" s="150"/>
      <c r="I96" s="150"/>
      <c r="J96" s="150"/>
      <c r="K96" s="150"/>
    </row>
    <row r="97" spans="2:11">
      <c r="B97" s="33"/>
      <c r="C97" s="151"/>
      <c r="D97" s="80"/>
      <c r="E97" s="80"/>
      <c r="F97" s="150"/>
      <c r="G97" s="150"/>
      <c r="H97" s="150"/>
      <c r="I97" s="150"/>
      <c r="J97" s="150"/>
      <c r="K97" s="150"/>
    </row>
    <row r="98" spans="2:11">
      <c r="B98" s="33"/>
      <c r="C98" s="151"/>
      <c r="D98" s="80"/>
      <c r="E98" s="80"/>
      <c r="F98" s="150"/>
      <c r="G98" s="150"/>
      <c r="H98" s="150"/>
      <c r="I98" s="150"/>
      <c r="J98" s="150"/>
      <c r="K98" s="150"/>
    </row>
    <row r="99" spans="2:11">
      <c r="B99" s="33"/>
      <c r="C99" s="151"/>
      <c r="D99" s="80"/>
      <c r="E99" s="80"/>
      <c r="F99" s="150"/>
      <c r="G99" s="150"/>
      <c r="H99" s="150"/>
      <c r="I99" s="150"/>
      <c r="J99" s="150"/>
      <c r="K99" s="150"/>
    </row>
    <row r="100" spans="2:11">
      <c r="B100" s="33"/>
      <c r="C100" s="151"/>
      <c r="D100" s="80"/>
      <c r="E100" s="80"/>
      <c r="F100" s="150"/>
      <c r="G100" s="150"/>
      <c r="H100" s="150"/>
      <c r="I100" s="150"/>
      <c r="J100" s="150"/>
      <c r="K100" s="150"/>
    </row>
    <row r="101" spans="2:11">
      <c r="B101" s="33"/>
      <c r="C101" s="151"/>
      <c r="D101" s="80"/>
      <c r="E101" s="80"/>
      <c r="F101" s="150"/>
      <c r="G101" s="150"/>
      <c r="H101" s="150"/>
      <c r="I101" s="150"/>
      <c r="J101" s="150"/>
      <c r="K101" s="150"/>
    </row>
    <row r="102" spans="2:11">
      <c r="B102" s="33"/>
      <c r="C102" s="151"/>
      <c r="D102" s="80"/>
      <c r="E102" s="80"/>
      <c r="F102" s="150"/>
      <c r="G102" s="150"/>
      <c r="H102" s="150"/>
      <c r="I102" s="150"/>
      <c r="J102" s="150"/>
      <c r="K102" s="150"/>
    </row>
    <row r="103" spans="2:11">
      <c r="B103" s="33"/>
      <c r="C103" s="151"/>
      <c r="D103" s="80"/>
      <c r="E103" s="80"/>
      <c r="F103" s="150"/>
      <c r="G103" s="150"/>
      <c r="H103" s="150"/>
      <c r="I103" s="150"/>
      <c r="J103" s="150"/>
      <c r="K103" s="150"/>
    </row>
    <row r="104" spans="2:11">
      <c r="B104" s="33"/>
      <c r="C104" s="151"/>
      <c r="D104" s="80"/>
      <c r="E104" s="80"/>
      <c r="F104" s="150"/>
      <c r="G104" s="150"/>
      <c r="H104" s="150"/>
      <c r="I104" s="150"/>
      <c r="J104" s="150"/>
      <c r="K104" s="150"/>
    </row>
    <row r="105" spans="2:11">
      <c r="B105" s="33"/>
      <c r="C105" s="151"/>
      <c r="D105" s="80"/>
      <c r="E105" s="80"/>
      <c r="F105" s="150"/>
      <c r="G105" s="150"/>
      <c r="H105" s="150"/>
      <c r="I105" s="150"/>
      <c r="J105" s="150"/>
      <c r="K105" s="150"/>
    </row>
    <row r="106" spans="2:11">
      <c r="B106" s="33"/>
      <c r="C106" s="151"/>
      <c r="D106" s="80"/>
      <c r="E106" s="80"/>
      <c r="F106" s="150"/>
      <c r="G106" s="150"/>
      <c r="H106" s="150"/>
      <c r="I106" s="150"/>
      <c r="J106" s="150"/>
      <c r="K106" s="150"/>
    </row>
    <row r="107" spans="2:11">
      <c r="B107" s="33"/>
      <c r="C107" s="151"/>
      <c r="D107" s="80"/>
      <c r="E107" s="80"/>
      <c r="F107" s="150"/>
      <c r="G107" s="150"/>
      <c r="H107" s="150"/>
      <c r="I107" s="150"/>
      <c r="J107" s="150"/>
      <c r="K107" s="150"/>
    </row>
    <row r="108" spans="2:11">
      <c r="B108" s="33"/>
      <c r="C108" s="151"/>
      <c r="D108" s="80"/>
      <c r="E108" s="80"/>
      <c r="F108" s="150"/>
      <c r="G108" s="150"/>
      <c r="H108" s="150"/>
      <c r="I108" s="150"/>
      <c r="J108" s="150"/>
      <c r="K108" s="150"/>
    </row>
    <row r="109" spans="2:11">
      <c r="B109" s="33"/>
      <c r="C109" s="151"/>
      <c r="D109" s="80"/>
      <c r="E109" s="80"/>
      <c r="F109" s="150"/>
      <c r="G109" s="150"/>
      <c r="H109" s="150"/>
      <c r="I109" s="150"/>
      <c r="J109" s="150"/>
      <c r="K109" s="150"/>
    </row>
    <row r="110" spans="2:11">
      <c r="B110" s="33"/>
      <c r="C110" s="151"/>
      <c r="D110" s="80"/>
      <c r="E110" s="80"/>
      <c r="F110" s="150"/>
      <c r="G110" s="150"/>
      <c r="H110" s="150"/>
      <c r="I110" s="150"/>
      <c r="J110" s="150"/>
      <c r="K110" s="150"/>
    </row>
    <row r="111" spans="2:11">
      <c r="B111" s="33"/>
      <c r="C111" s="151"/>
      <c r="D111" s="80"/>
      <c r="E111" s="80"/>
      <c r="F111" s="150"/>
      <c r="G111" s="150"/>
      <c r="H111" s="150"/>
      <c r="I111" s="150"/>
      <c r="J111" s="150"/>
      <c r="K111" s="150"/>
    </row>
    <row r="112" spans="2:11">
      <c r="B112" s="33"/>
      <c r="C112" s="151"/>
      <c r="D112" s="80"/>
      <c r="E112" s="80"/>
      <c r="F112" s="150"/>
      <c r="G112" s="150"/>
      <c r="H112" s="150"/>
      <c r="I112" s="150"/>
      <c r="J112" s="150"/>
      <c r="K112" s="150"/>
    </row>
    <row r="113" spans="2:11">
      <c r="B113" s="33"/>
      <c r="C113" s="151"/>
      <c r="D113" s="80"/>
      <c r="E113" s="80"/>
      <c r="F113" s="150"/>
      <c r="G113" s="150"/>
      <c r="H113" s="150"/>
      <c r="I113" s="150"/>
      <c r="J113" s="150"/>
      <c r="K113" s="150"/>
    </row>
    <row r="114" spans="2:11">
      <c r="B114" s="33"/>
      <c r="C114" s="151"/>
      <c r="D114" s="80"/>
      <c r="E114" s="80"/>
      <c r="F114" s="150"/>
      <c r="G114" s="150"/>
      <c r="H114" s="150"/>
      <c r="I114" s="150"/>
      <c r="J114" s="150"/>
      <c r="K114" s="150"/>
    </row>
    <row r="115" spans="2:11">
      <c r="B115" s="33"/>
      <c r="C115" s="151"/>
      <c r="D115" s="80"/>
      <c r="E115" s="80"/>
      <c r="F115" s="150"/>
      <c r="G115" s="150"/>
      <c r="H115" s="150"/>
      <c r="I115" s="150"/>
      <c r="J115" s="150"/>
      <c r="K115" s="150"/>
    </row>
    <row r="116" spans="2:11">
      <c r="B116" s="33"/>
      <c r="C116" s="151"/>
      <c r="D116" s="80"/>
      <c r="E116" s="80"/>
      <c r="F116" s="150"/>
      <c r="G116" s="150"/>
      <c r="H116" s="150"/>
      <c r="I116" s="150"/>
      <c r="J116" s="150"/>
      <c r="K116" s="150"/>
    </row>
    <row r="117" spans="2:11">
      <c r="B117" s="33"/>
      <c r="C117" s="151"/>
      <c r="D117" s="80"/>
      <c r="E117" s="80"/>
      <c r="F117" s="150"/>
      <c r="G117" s="150"/>
      <c r="H117" s="150"/>
      <c r="I117" s="150"/>
      <c r="J117" s="150"/>
      <c r="K117" s="150"/>
    </row>
    <row r="118" spans="2:11">
      <c r="B118" s="33"/>
      <c r="C118" s="151"/>
      <c r="D118" s="80"/>
      <c r="E118" s="80"/>
      <c r="F118" s="150"/>
      <c r="G118" s="150"/>
      <c r="H118" s="150"/>
      <c r="I118" s="150"/>
      <c r="J118" s="150"/>
      <c r="K118" s="150"/>
    </row>
    <row r="119" spans="2:11">
      <c r="B119" s="33"/>
      <c r="C119" s="151"/>
      <c r="D119" s="80"/>
      <c r="E119" s="80"/>
      <c r="F119" s="150"/>
      <c r="G119" s="150"/>
      <c r="H119" s="150"/>
      <c r="I119" s="150"/>
      <c r="J119" s="150"/>
      <c r="K119" s="150"/>
    </row>
    <row r="120" spans="2:11">
      <c r="B120" s="33"/>
      <c r="C120" s="151"/>
      <c r="D120" s="80"/>
      <c r="E120" s="80"/>
      <c r="F120" s="150"/>
      <c r="G120" s="150"/>
      <c r="H120" s="150"/>
      <c r="I120" s="150"/>
      <c r="J120" s="150"/>
      <c r="K120" s="150"/>
    </row>
    <row r="121" spans="2:11">
      <c r="B121" s="33"/>
      <c r="C121" s="151"/>
      <c r="D121" s="80"/>
      <c r="E121" s="80"/>
      <c r="F121" s="150"/>
      <c r="G121" s="150"/>
      <c r="H121" s="150"/>
      <c r="I121" s="150"/>
      <c r="J121" s="150"/>
      <c r="K121" s="150"/>
    </row>
    <row r="122" spans="2:11">
      <c r="B122" s="33"/>
      <c r="C122" s="151"/>
      <c r="D122" s="80"/>
      <c r="E122" s="80"/>
      <c r="F122" s="150"/>
      <c r="G122" s="150"/>
      <c r="H122" s="150"/>
      <c r="I122" s="150"/>
      <c r="J122" s="150"/>
      <c r="K122" s="150"/>
    </row>
    <row r="123" spans="2:11">
      <c r="B123" s="33"/>
      <c r="C123" s="151"/>
      <c r="D123" s="80"/>
      <c r="E123" s="80"/>
      <c r="F123" s="150"/>
      <c r="G123" s="150"/>
      <c r="H123" s="150"/>
      <c r="I123" s="150"/>
      <c r="J123" s="150"/>
      <c r="K123" s="150"/>
    </row>
    <row r="124" spans="2:11">
      <c r="B124" s="33"/>
      <c r="C124" s="151"/>
      <c r="D124" s="80"/>
      <c r="E124" s="80"/>
      <c r="F124" s="150"/>
      <c r="G124" s="150"/>
      <c r="H124" s="150"/>
      <c r="I124" s="150"/>
      <c r="J124" s="150"/>
      <c r="K124" s="150"/>
    </row>
    <row r="125" spans="2:11">
      <c r="B125" s="33"/>
      <c r="C125" s="151"/>
      <c r="D125" s="80"/>
      <c r="E125" s="80"/>
      <c r="F125" s="150"/>
      <c r="G125" s="150"/>
      <c r="H125" s="150"/>
      <c r="I125" s="150"/>
      <c r="J125" s="150"/>
      <c r="K125" s="150"/>
    </row>
    <row r="126" spans="2:11">
      <c r="B126" s="33"/>
      <c r="C126" s="151"/>
      <c r="D126" s="80"/>
      <c r="E126" s="80"/>
      <c r="F126" s="150"/>
      <c r="G126" s="150"/>
      <c r="H126" s="150"/>
      <c r="I126" s="150"/>
      <c r="J126" s="150"/>
      <c r="K126" s="150"/>
    </row>
    <row r="127" spans="2:11">
      <c r="B127" s="33"/>
      <c r="C127" s="151"/>
      <c r="D127" s="80"/>
      <c r="E127" s="80"/>
      <c r="F127" s="150"/>
      <c r="G127" s="150"/>
      <c r="H127" s="150"/>
      <c r="I127" s="150"/>
      <c r="J127" s="150"/>
      <c r="K127" s="150"/>
    </row>
    <row r="128" spans="2:11">
      <c r="B128" s="33"/>
      <c r="C128" s="151"/>
      <c r="D128" s="80"/>
      <c r="E128" s="80"/>
      <c r="F128" s="150"/>
      <c r="G128" s="150"/>
      <c r="H128" s="150"/>
      <c r="I128" s="150"/>
      <c r="J128" s="150"/>
      <c r="K128" s="150"/>
    </row>
    <row r="129" spans="2:11">
      <c r="B129" s="33"/>
      <c r="C129" s="151"/>
      <c r="D129" s="80"/>
      <c r="E129" s="80"/>
      <c r="F129" s="150"/>
      <c r="G129" s="150"/>
      <c r="H129" s="150"/>
      <c r="I129" s="150"/>
      <c r="J129" s="150"/>
      <c r="K129" s="150"/>
    </row>
    <row r="130" spans="2:11">
      <c r="B130" s="33"/>
      <c r="C130" s="151"/>
      <c r="D130" s="80"/>
      <c r="E130" s="80"/>
      <c r="F130" s="150"/>
      <c r="G130" s="150"/>
      <c r="H130" s="150"/>
      <c r="I130" s="150"/>
      <c r="J130" s="150"/>
      <c r="K130" s="150"/>
    </row>
    <row r="131" spans="2:11">
      <c r="B131" s="33"/>
      <c r="C131" s="151"/>
      <c r="D131" s="80"/>
      <c r="E131" s="80"/>
      <c r="F131" s="150"/>
      <c r="G131" s="150"/>
      <c r="H131" s="150"/>
      <c r="I131" s="150"/>
      <c r="J131" s="150"/>
      <c r="K131" s="150"/>
    </row>
    <row r="132" spans="2:11">
      <c r="B132" s="33"/>
      <c r="C132" s="151"/>
      <c r="D132" s="80"/>
      <c r="E132" s="80"/>
      <c r="F132" s="150"/>
      <c r="G132" s="150"/>
      <c r="H132" s="150"/>
      <c r="I132" s="150"/>
      <c r="J132" s="150"/>
      <c r="K132" s="150"/>
    </row>
    <row r="133" spans="2:11">
      <c r="B133" s="33"/>
      <c r="C133" s="151"/>
      <c r="D133" s="80"/>
      <c r="E133" s="80"/>
      <c r="F133" s="150"/>
      <c r="G133" s="150"/>
      <c r="H133" s="150"/>
      <c r="I133" s="150"/>
      <c r="J133" s="150"/>
      <c r="K133" s="150"/>
    </row>
    <row r="134" spans="2:11">
      <c r="B134" s="33"/>
      <c r="C134" s="151"/>
      <c r="D134" s="80"/>
      <c r="E134" s="80"/>
      <c r="F134" s="150"/>
      <c r="G134" s="150"/>
      <c r="H134" s="150"/>
      <c r="I134" s="150"/>
      <c r="J134" s="150"/>
      <c r="K134" s="150"/>
    </row>
    <row r="135" spans="2:11">
      <c r="B135" s="33"/>
      <c r="C135" s="151"/>
      <c r="D135" s="80"/>
      <c r="E135" s="80"/>
      <c r="F135" s="150"/>
      <c r="G135" s="150"/>
      <c r="H135" s="150"/>
      <c r="I135" s="150"/>
      <c r="J135" s="150"/>
      <c r="K135" s="150"/>
    </row>
    <row r="136" spans="2:11">
      <c r="B136" s="33"/>
      <c r="C136" s="151"/>
      <c r="D136" s="80"/>
      <c r="E136" s="80"/>
      <c r="F136" s="150"/>
      <c r="G136" s="150"/>
      <c r="H136" s="150"/>
      <c r="I136" s="150"/>
      <c r="J136" s="150"/>
      <c r="K136" s="150"/>
    </row>
    <row r="137" spans="2:11">
      <c r="B137" s="33"/>
      <c r="C137" s="151"/>
      <c r="D137" s="80"/>
      <c r="E137" s="80"/>
      <c r="F137" s="150"/>
      <c r="G137" s="150"/>
      <c r="H137" s="150"/>
      <c r="I137" s="150"/>
      <c r="J137" s="150"/>
      <c r="K137" s="150"/>
    </row>
    <row r="138" spans="2:11">
      <c r="B138" s="33"/>
      <c r="C138" s="151"/>
      <c r="D138" s="80"/>
      <c r="E138" s="80"/>
      <c r="F138" s="150"/>
      <c r="G138" s="150"/>
      <c r="H138" s="150"/>
      <c r="I138" s="150"/>
      <c r="J138" s="150"/>
      <c r="K138" s="150"/>
    </row>
    <row r="139" spans="2:11">
      <c r="B139" s="33"/>
      <c r="C139" s="151"/>
      <c r="D139" s="80"/>
      <c r="E139" s="80"/>
      <c r="F139" s="150"/>
      <c r="G139" s="150"/>
      <c r="H139" s="150"/>
      <c r="I139" s="150"/>
      <c r="J139" s="150"/>
      <c r="K139" s="150"/>
    </row>
    <row r="140" spans="2:11">
      <c r="B140" s="33"/>
      <c r="C140" s="151"/>
      <c r="D140" s="80"/>
      <c r="E140" s="80"/>
      <c r="F140" s="150"/>
      <c r="G140" s="150"/>
      <c r="H140" s="150"/>
      <c r="I140" s="150"/>
      <c r="J140" s="150"/>
      <c r="K140" s="150"/>
    </row>
    <row r="141" spans="2:11">
      <c r="B141" s="33"/>
      <c r="C141" s="151"/>
      <c r="D141" s="80"/>
      <c r="E141" s="80"/>
      <c r="F141" s="150"/>
      <c r="G141" s="150"/>
      <c r="H141" s="150"/>
      <c r="I141" s="150"/>
      <c r="J141" s="150"/>
      <c r="K141" s="150"/>
    </row>
    <row r="142" spans="2:11">
      <c r="B142" s="33"/>
      <c r="C142" s="151"/>
      <c r="D142" s="80"/>
      <c r="E142" s="80"/>
      <c r="F142" s="150"/>
      <c r="G142" s="150"/>
      <c r="H142" s="150"/>
      <c r="I142" s="150"/>
      <c r="J142" s="150"/>
      <c r="K142" s="150"/>
    </row>
    <row r="143" spans="2:11">
      <c r="B143" s="33"/>
      <c r="C143" s="151"/>
      <c r="D143" s="80"/>
      <c r="E143" s="80"/>
      <c r="F143" s="150"/>
      <c r="G143" s="150"/>
      <c r="H143" s="150"/>
      <c r="I143" s="150"/>
      <c r="J143" s="150"/>
      <c r="K143" s="150"/>
    </row>
    <row r="144" spans="2:11">
      <c r="B144" s="33"/>
      <c r="C144" s="151"/>
      <c r="D144" s="80"/>
      <c r="E144" s="80"/>
      <c r="F144" s="150"/>
      <c r="G144" s="150"/>
      <c r="H144" s="150"/>
      <c r="I144" s="150"/>
      <c r="J144" s="150"/>
      <c r="K144" s="150"/>
    </row>
    <row r="145" spans="2:11">
      <c r="B145" s="33"/>
      <c r="C145" s="151"/>
      <c r="D145" s="80"/>
      <c r="E145" s="80"/>
      <c r="F145" s="150"/>
      <c r="G145" s="150"/>
      <c r="H145" s="150"/>
      <c r="I145" s="150"/>
      <c r="J145" s="150"/>
      <c r="K145" s="150"/>
    </row>
    <row r="146" spans="2:11">
      <c r="B146" s="33"/>
      <c r="C146" s="151"/>
      <c r="D146" s="80"/>
      <c r="E146" s="80"/>
      <c r="F146" s="150"/>
      <c r="G146" s="150"/>
      <c r="H146" s="150"/>
      <c r="I146" s="150"/>
      <c r="J146" s="150"/>
      <c r="K146" s="150"/>
    </row>
    <row r="147" spans="2:11">
      <c r="B147" s="33"/>
      <c r="C147" s="151"/>
      <c r="D147" s="80"/>
      <c r="E147" s="80"/>
      <c r="F147" s="150"/>
      <c r="G147" s="150"/>
      <c r="H147" s="150"/>
      <c r="I147" s="150"/>
      <c r="J147" s="150"/>
      <c r="K147" s="150"/>
    </row>
    <row r="148" spans="2:11">
      <c r="B148" s="33"/>
      <c r="C148" s="151"/>
      <c r="D148" s="80"/>
      <c r="E148" s="80"/>
      <c r="F148" s="150"/>
      <c r="G148" s="150"/>
      <c r="H148" s="150"/>
      <c r="I148" s="150"/>
      <c r="J148" s="150"/>
      <c r="K148" s="150"/>
    </row>
    <row r="149" spans="2:11">
      <c r="B149" s="33"/>
      <c r="C149" s="151"/>
      <c r="D149" s="80"/>
      <c r="E149" s="80"/>
      <c r="F149" s="150"/>
      <c r="G149" s="150"/>
      <c r="H149" s="150"/>
      <c r="I149" s="150"/>
      <c r="J149" s="150"/>
      <c r="K149" s="150"/>
    </row>
    <row r="150" spans="2:11">
      <c r="B150" s="33"/>
      <c r="C150" s="151"/>
      <c r="D150" s="80"/>
      <c r="E150" s="80"/>
      <c r="F150" s="150"/>
      <c r="G150" s="150"/>
      <c r="H150" s="150"/>
      <c r="I150" s="150"/>
      <c r="J150" s="150"/>
      <c r="K150" s="150"/>
    </row>
    <row r="151" spans="2:11">
      <c r="B151" s="33"/>
      <c r="C151" s="151"/>
      <c r="D151" s="80"/>
      <c r="E151" s="80"/>
      <c r="F151" s="150"/>
      <c r="G151" s="150"/>
      <c r="H151" s="150"/>
      <c r="I151" s="150"/>
      <c r="J151" s="150"/>
      <c r="K151" s="150"/>
    </row>
    <row r="152" spans="2:11">
      <c r="B152" s="33"/>
      <c r="C152" s="151"/>
      <c r="D152" s="80"/>
      <c r="E152" s="80"/>
      <c r="F152" s="150"/>
      <c r="G152" s="150"/>
      <c r="H152" s="150"/>
      <c r="I152" s="150"/>
      <c r="J152" s="150"/>
      <c r="K152" s="150"/>
    </row>
    <row r="153" spans="2:11">
      <c r="B153" s="33"/>
      <c r="C153" s="151"/>
      <c r="D153" s="80"/>
      <c r="E153" s="80"/>
      <c r="F153" s="150"/>
      <c r="G153" s="150"/>
      <c r="H153" s="150"/>
      <c r="I153" s="150"/>
      <c r="J153" s="150"/>
      <c r="K153" s="150"/>
    </row>
    <row r="154" spans="2:11">
      <c r="B154" s="33"/>
      <c r="C154" s="151"/>
      <c r="D154" s="80"/>
      <c r="E154" s="80"/>
      <c r="F154" s="150"/>
      <c r="G154" s="150"/>
      <c r="H154" s="150"/>
      <c r="I154" s="150"/>
      <c r="J154" s="150"/>
      <c r="K154" s="150"/>
    </row>
    <row r="155" spans="2:11">
      <c r="B155" s="33"/>
      <c r="C155" s="151"/>
      <c r="D155" s="80"/>
      <c r="E155" s="80"/>
      <c r="F155" s="150"/>
      <c r="G155" s="150"/>
      <c r="H155" s="150"/>
      <c r="I155" s="150"/>
      <c r="J155" s="150"/>
      <c r="K155" s="150"/>
    </row>
    <row r="156" spans="2:11">
      <c r="B156" s="33"/>
      <c r="C156" s="151"/>
      <c r="D156" s="80"/>
      <c r="E156" s="80"/>
      <c r="F156" s="150"/>
      <c r="G156" s="150"/>
      <c r="H156" s="150"/>
      <c r="I156" s="150"/>
      <c r="J156" s="150"/>
      <c r="K156" s="150"/>
    </row>
    <row r="157" spans="2:11">
      <c r="B157" s="33"/>
      <c r="C157" s="151"/>
      <c r="D157" s="80"/>
      <c r="E157" s="80"/>
      <c r="F157" s="150"/>
      <c r="G157" s="150"/>
      <c r="H157" s="150"/>
      <c r="I157" s="150"/>
      <c r="J157" s="150"/>
      <c r="K157" s="150"/>
    </row>
    <row r="158" spans="2:11">
      <c r="B158" s="33"/>
      <c r="C158" s="151"/>
      <c r="D158" s="80"/>
      <c r="E158" s="80"/>
      <c r="F158" s="150"/>
      <c r="G158" s="150"/>
      <c r="H158" s="150"/>
      <c r="I158" s="150"/>
      <c r="J158" s="150"/>
      <c r="K158" s="150"/>
    </row>
    <row r="159" spans="2:11">
      <c r="B159" s="33"/>
      <c r="C159" s="151"/>
      <c r="D159" s="80"/>
      <c r="E159" s="80"/>
      <c r="F159" s="150"/>
      <c r="G159" s="150"/>
      <c r="H159" s="150"/>
      <c r="I159" s="150"/>
      <c r="J159" s="150"/>
      <c r="K159" s="150"/>
    </row>
    <row r="160" spans="2:11">
      <c r="B160" s="33"/>
      <c r="C160" s="151"/>
      <c r="D160" s="80"/>
      <c r="E160" s="80"/>
      <c r="F160" s="150"/>
      <c r="G160" s="150"/>
      <c r="H160" s="150"/>
      <c r="I160" s="150"/>
      <c r="J160" s="150"/>
      <c r="K160" s="150"/>
    </row>
    <row r="161" spans="2:11">
      <c r="B161" s="33"/>
      <c r="C161" s="151"/>
      <c r="D161" s="80"/>
      <c r="E161" s="80"/>
      <c r="F161" s="150"/>
      <c r="G161" s="150"/>
      <c r="H161" s="150"/>
      <c r="I161" s="150"/>
      <c r="J161" s="150"/>
      <c r="K161" s="150"/>
    </row>
    <row r="162" spans="2:11">
      <c r="B162" s="33"/>
      <c r="C162" s="151"/>
      <c r="D162" s="80"/>
      <c r="E162" s="80"/>
      <c r="F162" s="150"/>
      <c r="G162" s="150"/>
      <c r="H162" s="150"/>
      <c r="I162" s="150"/>
      <c r="J162" s="150"/>
      <c r="K162" s="150"/>
    </row>
    <row r="163" spans="2:11">
      <c r="B163" s="33"/>
      <c r="C163" s="151"/>
      <c r="D163" s="80"/>
      <c r="E163" s="80"/>
      <c r="F163" s="150"/>
      <c r="G163" s="150"/>
      <c r="H163" s="150"/>
      <c r="I163" s="150"/>
      <c r="J163" s="150"/>
      <c r="K163" s="150"/>
    </row>
    <row r="164" spans="2:11">
      <c r="B164" s="33"/>
      <c r="C164" s="151"/>
      <c r="D164" s="80"/>
      <c r="E164" s="80"/>
      <c r="F164" s="150"/>
      <c r="G164" s="150"/>
      <c r="H164" s="150"/>
      <c r="I164" s="150"/>
      <c r="J164" s="150"/>
      <c r="K164" s="150"/>
    </row>
    <row r="165" spans="2:11">
      <c r="B165" s="33"/>
      <c r="C165" s="151"/>
      <c r="D165" s="80"/>
      <c r="E165" s="80"/>
      <c r="F165" s="150"/>
      <c r="G165" s="150"/>
      <c r="H165" s="150"/>
      <c r="I165" s="150"/>
      <c r="J165" s="150"/>
      <c r="K165" s="150"/>
    </row>
    <row r="166" spans="2:11">
      <c r="B166" s="33"/>
      <c r="C166" s="151"/>
      <c r="D166" s="80"/>
      <c r="E166" s="80"/>
      <c r="F166" s="150"/>
      <c r="G166" s="150"/>
      <c r="H166" s="150"/>
      <c r="I166" s="150"/>
      <c r="J166" s="150"/>
      <c r="K166" s="150"/>
    </row>
    <row r="167" spans="2:11">
      <c r="B167" s="33"/>
      <c r="C167" s="151"/>
      <c r="D167" s="80"/>
      <c r="E167" s="80"/>
      <c r="F167" s="150"/>
      <c r="G167" s="150"/>
      <c r="H167" s="150"/>
      <c r="I167" s="150"/>
      <c r="J167" s="150"/>
      <c r="K167" s="150"/>
    </row>
    <row r="168" spans="2:11">
      <c r="B168" s="33"/>
      <c r="C168" s="151"/>
      <c r="D168" s="80"/>
      <c r="E168" s="80"/>
      <c r="F168" s="150"/>
      <c r="G168" s="150"/>
      <c r="H168" s="150"/>
      <c r="I168" s="150"/>
      <c r="J168" s="150"/>
      <c r="K168" s="150"/>
    </row>
    <row r="169" spans="2:11">
      <c r="B169" s="33"/>
      <c r="C169" s="151"/>
      <c r="D169" s="80"/>
      <c r="E169" s="80"/>
      <c r="F169" s="150"/>
      <c r="G169" s="150"/>
      <c r="H169" s="150"/>
      <c r="I169" s="150"/>
      <c r="J169" s="150"/>
      <c r="K169" s="150"/>
    </row>
    <row r="170" spans="2:11">
      <c r="B170" s="33"/>
      <c r="C170" s="151"/>
      <c r="D170" s="80"/>
      <c r="E170" s="80"/>
      <c r="F170" s="150"/>
      <c r="G170" s="150"/>
      <c r="H170" s="150"/>
      <c r="I170" s="150"/>
      <c r="J170" s="150"/>
      <c r="K170" s="150"/>
    </row>
    <row r="171" spans="2:11">
      <c r="B171" s="33"/>
      <c r="C171" s="151"/>
      <c r="D171" s="80"/>
      <c r="E171" s="80"/>
      <c r="F171" s="150"/>
      <c r="G171" s="150"/>
      <c r="H171" s="150"/>
      <c r="I171" s="150"/>
      <c r="J171" s="150"/>
      <c r="K171" s="150"/>
    </row>
    <row r="172" spans="2:11">
      <c r="B172" s="33"/>
      <c r="C172" s="151"/>
      <c r="D172" s="80"/>
      <c r="E172" s="80"/>
      <c r="F172" s="150"/>
      <c r="G172" s="150"/>
      <c r="H172" s="150"/>
      <c r="I172" s="150"/>
      <c r="J172" s="150"/>
      <c r="K172" s="150"/>
    </row>
    <row r="173" spans="2:11">
      <c r="B173" s="33"/>
      <c r="C173" s="151"/>
      <c r="D173" s="80"/>
      <c r="E173" s="80"/>
      <c r="F173" s="150"/>
      <c r="G173" s="150"/>
      <c r="H173" s="150"/>
      <c r="I173" s="150"/>
      <c r="J173" s="150"/>
      <c r="K173" s="150"/>
    </row>
    <row r="174" spans="2:11">
      <c r="B174" s="33"/>
      <c r="C174" s="151"/>
      <c r="D174" s="80"/>
      <c r="E174" s="80"/>
      <c r="F174" s="150"/>
      <c r="G174" s="150"/>
      <c r="H174" s="150"/>
      <c r="I174" s="150"/>
      <c r="J174" s="150"/>
      <c r="K174" s="150"/>
    </row>
    <row r="175" spans="2:11">
      <c r="B175" s="33"/>
      <c r="C175" s="151"/>
      <c r="D175" s="80"/>
      <c r="E175" s="80"/>
      <c r="F175" s="150"/>
      <c r="G175" s="150"/>
      <c r="H175" s="150"/>
      <c r="I175" s="150"/>
      <c r="J175" s="150"/>
      <c r="K175" s="150"/>
    </row>
    <row r="176" spans="2:11">
      <c r="B176" s="33"/>
      <c r="C176" s="151"/>
      <c r="D176" s="80"/>
      <c r="E176" s="80"/>
      <c r="F176" s="150"/>
      <c r="G176" s="150"/>
      <c r="H176" s="150"/>
      <c r="I176" s="150"/>
      <c r="J176" s="150"/>
      <c r="K176" s="150"/>
    </row>
    <row r="177" spans="2:11">
      <c r="B177" s="33"/>
      <c r="C177" s="151"/>
      <c r="D177" s="80"/>
      <c r="E177" s="80"/>
      <c r="F177" s="150"/>
      <c r="G177" s="150"/>
      <c r="H177" s="150"/>
      <c r="I177" s="150"/>
      <c r="J177" s="150"/>
      <c r="K177" s="150"/>
    </row>
    <row r="178" spans="2:11">
      <c r="B178" s="33"/>
      <c r="C178" s="151"/>
      <c r="D178" s="80"/>
      <c r="E178" s="80"/>
      <c r="F178" s="150"/>
      <c r="G178" s="150"/>
      <c r="H178" s="150"/>
      <c r="I178" s="150"/>
      <c r="J178" s="150"/>
      <c r="K178" s="150"/>
    </row>
    <row r="179" spans="2:11">
      <c r="B179" s="33"/>
      <c r="C179" s="151"/>
      <c r="D179" s="80"/>
      <c r="E179" s="80"/>
      <c r="F179" s="150"/>
      <c r="G179" s="150"/>
      <c r="H179" s="150"/>
      <c r="I179" s="150"/>
      <c r="J179" s="150"/>
      <c r="K179" s="150"/>
    </row>
    <row r="180" spans="2:11">
      <c r="B180" s="33"/>
      <c r="C180" s="151"/>
      <c r="D180" s="80"/>
      <c r="E180" s="80"/>
      <c r="F180" s="150"/>
      <c r="G180" s="150"/>
      <c r="H180" s="150"/>
      <c r="I180" s="150"/>
      <c r="J180" s="150"/>
      <c r="K180" s="150"/>
    </row>
    <row r="181" spans="2:11">
      <c r="B181" s="33"/>
      <c r="C181" s="151"/>
      <c r="D181" s="80"/>
      <c r="E181" s="80"/>
      <c r="F181" s="150"/>
      <c r="G181" s="150"/>
      <c r="H181" s="150"/>
      <c r="I181" s="150"/>
      <c r="J181" s="150"/>
      <c r="K181" s="150"/>
    </row>
    <row r="182" spans="2:11">
      <c r="B182" s="33"/>
      <c r="C182" s="151"/>
      <c r="D182" s="80"/>
      <c r="E182" s="80"/>
      <c r="F182" s="150"/>
      <c r="G182" s="150"/>
      <c r="H182" s="150"/>
      <c r="I182" s="150"/>
      <c r="J182" s="150"/>
      <c r="K182" s="150"/>
    </row>
    <row r="183" spans="2:11">
      <c r="B183" s="33"/>
      <c r="C183" s="151"/>
      <c r="D183" s="80"/>
      <c r="E183" s="80"/>
      <c r="F183" s="150"/>
      <c r="G183" s="150"/>
      <c r="H183" s="150"/>
      <c r="I183" s="150"/>
      <c r="J183" s="150"/>
      <c r="K183" s="150"/>
    </row>
    <row r="184" spans="2:11">
      <c r="B184" s="33"/>
      <c r="C184" s="151"/>
      <c r="D184" s="80"/>
      <c r="E184" s="80"/>
      <c r="F184" s="150"/>
      <c r="G184" s="150"/>
      <c r="H184" s="150"/>
      <c r="I184" s="150"/>
      <c r="J184" s="150"/>
      <c r="K184" s="150"/>
    </row>
    <row r="185" spans="2:11">
      <c r="B185" s="33"/>
      <c r="C185" s="151"/>
      <c r="D185" s="80"/>
      <c r="E185" s="80"/>
      <c r="F185" s="150"/>
      <c r="G185" s="150"/>
      <c r="H185" s="150"/>
      <c r="I185" s="150"/>
      <c r="J185" s="150"/>
      <c r="K185" s="150"/>
    </row>
    <row r="186" spans="2:11">
      <c r="B186" s="33"/>
      <c r="C186" s="151"/>
      <c r="D186" s="80"/>
      <c r="E186" s="80"/>
      <c r="F186" s="150"/>
      <c r="G186" s="150"/>
      <c r="H186" s="150"/>
      <c r="I186" s="150"/>
      <c r="J186" s="150"/>
      <c r="K186" s="150"/>
    </row>
    <row r="187" spans="2:11">
      <c r="B187" s="33"/>
      <c r="C187" s="151"/>
      <c r="D187" s="80"/>
      <c r="E187" s="80"/>
      <c r="F187" s="150"/>
      <c r="G187" s="150"/>
      <c r="H187" s="150"/>
      <c r="I187" s="150"/>
      <c r="J187" s="150"/>
      <c r="K187" s="150"/>
    </row>
    <row r="188" spans="2:11">
      <c r="B188" s="33"/>
      <c r="C188" s="151"/>
      <c r="D188" s="80"/>
      <c r="E188" s="80"/>
      <c r="F188" s="150"/>
      <c r="G188" s="150"/>
      <c r="H188" s="150"/>
      <c r="I188" s="150"/>
      <c r="J188" s="150"/>
      <c r="K188" s="150"/>
    </row>
    <row r="189" spans="2:11">
      <c r="B189" s="33"/>
      <c r="C189" s="151"/>
      <c r="D189" s="80"/>
      <c r="E189" s="80"/>
      <c r="F189" s="150"/>
      <c r="G189" s="150"/>
      <c r="H189" s="150"/>
      <c r="I189" s="150"/>
      <c r="J189" s="150"/>
      <c r="K189" s="150"/>
    </row>
    <row r="190" spans="2:11">
      <c r="B190" s="33"/>
      <c r="C190" s="151"/>
      <c r="D190" s="80"/>
      <c r="E190" s="80"/>
      <c r="F190" s="150"/>
      <c r="G190" s="150"/>
      <c r="H190" s="150"/>
      <c r="I190" s="150"/>
      <c r="J190" s="150"/>
      <c r="K190" s="150"/>
    </row>
    <row r="191" spans="2:11">
      <c r="B191" s="33"/>
      <c r="C191" s="151"/>
      <c r="D191" s="80"/>
      <c r="E191" s="80"/>
      <c r="F191" s="150"/>
      <c r="G191" s="150"/>
      <c r="H191" s="150"/>
      <c r="I191" s="150"/>
      <c r="J191" s="150"/>
      <c r="K191" s="150"/>
    </row>
    <row r="192" spans="2:11">
      <c r="B192" s="33"/>
      <c r="C192" s="151"/>
      <c r="D192" s="80"/>
      <c r="E192" s="80"/>
      <c r="F192" s="150"/>
      <c r="G192" s="150"/>
      <c r="H192" s="150"/>
      <c r="I192" s="150"/>
      <c r="J192" s="150"/>
      <c r="K192" s="150"/>
    </row>
    <row r="193" spans="2:11">
      <c r="B193" s="33"/>
      <c r="C193" s="151"/>
      <c r="D193" s="80"/>
      <c r="E193" s="80"/>
      <c r="F193" s="150"/>
      <c r="G193" s="150"/>
      <c r="H193" s="150"/>
      <c r="I193" s="150"/>
      <c r="J193" s="150"/>
      <c r="K193" s="150"/>
    </row>
    <row r="194" spans="2:11">
      <c r="B194" s="33"/>
      <c r="C194" s="151"/>
      <c r="D194" s="80"/>
      <c r="E194" s="80"/>
      <c r="F194" s="150"/>
      <c r="G194" s="150"/>
      <c r="H194" s="150"/>
      <c r="I194" s="150"/>
      <c r="J194" s="150"/>
      <c r="K194" s="150"/>
    </row>
    <row r="195" spans="2:11">
      <c r="B195" s="33"/>
      <c r="C195" s="151"/>
      <c r="D195" s="80"/>
      <c r="E195" s="80"/>
      <c r="F195" s="150"/>
      <c r="G195" s="150"/>
      <c r="H195" s="150"/>
      <c r="I195" s="150"/>
      <c r="J195" s="150"/>
      <c r="K195" s="150"/>
    </row>
    <row r="196" spans="2:11">
      <c r="B196" s="33"/>
      <c r="C196" s="151"/>
      <c r="D196" s="80"/>
      <c r="E196" s="80"/>
      <c r="F196" s="150"/>
      <c r="G196" s="150"/>
      <c r="H196" s="150"/>
      <c r="I196" s="150"/>
      <c r="J196" s="150"/>
      <c r="K196" s="150"/>
    </row>
    <row r="197" spans="2:11">
      <c r="B197" s="33"/>
      <c r="C197" s="151"/>
      <c r="D197" s="80"/>
      <c r="E197" s="80"/>
      <c r="F197" s="150"/>
      <c r="G197" s="150"/>
      <c r="H197" s="150"/>
      <c r="I197" s="150"/>
      <c r="J197" s="150"/>
      <c r="K197" s="150"/>
    </row>
    <row r="198" spans="2:11">
      <c r="B198" s="33"/>
      <c r="C198" s="151"/>
      <c r="D198" s="80"/>
      <c r="E198" s="80"/>
      <c r="F198" s="150"/>
      <c r="G198" s="150"/>
      <c r="H198" s="150"/>
      <c r="I198" s="150"/>
      <c r="J198" s="150"/>
      <c r="K198" s="150"/>
    </row>
    <row r="199" spans="2:11">
      <c r="B199" s="33"/>
      <c r="C199" s="151"/>
      <c r="D199" s="80"/>
      <c r="E199" s="80"/>
      <c r="F199" s="150"/>
      <c r="G199" s="150"/>
      <c r="H199" s="150"/>
      <c r="I199" s="150"/>
      <c r="J199" s="150"/>
      <c r="K199" s="150"/>
    </row>
    <row r="200" spans="2:11">
      <c r="B200" s="33"/>
      <c r="C200" s="151"/>
      <c r="D200" s="80"/>
      <c r="E200" s="80"/>
      <c r="F200" s="150"/>
      <c r="G200" s="150"/>
      <c r="H200" s="150"/>
      <c r="I200" s="150"/>
      <c r="J200" s="150"/>
      <c r="K200" s="150"/>
    </row>
    <row r="201" spans="2:11">
      <c r="B201" s="33"/>
      <c r="C201" s="151"/>
      <c r="D201" s="80"/>
      <c r="E201" s="80"/>
      <c r="F201" s="150"/>
      <c r="G201" s="150"/>
      <c r="H201" s="150"/>
      <c r="I201" s="150"/>
      <c r="J201" s="150"/>
      <c r="K201" s="150"/>
    </row>
    <row r="202" spans="2:11">
      <c r="B202" s="33"/>
      <c r="C202" s="151"/>
      <c r="D202" s="80"/>
      <c r="E202" s="80"/>
      <c r="F202" s="150"/>
      <c r="G202" s="150"/>
      <c r="H202" s="150"/>
      <c r="I202" s="150"/>
      <c r="J202" s="150"/>
      <c r="K202" s="150"/>
    </row>
    <row r="203" spans="2:11">
      <c r="B203" s="33"/>
      <c r="C203" s="151"/>
      <c r="D203" s="80"/>
      <c r="E203" s="80"/>
      <c r="F203" s="150"/>
      <c r="G203" s="150"/>
      <c r="H203" s="150"/>
      <c r="I203" s="150"/>
      <c r="J203" s="150"/>
      <c r="K203" s="150"/>
    </row>
    <row r="204" spans="2:11">
      <c r="B204" s="33"/>
      <c r="C204" s="151"/>
      <c r="D204" s="80"/>
      <c r="E204" s="80"/>
      <c r="F204" s="150"/>
      <c r="G204" s="150"/>
      <c r="H204" s="150"/>
      <c r="I204" s="150"/>
      <c r="J204" s="150"/>
      <c r="K204" s="150"/>
    </row>
    <row r="205" spans="2:11">
      <c r="B205" s="33"/>
      <c r="C205" s="151"/>
      <c r="D205" s="80"/>
      <c r="E205" s="80"/>
      <c r="F205" s="150"/>
      <c r="G205" s="150"/>
      <c r="H205" s="150"/>
      <c r="I205" s="150"/>
      <c r="J205" s="150"/>
      <c r="K205" s="150"/>
    </row>
    <row r="206" spans="2:11">
      <c r="B206" s="33"/>
      <c r="C206" s="151"/>
      <c r="D206" s="80"/>
      <c r="E206" s="80"/>
      <c r="F206" s="150"/>
      <c r="G206" s="150"/>
      <c r="H206" s="150"/>
      <c r="I206" s="150"/>
      <c r="J206" s="150"/>
      <c r="K206" s="150"/>
    </row>
    <row r="207" spans="2:11">
      <c r="B207" s="33"/>
      <c r="C207" s="151"/>
      <c r="D207" s="80"/>
      <c r="E207" s="80"/>
      <c r="F207" s="150"/>
      <c r="G207" s="150"/>
      <c r="H207" s="150"/>
      <c r="I207" s="150"/>
      <c r="J207" s="150"/>
      <c r="K207" s="150"/>
    </row>
    <row r="208" spans="2:11">
      <c r="B208" s="33"/>
      <c r="C208" s="151"/>
      <c r="D208" s="80"/>
      <c r="E208" s="80"/>
      <c r="F208" s="150"/>
      <c r="G208" s="150"/>
      <c r="H208" s="150"/>
      <c r="I208" s="150"/>
      <c r="J208" s="150"/>
      <c r="K208" s="150"/>
    </row>
    <row r="209" spans="2:11">
      <c r="B209" s="33"/>
      <c r="C209" s="151"/>
      <c r="D209" s="80"/>
      <c r="E209" s="80"/>
      <c r="F209" s="150"/>
      <c r="G209" s="150"/>
      <c r="H209" s="150"/>
      <c r="I209" s="150"/>
      <c r="J209" s="150"/>
      <c r="K209" s="150"/>
    </row>
    <row r="210" spans="2:11">
      <c r="B210" s="33"/>
      <c r="C210" s="151"/>
      <c r="D210" s="80"/>
      <c r="E210" s="80"/>
      <c r="F210" s="150"/>
      <c r="G210" s="150"/>
      <c r="H210" s="150"/>
      <c r="I210" s="150"/>
      <c r="J210" s="150"/>
      <c r="K210" s="150"/>
    </row>
    <row r="211" spans="2:11">
      <c r="B211" s="33"/>
      <c r="C211" s="151"/>
      <c r="D211" s="80"/>
      <c r="E211" s="80"/>
      <c r="F211" s="150"/>
      <c r="G211" s="150"/>
      <c r="H211" s="150"/>
      <c r="I211" s="150"/>
      <c r="J211" s="150"/>
      <c r="K211" s="150"/>
    </row>
    <row r="212" spans="2:11">
      <c r="B212" s="33"/>
      <c r="C212" s="151"/>
      <c r="D212" s="80"/>
      <c r="E212" s="80"/>
      <c r="F212" s="150"/>
      <c r="G212" s="150"/>
      <c r="H212" s="150"/>
      <c r="I212" s="150"/>
      <c r="J212" s="150"/>
      <c r="K212" s="150"/>
    </row>
    <row r="213" spans="2:11">
      <c r="B213" s="33"/>
      <c r="C213" s="151"/>
      <c r="D213" s="80"/>
      <c r="E213" s="80"/>
      <c r="F213" s="150"/>
      <c r="G213" s="150"/>
      <c r="H213" s="150"/>
      <c r="I213" s="150"/>
      <c r="J213" s="150"/>
      <c r="K213" s="150"/>
    </row>
    <row r="214" spans="2:11">
      <c r="B214" s="33"/>
      <c r="C214" s="151"/>
      <c r="D214" s="80"/>
      <c r="E214" s="80"/>
      <c r="F214" s="150"/>
      <c r="G214" s="150"/>
      <c r="H214" s="150"/>
      <c r="I214" s="150"/>
      <c r="J214" s="150"/>
      <c r="K214" s="150"/>
    </row>
    <row r="215" spans="2:11">
      <c r="B215" s="33"/>
      <c r="C215" s="151"/>
      <c r="D215" s="80"/>
      <c r="E215" s="80"/>
      <c r="F215" s="150"/>
      <c r="G215" s="150"/>
      <c r="H215" s="150"/>
      <c r="I215" s="150"/>
      <c r="J215" s="150"/>
      <c r="K215" s="150"/>
    </row>
    <row r="216" spans="2:11">
      <c r="B216" s="33"/>
      <c r="C216" s="151"/>
      <c r="D216" s="80"/>
      <c r="E216" s="80"/>
      <c r="F216" s="150"/>
      <c r="G216" s="150"/>
      <c r="H216" s="150"/>
      <c r="I216" s="150"/>
      <c r="J216" s="150"/>
      <c r="K216" s="150"/>
    </row>
    <row r="217" spans="2:11">
      <c r="B217" s="33"/>
      <c r="C217" s="151"/>
      <c r="D217" s="80"/>
      <c r="E217" s="80"/>
      <c r="F217" s="150"/>
      <c r="G217" s="150"/>
      <c r="H217" s="150"/>
      <c r="I217" s="150"/>
      <c r="J217" s="150"/>
      <c r="K217" s="150"/>
    </row>
    <row r="218" spans="2:11">
      <c r="B218" s="33"/>
      <c r="C218" s="151"/>
      <c r="D218" s="80"/>
      <c r="E218" s="80"/>
      <c r="F218" s="150"/>
      <c r="G218" s="150"/>
      <c r="H218" s="150"/>
      <c r="I218" s="150"/>
      <c r="J218" s="150"/>
      <c r="K218" s="150"/>
    </row>
    <row r="219" spans="2:11">
      <c r="B219" s="33"/>
      <c r="C219" s="151"/>
      <c r="D219" s="80"/>
      <c r="E219" s="80"/>
      <c r="F219" s="150"/>
      <c r="G219" s="150"/>
      <c r="H219" s="150"/>
      <c r="I219" s="150"/>
      <c r="J219" s="150"/>
      <c r="K219" s="150"/>
    </row>
    <row r="220" spans="2:11">
      <c r="B220" s="33"/>
      <c r="C220" s="151"/>
      <c r="D220" s="80"/>
      <c r="E220" s="80"/>
      <c r="F220" s="150"/>
      <c r="G220" s="150"/>
      <c r="H220" s="150"/>
      <c r="I220" s="150"/>
      <c r="J220" s="150"/>
      <c r="K220" s="150"/>
    </row>
    <row r="221" spans="2:11">
      <c r="B221" s="33"/>
      <c r="C221" s="151"/>
      <c r="D221" s="80"/>
      <c r="E221" s="80"/>
      <c r="F221" s="150"/>
      <c r="G221" s="150"/>
      <c r="H221" s="150"/>
      <c r="I221" s="150"/>
      <c r="J221" s="150"/>
      <c r="K221" s="150"/>
    </row>
    <row r="222" spans="2:11">
      <c r="B222" s="33"/>
      <c r="C222" s="151"/>
      <c r="D222" s="80"/>
      <c r="E222" s="80"/>
      <c r="F222" s="150"/>
      <c r="G222" s="150"/>
      <c r="H222" s="150"/>
      <c r="I222" s="150"/>
      <c r="J222" s="150"/>
      <c r="K222" s="150"/>
    </row>
    <row r="223" spans="2:11">
      <c r="B223" s="33"/>
      <c r="C223" s="151"/>
      <c r="D223" s="80"/>
      <c r="E223" s="80"/>
      <c r="F223" s="150"/>
      <c r="G223" s="150"/>
      <c r="H223" s="150"/>
      <c r="I223" s="150"/>
      <c r="J223" s="150"/>
      <c r="K223" s="150"/>
    </row>
    <row r="224" spans="2:11">
      <c r="B224" s="33"/>
      <c r="C224" s="151"/>
      <c r="D224" s="80"/>
      <c r="E224" s="80"/>
      <c r="F224" s="150"/>
      <c r="G224" s="150"/>
      <c r="H224" s="150"/>
      <c r="I224" s="150"/>
      <c r="J224" s="150"/>
      <c r="K224" s="150"/>
    </row>
    <row r="225" spans="2:11">
      <c r="B225" s="33"/>
      <c r="C225" s="151"/>
      <c r="D225" s="80"/>
      <c r="E225" s="80"/>
      <c r="F225" s="150"/>
      <c r="G225" s="150"/>
      <c r="H225" s="150"/>
      <c r="I225" s="150"/>
      <c r="J225" s="150"/>
      <c r="K225" s="150"/>
    </row>
    <row r="226" spans="2:11">
      <c r="B226" s="33"/>
      <c r="C226" s="151"/>
      <c r="D226" s="80"/>
      <c r="E226" s="80"/>
      <c r="F226" s="150"/>
      <c r="G226" s="150"/>
      <c r="H226" s="150"/>
      <c r="I226" s="150"/>
      <c r="J226" s="150"/>
      <c r="K226" s="150"/>
    </row>
    <row r="227" spans="2:11">
      <c r="B227" s="33"/>
      <c r="C227" s="151"/>
      <c r="D227" s="80"/>
      <c r="E227" s="80"/>
      <c r="F227" s="150"/>
      <c r="G227" s="150"/>
      <c r="H227" s="150"/>
      <c r="I227" s="150"/>
      <c r="J227" s="150"/>
      <c r="K227" s="150"/>
    </row>
    <row r="228" spans="2:11">
      <c r="B228" s="33"/>
      <c r="C228" s="151"/>
      <c r="D228" s="80"/>
      <c r="E228" s="80"/>
      <c r="F228" s="150"/>
      <c r="G228" s="150"/>
      <c r="H228" s="150"/>
      <c r="I228" s="150"/>
      <c r="J228" s="150"/>
      <c r="K228" s="150"/>
    </row>
    <row r="229" spans="2:11">
      <c r="B229" s="33"/>
      <c r="C229" s="151"/>
      <c r="D229" s="80"/>
      <c r="E229" s="80"/>
      <c r="F229" s="150"/>
      <c r="G229" s="150"/>
      <c r="H229" s="150"/>
      <c r="I229" s="150"/>
      <c r="J229" s="150"/>
      <c r="K229" s="150"/>
    </row>
    <row r="230" spans="2:11">
      <c r="B230" s="33"/>
      <c r="C230" s="151"/>
      <c r="D230" s="80"/>
      <c r="E230" s="80"/>
      <c r="F230" s="150"/>
      <c r="G230" s="150"/>
      <c r="H230" s="150"/>
      <c r="I230" s="150"/>
      <c r="J230" s="150"/>
      <c r="K230" s="150"/>
    </row>
    <row r="231" spans="2:11">
      <c r="B231" s="33"/>
      <c r="C231" s="151"/>
      <c r="D231" s="80"/>
      <c r="E231" s="80"/>
      <c r="F231" s="150"/>
      <c r="G231" s="150"/>
      <c r="H231" s="150"/>
      <c r="I231" s="150"/>
      <c r="J231" s="150"/>
      <c r="K231" s="150"/>
    </row>
    <row r="232" spans="2:11">
      <c r="B232" s="33"/>
      <c r="C232" s="151"/>
      <c r="D232" s="80"/>
      <c r="E232" s="80"/>
      <c r="F232" s="150"/>
      <c r="G232" s="150"/>
      <c r="H232" s="150"/>
      <c r="I232" s="150"/>
      <c r="J232" s="150"/>
      <c r="K232" s="150"/>
    </row>
    <row r="233" spans="2:11">
      <c r="B233" s="33"/>
      <c r="C233" s="151"/>
      <c r="D233" s="80"/>
      <c r="E233" s="80"/>
      <c r="F233" s="150"/>
      <c r="G233" s="150"/>
      <c r="H233" s="150"/>
      <c r="I233" s="150"/>
      <c r="J233" s="150"/>
      <c r="K233" s="150"/>
    </row>
    <row r="234" spans="2:11">
      <c r="B234" s="33"/>
      <c r="C234" s="151"/>
      <c r="D234" s="80"/>
      <c r="E234" s="80"/>
      <c r="F234" s="150"/>
      <c r="G234" s="150"/>
      <c r="H234" s="150"/>
      <c r="I234" s="150"/>
      <c r="J234" s="150"/>
      <c r="K234" s="150"/>
    </row>
    <row r="235" spans="2:11">
      <c r="B235" s="33"/>
      <c r="C235" s="151"/>
      <c r="D235" s="80"/>
      <c r="E235" s="80"/>
      <c r="F235" s="150"/>
      <c r="G235" s="150"/>
      <c r="H235" s="150"/>
      <c r="I235" s="150"/>
      <c r="J235" s="150"/>
      <c r="K235" s="150"/>
    </row>
    <row r="236" spans="2:11">
      <c r="B236" s="33"/>
      <c r="C236" s="151"/>
      <c r="D236" s="80"/>
      <c r="E236" s="80"/>
      <c r="F236" s="150"/>
      <c r="G236" s="150"/>
      <c r="H236" s="150"/>
      <c r="I236" s="150"/>
      <c r="J236" s="150"/>
      <c r="K236" s="150"/>
    </row>
    <row r="237" spans="2:11">
      <c r="B237" s="33"/>
      <c r="C237" s="151"/>
      <c r="D237" s="80"/>
      <c r="E237" s="80"/>
      <c r="F237" s="150"/>
      <c r="G237" s="150"/>
      <c r="H237" s="150"/>
      <c r="I237" s="150"/>
      <c r="J237" s="150"/>
      <c r="K237" s="150"/>
    </row>
    <row r="238" spans="2:11">
      <c r="B238" s="33"/>
      <c r="C238" s="151"/>
      <c r="D238" s="80"/>
      <c r="E238" s="80"/>
      <c r="F238" s="150"/>
      <c r="G238" s="150"/>
      <c r="H238" s="150"/>
      <c r="I238" s="150"/>
      <c r="J238" s="150"/>
      <c r="K238" s="150"/>
    </row>
    <row r="239" spans="2:11">
      <c r="B239" s="33"/>
      <c r="C239" s="151"/>
      <c r="D239" s="80"/>
      <c r="E239" s="80"/>
      <c r="F239" s="150"/>
      <c r="G239" s="150"/>
      <c r="H239" s="150"/>
      <c r="I239" s="150"/>
      <c r="J239" s="150"/>
      <c r="K239" s="150"/>
    </row>
    <row r="240" spans="2:11">
      <c r="B240" s="33"/>
      <c r="C240" s="151"/>
      <c r="D240" s="80"/>
      <c r="E240" s="80"/>
      <c r="F240" s="150"/>
      <c r="G240" s="150"/>
      <c r="H240" s="150"/>
      <c r="I240" s="150"/>
      <c r="J240" s="150"/>
      <c r="K240" s="150"/>
    </row>
    <row r="241" spans="2:11">
      <c r="B241" s="33"/>
      <c r="C241" s="151"/>
      <c r="D241" s="80"/>
      <c r="E241" s="80"/>
      <c r="F241" s="150"/>
      <c r="G241" s="150"/>
      <c r="H241" s="150"/>
      <c r="I241" s="150"/>
      <c r="J241" s="150"/>
      <c r="K241" s="150"/>
    </row>
    <row r="242" spans="2:11">
      <c r="B242" s="33"/>
      <c r="C242" s="151"/>
      <c r="D242" s="80"/>
      <c r="E242" s="80"/>
      <c r="F242" s="150"/>
      <c r="G242" s="150"/>
      <c r="H242" s="150"/>
      <c r="I242" s="150"/>
      <c r="J242" s="150"/>
      <c r="K242" s="150"/>
    </row>
    <row r="243" spans="2:11">
      <c r="B243" s="33"/>
      <c r="C243" s="151"/>
      <c r="D243" s="80"/>
      <c r="E243" s="80"/>
      <c r="F243" s="150"/>
      <c r="G243" s="150"/>
      <c r="H243" s="150"/>
      <c r="I243" s="150"/>
      <c r="J243" s="150"/>
      <c r="K243" s="150"/>
    </row>
    <row r="244" spans="2:11">
      <c r="B244" s="33"/>
      <c r="C244" s="151"/>
      <c r="D244" s="80"/>
      <c r="E244" s="80"/>
      <c r="F244" s="150"/>
      <c r="G244" s="150"/>
      <c r="H244" s="150"/>
      <c r="I244" s="150"/>
      <c r="J244" s="150"/>
      <c r="K244" s="150"/>
    </row>
    <row r="245" spans="2:11">
      <c r="B245" s="33"/>
      <c r="C245" s="151"/>
      <c r="D245" s="80"/>
      <c r="E245" s="80"/>
      <c r="F245" s="150"/>
      <c r="G245" s="150"/>
      <c r="H245" s="150"/>
      <c r="I245" s="150"/>
      <c r="J245" s="150"/>
      <c r="K245" s="150"/>
    </row>
    <row r="246" spans="2:11">
      <c r="B246" s="33"/>
      <c r="C246" s="151"/>
      <c r="D246" s="80"/>
      <c r="E246" s="80"/>
      <c r="F246" s="150"/>
      <c r="G246" s="150"/>
      <c r="H246" s="150"/>
      <c r="I246" s="150"/>
      <c r="J246" s="150"/>
      <c r="K246" s="150"/>
    </row>
    <row r="247" spans="2:11">
      <c r="B247" s="33"/>
      <c r="C247" s="151"/>
      <c r="D247" s="80"/>
      <c r="E247" s="80"/>
      <c r="F247" s="150"/>
      <c r="G247" s="150"/>
      <c r="H247" s="150"/>
      <c r="I247" s="150"/>
      <c r="J247" s="150"/>
      <c r="K247" s="150"/>
    </row>
    <row r="248" spans="2:11">
      <c r="B248" s="33"/>
      <c r="C248" s="151"/>
      <c r="D248" s="80"/>
      <c r="E248" s="80"/>
      <c r="F248" s="150"/>
      <c r="G248" s="150"/>
      <c r="H248" s="150"/>
      <c r="I248" s="150"/>
      <c r="J248" s="150"/>
      <c r="K248" s="150"/>
    </row>
    <row r="249" spans="2:11">
      <c r="B249" s="33"/>
      <c r="C249" s="151"/>
      <c r="D249" s="80"/>
      <c r="E249" s="80"/>
      <c r="F249" s="150"/>
      <c r="G249" s="150"/>
      <c r="H249" s="150"/>
      <c r="I249" s="150"/>
      <c r="J249" s="150"/>
      <c r="K249" s="150"/>
    </row>
    <row r="250" spans="2:11">
      <c r="B250" s="33"/>
      <c r="C250" s="151"/>
      <c r="D250" s="80"/>
      <c r="E250" s="80"/>
      <c r="F250" s="150"/>
      <c r="G250" s="150"/>
      <c r="H250" s="150"/>
      <c r="I250" s="150"/>
      <c r="J250" s="150"/>
      <c r="K250" s="150"/>
    </row>
    <row r="251" spans="2:11">
      <c r="B251" s="33"/>
      <c r="C251" s="151"/>
      <c r="D251" s="80"/>
      <c r="E251" s="80"/>
      <c r="F251" s="150"/>
      <c r="G251" s="150"/>
      <c r="H251" s="150"/>
      <c r="I251" s="150"/>
      <c r="J251" s="150"/>
      <c r="K251" s="150"/>
    </row>
    <row r="252" spans="2:11">
      <c r="B252" s="33"/>
      <c r="C252" s="151"/>
      <c r="D252" s="80"/>
      <c r="E252" s="80"/>
      <c r="F252" s="150"/>
      <c r="G252" s="150"/>
      <c r="H252" s="150"/>
      <c r="I252" s="150"/>
      <c r="J252" s="150"/>
      <c r="K252" s="150"/>
    </row>
    <row r="253" spans="2:11">
      <c r="B253" s="33"/>
      <c r="C253" s="151"/>
      <c r="D253" s="80"/>
      <c r="E253" s="80"/>
      <c r="F253" s="150"/>
      <c r="G253" s="150"/>
      <c r="H253" s="150"/>
      <c r="I253" s="150"/>
      <c r="J253" s="150"/>
      <c r="K253" s="150"/>
    </row>
    <row r="254" spans="2:11">
      <c r="B254" s="33"/>
      <c r="C254" s="151"/>
      <c r="D254" s="80"/>
      <c r="E254" s="80"/>
      <c r="F254" s="150"/>
      <c r="G254" s="150"/>
      <c r="H254" s="150"/>
      <c r="I254" s="150"/>
      <c r="J254" s="150"/>
      <c r="K254" s="150"/>
    </row>
    <row r="255" spans="2:11">
      <c r="B255" s="33"/>
      <c r="C255" s="151"/>
      <c r="D255" s="80"/>
      <c r="E255" s="80"/>
      <c r="F255" s="150"/>
      <c r="G255" s="150"/>
      <c r="H255" s="150"/>
      <c r="I255" s="150"/>
      <c r="J255" s="150"/>
      <c r="K255" s="150"/>
    </row>
    <row r="256" spans="2:11">
      <c r="B256" s="33"/>
      <c r="C256" s="151"/>
      <c r="D256" s="80"/>
      <c r="E256" s="80"/>
      <c r="F256" s="150"/>
      <c r="G256" s="150"/>
      <c r="H256" s="150"/>
      <c r="I256" s="150"/>
      <c r="J256" s="150"/>
      <c r="K256" s="150"/>
    </row>
    <row r="257" spans="2:11">
      <c r="B257" s="33"/>
      <c r="C257" s="151"/>
      <c r="D257" s="80"/>
      <c r="E257" s="80"/>
      <c r="F257" s="150"/>
      <c r="G257" s="150"/>
      <c r="H257" s="150"/>
      <c r="I257" s="150"/>
      <c r="J257" s="150"/>
      <c r="K257" s="150"/>
    </row>
    <row r="258" spans="2:11">
      <c r="B258" s="33"/>
      <c r="C258" s="151"/>
      <c r="D258" s="80"/>
      <c r="E258" s="80"/>
      <c r="F258" s="150"/>
      <c r="G258" s="150"/>
      <c r="H258" s="150"/>
      <c r="I258" s="150"/>
      <c r="J258" s="150"/>
      <c r="K258" s="150"/>
    </row>
    <row r="259" spans="2:11">
      <c r="B259" s="33"/>
      <c r="C259" s="151"/>
      <c r="D259" s="80"/>
      <c r="E259" s="80"/>
      <c r="F259" s="150"/>
      <c r="G259" s="150"/>
      <c r="H259" s="150"/>
      <c r="I259" s="150"/>
      <c r="J259" s="150"/>
      <c r="K259" s="150"/>
    </row>
    <row r="260" spans="2:11">
      <c r="B260" s="33"/>
      <c r="C260" s="151"/>
      <c r="D260" s="80"/>
      <c r="E260" s="80"/>
      <c r="F260" s="150"/>
      <c r="G260" s="150"/>
      <c r="H260" s="150"/>
      <c r="I260" s="150"/>
      <c r="J260" s="150"/>
      <c r="K260" s="150"/>
    </row>
    <row r="261" spans="2:11">
      <c r="B261" s="33"/>
      <c r="C261" s="151"/>
      <c r="D261" s="80"/>
      <c r="E261" s="80"/>
      <c r="F261" s="150"/>
      <c r="G261" s="150"/>
      <c r="H261" s="150"/>
      <c r="I261" s="150"/>
      <c r="J261" s="150"/>
      <c r="K261" s="150"/>
    </row>
    <row r="262" spans="2:11">
      <c r="B262" s="33"/>
      <c r="C262" s="151"/>
      <c r="D262" s="80"/>
      <c r="E262" s="80"/>
      <c r="F262" s="150"/>
      <c r="G262" s="150"/>
      <c r="H262" s="150"/>
      <c r="I262" s="150"/>
      <c r="J262" s="150"/>
      <c r="K262" s="150"/>
    </row>
    <row r="263" spans="2:11">
      <c r="B263" s="33"/>
      <c r="C263" s="151"/>
      <c r="D263" s="80"/>
      <c r="E263" s="80"/>
      <c r="F263" s="150"/>
      <c r="G263" s="150"/>
      <c r="H263" s="150"/>
      <c r="I263" s="150"/>
      <c r="J263" s="150"/>
      <c r="K263" s="150"/>
    </row>
    <row r="264" spans="2:11">
      <c r="B264" s="33"/>
      <c r="C264" s="151"/>
      <c r="D264" s="80"/>
      <c r="E264" s="80"/>
      <c r="F264" s="150"/>
      <c r="G264" s="150"/>
      <c r="H264" s="150"/>
      <c r="I264" s="150"/>
      <c r="J264" s="150"/>
      <c r="K264" s="150"/>
    </row>
    <row r="265" spans="2:11">
      <c r="B265" s="33"/>
      <c r="C265" s="151"/>
      <c r="D265" s="80"/>
      <c r="E265" s="80"/>
      <c r="F265" s="150"/>
      <c r="G265" s="150"/>
      <c r="H265" s="150"/>
      <c r="I265" s="150"/>
      <c r="J265" s="150"/>
      <c r="K265" s="150"/>
    </row>
    <row r="266" spans="2:11">
      <c r="B266" s="33"/>
      <c r="C266" s="151"/>
      <c r="D266" s="80"/>
      <c r="E266" s="80"/>
      <c r="F266" s="150"/>
      <c r="G266" s="150"/>
      <c r="H266" s="150"/>
      <c r="I266" s="150"/>
      <c r="J266" s="150"/>
      <c r="K266" s="150"/>
    </row>
    <row r="267" spans="2:11">
      <c r="B267" s="33"/>
      <c r="C267" s="151"/>
      <c r="D267" s="80"/>
      <c r="E267" s="80"/>
      <c r="F267" s="150"/>
      <c r="G267" s="150"/>
      <c r="H267" s="150"/>
      <c r="I267" s="150"/>
      <c r="J267" s="150"/>
      <c r="K267" s="150"/>
    </row>
    <row r="268" spans="2:11">
      <c r="B268" s="33"/>
      <c r="C268" s="151"/>
      <c r="D268" s="80"/>
      <c r="E268" s="80"/>
      <c r="F268" s="150"/>
      <c r="G268" s="150"/>
      <c r="H268" s="150"/>
      <c r="I268" s="150"/>
      <c r="J268" s="150"/>
      <c r="K268" s="150"/>
    </row>
    <row r="269" spans="2:11">
      <c r="B269" s="33"/>
      <c r="C269" s="151"/>
      <c r="D269" s="80"/>
      <c r="E269" s="80"/>
      <c r="F269" s="150"/>
      <c r="G269" s="150"/>
      <c r="H269" s="150"/>
      <c r="I269" s="150"/>
      <c r="J269" s="150"/>
      <c r="K269" s="150"/>
    </row>
    <row r="270" spans="2:11">
      <c r="B270" s="33"/>
      <c r="C270" s="151"/>
      <c r="D270" s="80"/>
      <c r="E270" s="80"/>
      <c r="F270" s="150"/>
      <c r="G270" s="150"/>
      <c r="H270" s="150"/>
      <c r="I270" s="150"/>
      <c r="J270" s="150"/>
      <c r="K270" s="150"/>
    </row>
    <row r="271" spans="2:11">
      <c r="B271" s="33"/>
      <c r="C271" s="151"/>
      <c r="D271" s="80"/>
      <c r="E271" s="80"/>
      <c r="F271" s="150"/>
      <c r="G271" s="150"/>
      <c r="H271" s="150"/>
      <c r="I271" s="150"/>
      <c r="J271" s="150"/>
      <c r="K271" s="150"/>
    </row>
    <row r="272" spans="2:11">
      <c r="B272" s="33"/>
      <c r="C272" s="151"/>
      <c r="D272" s="80"/>
      <c r="E272" s="80"/>
      <c r="F272" s="150"/>
      <c r="G272" s="150"/>
      <c r="H272" s="150"/>
      <c r="I272" s="150"/>
      <c r="J272" s="150"/>
      <c r="K272" s="150"/>
    </row>
    <row r="273" spans="2:11">
      <c r="B273" s="33"/>
      <c r="C273" s="151"/>
      <c r="D273" s="80"/>
      <c r="E273" s="80"/>
      <c r="F273" s="150"/>
      <c r="G273" s="150"/>
      <c r="H273" s="150"/>
      <c r="I273" s="150"/>
      <c r="J273" s="150"/>
      <c r="K273" s="150"/>
    </row>
    <row r="274" spans="2:11">
      <c r="B274" s="33"/>
      <c r="C274" s="151"/>
      <c r="D274" s="80"/>
      <c r="E274" s="80"/>
      <c r="F274" s="150"/>
      <c r="G274" s="150"/>
      <c r="H274" s="150"/>
      <c r="I274" s="150"/>
      <c r="J274" s="150"/>
      <c r="K274" s="150"/>
    </row>
    <row r="275" spans="2:11">
      <c r="B275" s="33"/>
      <c r="C275" s="151"/>
      <c r="D275" s="80"/>
      <c r="E275" s="80"/>
      <c r="F275" s="150"/>
      <c r="G275" s="150"/>
      <c r="H275" s="150"/>
      <c r="I275" s="150"/>
      <c r="J275" s="150"/>
      <c r="K275" s="150"/>
    </row>
    <row r="276" spans="2:11">
      <c r="B276" s="33"/>
      <c r="C276" s="151"/>
      <c r="D276" s="80"/>
      <c r="E276" s="80"/>
      <c r="F276" s="150"/>
      <c r="G276" s="150"/>
      <c r="H276" s="150"/>
      <c r="I276" s="150"/>
      <c r="J276" s="150"/>
      <c r="K276" s="150"/>
    </row>
    <row r="277" spans="2:11">
      <c r="B277" s="33"/>
      <c r="C277" s="151"/>
      <c r="D277" s="80"/>
      <c r="E277" s="80"/>
      <c r="F277" s="150"/>
      <c r="G277" s="150"/>
      <c r="H277" s="150"/>
      <c r="I277" s="150"/>
      <c r="J277" s="150"/>
      <c r="K277" s="150"/>
    </row>
    <row r="278" spans="2:11">
      <c r="B278" s="33"/>
      <c r="C278" s="151"/>
      <c r="D278" s="80"/>
      <c r="E278" s="80"/>
      <c r="F278" s="150"/>
      <c r="G278" s="150"/>
      <c r="H278" s="150"/>
      <c r="I278" s="150"/>
      <c r="J278" s="150"/>
      <c r="K278" s="150"/>
    </row>
    <row r="279" spans="2:11">
      <c r="B279" s="33"/>
      <c r="C279" s="151"/>
      <c r="D279" s="80"/>
      <c r="E279" s="80"/>
      <c r="F279" s="150"/>
      <c r="G279" s="150"/>
      <c r="H279" s="150"/>
      <c r="I279" s="150"/>
      <c r="J279" s="150"/>
      <c r="K279" s="150"/>
    </row>
    <row r="280" spans="2:11">
      <c r="B280" s="33"/>
      <c r="C280" s="151"/>
      <c r="D280" s="80"/>
      <c r="E280" s="80"/>
      <c r="F280" s="150"/>
      <c r="G280" s="150"/>
      <c r="H280" s="150"/>
      <c r="I280" s="150"/>
      <c r="J280" s="150"/>
      <c r="K280" s="150"/>
    </row>
    <row r="281" spans="2:11">
      <c r="B281" s="33"/>
      <c r="C281" s="151"/>
      <c r="D281" s="80"/>
      <c r="E281" s="80"/>
      <c r="F281" s="150"/>
      <c r="G281" s="150"/>
      <c r="H281" s="150"/>
      <c r="I281" s="150"/>
      <c r="J281" s="150"/>
      <c r="K281" s="150"/>
    </row>
    <row r="282" spans="2:11">
      <c r="B282" s="33"/>
      <c r="C282" s="151"/>
      <c r="D282" s="80"/>
      <c r="E282" s="80"/>
      <c r="F282" s="150"/>
      <c r="G282" s="150"/>
      <c r="H282" s="150"/>
      <c r="I282" s="150"/>
      <c r="J282" s="150"/>
      <c r="K282" s="150"/>
    </row>
    <row r="283" spans="2:11">
      <c r="B283" s="33"/>
      <c r="C283" s="151"/>
      <c r="D283" s="80"/>
      <c r="E283" s="80"/>
      <c r="F283" s="150"/>
      <c r="G283" s="150"/>
      <c r="H283" s="150"/>
      <c r="I283" s="150"/>
      <c r="J283" s="150"/>
      <c r="K283" s="150"/>
    </row>
    <row r="284" spans="2:11">
      <c r="B284" s="33"/>
      <c r="C284" s="151"/>
      <c r="D284" s="80"/>
      <c r="E284" s="80"/>
      <c r="F284" s="150"/>
      <c r="G284" s="150"/>
      <c r="H284" s="150"/>
      <c r="I284" s="150"/>
      <c r="J284" s="150"/>
      <c r="K284" s="150"/>
    </row>
    <row r="285" spans="2:11">
      <c r="B285" s="33"/>
      <c r="C285" s="151"/>
      <c r="D285" s="80"/>
      <c r="E285" s="80"/>
      <c r="F285" s="150"/>
      <c r="G285" s="150"/>
      <c r="H285" s="150"/>
      <c r="I285" s="150"/>
      <c r="J285" s="150"/>
      <c r="K285" s="150"/>
    </row>
    <row r="286" spans="2:11">
      <c r="B286" s="33"/>
      <c r="C286" s="151"/>
      <c r="D286" s="80"/>
      <c r="E286" s="80"/>
      <c r="F286" s="150"/>
      <c r="G286" s="150"/>
      <c r="H286" s="150"/>
      <c r="I286" s="150"/>
      <c r="J286" s="150"/>
      <c r="K286" s="150"/>
    </row>
    <row r="287" spans="2:11">
      <c r="B287" s="33"/>
      <c r="C287" s="151"/>
      <c r="D287" s="80"/>
      <c r="E287" s="80"/>
      <c r="F287" s="150"/>
      <c r="G287" s="150"/>
      <c r="H287" s="150"/>
      <c r="I287" s="150"/>
      <c r="J287" s="150"/>
      <c r="K287" s="150"/>
    </row>
    <row r="288" spans="2:11">
      <c r="B288" s="33"/>
      <c r="C288" s="151"/>
      <c r="D288" s="80"/>
      <c r="E288" s="80"/>
      <c r="F288" s="150"/>
      <c r="G288" s="150"/>
      <c r="H288" s="150"/>
      <c r="I288" s="150"/>
      <c r="J288" s="150"/>
      <c r="K288" s="150"/>
    </row>
    <row r="289" spans="2:11">
      <c r="B289" s="33"/>
      <c r="C289" s="151"/>
      <c r="D289" s="80"/>
      <c r="E289" s="80"/>
      <c r="F289" s="150"/>
      <c r="G289" s="150"/>
      <c r="H289" s="150"/>
      <c r="I289" s="150"/>
      <c r="J289" s="150"/>
      <c r="K289" s="150"/>
    </row>
    <row r="290" spans="2:11">
      <c r="B290" s="33"/>
      <c r="C290" s="151"/>
      <c r="D290" s="80"/>
      <c r="E290" s="80"/>
      <c r="F290" s="150"/>
      <c r="G290" s="150"/>
      <c r="H290" s="150"/>
      <c r="I290" s="150"/>
      <c r="J290" s="150"/>
      <c r="K290" s="150"/>
    </row>
    <row r="291" spans="2:11">
      <c r="B291" s="33"/>
      <c r="C291" s="151"/>
      <c r="D291" s="80"/>
      <c r="E291" s="80"/>
      <c r="F291" s="150"/>
      <c r="G291" s="150"/>
      <c r="H291" s="150"/>
      <c r="I291" s="150"/>
      <c r="J291" s="150"/>
      <c r="K291" s="150"/>
    </row>
    <row r="292" spans="2:11">
      <c r="B292" s="33"/>
      <c r="C292" s="151"/>
      <c r="D292" s="80"/>
      <c r="E292" s="80"/>
      <c r="F292" s="150"/>
      <c r="G292" s="150"/>
      <c r="H292" s="150"/>
      <c r="I292" s="150"/>
      <c r="J292" s="150"/>
      <c r="K292" s="150"/>
    </row>
    <row r="293" spans="2:11">
      <c r="B293" s="33"/>
      <c r="C293" s="151"/>
      <c r="D293" s="80"/>
      <c r="E293" s="80"/>
      <c r="F293" s="150"/>
      <c r="G293" s="150"/>
      <c r="H293" s="150"/>
      <c r="I293" s="150"/>
      <c r="J293" s="150"/>
      <c r="K293" s="150"/>
    </row>
    <row r="294" spans="2:11">
      <c r="B294" s="33"/>
      <c r="C294" s="151"/>
      <c r="D294" s="80"/>
      <c r="E294" s="80"/>
      <c r="F294" s="150"/>
      <c r="G294" s="150"/>
      <c r="H294" s="150"/>
      <c r="I294" s="150"/>
      <c r="J294" s="150"/>
      <c r="K294" s="150"/>
    </row>
    <row r="295" spans="2:11">
      <c r="B295" s="33"/>
      <c r="C295" s="151"/>
      <c r="D295" s="80"/>
      <c r="E295" s="80"/>
      <c r="F295" s="150"/>
      <c r="G295" s="150"/>
      <c r="H295" s="150"/>
      <c r="I295" s="150"/>
      <c r="J295" s="150"/>
      <c r="K295" s="150"/>
    </row>
    <row r="296" spans="2:11">
      <c r="B296" s="33"/>
      <c r="C296" s="151"/>
      <c r="D296" s="80"/>
      <c r="E296" s="80"/>
      <c r="F296" s="150"/>
      <c r="G296" s="150"/>
      <c r="H296" s="150"/>
      <c r="I296" s="150"/>
      <c r="J296" s="150"/>
      <c r="K296" s="150"/>
    </row>
    <row r="297" spans="2:11">
      <c r="B297" s="33"/>
      <c r="C297" s="151"/>
      <c r="D297" s="80"/>
      <c r="E297" s="80"/>
      <c r="F297" s="150"/>
      <c r="G297" s="150"/>
      <c r="H297" s="150"/>
      <c r="I297" s="150"/>
      <c r="J297" s="150"/>
      <c r="K297" s="150"/>
    </row>
    <row r="298" spans="2:11">
      <c r="B298" s="33"/>
      <c r="C298" s="151"/>
      <c r="D298" s="80"/>
      <c r="E298" s="80"/>
      <c r="F298" s="150"/>
      <c r="G298" s="150"/>
      <c r="H298" s="150"/>
      <c r="I298" s="150"/>
      <c r="J298" s="150"/>
      <c r="K298" s="150"/>
    </row>
    <row r="299" spans="2:11">
      <c r="B299" s="33"/>
      <c r="C299" s="151"/>
      <c r="D299" s="80"/>
      <c r="E299" s="80"/>
      <c r="F299" s="150"/>
      <c r="G299" s="150"/>
      <c r="H299" s="150"/>
      <c r="I299" s="150"/>
      <c r="J299" s="150"/>
      <c r="K299" s="150"/>
    </row>
    <row r="300" spans="2:11">
      <c r="B300" s="33"/>
      <c r="C300" s="151"/>
      <c r="D300" s="80"/>
      <c r="E300" s="80"/>
      <c r="F300" s="150"/>
      <c r="G300" s="150"/>
      <c r="H300" s="150"/>
      <c r="I300" s="150"/>
      <c r="J300" s="150"/>
      <c r="K300" s="150"/>
    </row>
    <row r="301" spans="2:11">
      <c r="B301" s="33"/>
      <c r="C301" s="151"/>
      <c r="D301" s="80"/>
      <c r="E301" s="80"/>
      <c r="F301" s="150"/>
      <c r="G301" s="150"/>
      <c r="H301" s="150"/>
      <c r="I301" s="150"/>
      <c r="J301" s="150"/>
      <c r="K301" s="150"/>
    </row>
    <row r="302" spans="2:11">
      <c r="B302" s="33"/>
      <c r="C302" s="151"/>
      <c r="D302" s="80"/>
      <c r="E302" s="80"/>
      <c r="F302" s="150"/>
      <c r="G302" s="150"/>
      <c r="H302" s="150"/>
      <c r="I302" s="150"/>
      <c r="J302" s="150"/>
      <c r="K302" s="150"/>
    </row>
    <row r="303" spans="2:11">
      <c r="B303" s="33"/>
      <c r="C303" s="151"/>
      <c r="D303" s="80"/>
      <c r="E303" s="80"/>
      <c r="F303" s="150"/>
      <c r="G303" s="150"/>
      <c r="H303" s="150"/>
      <c r="I303" s="150"/>
      <c r="J303" s="150"/>
      <c r="K303" s="150"/>
    </row>
    <row r="304" spans="2:11">
      <c r="B304" s="33"/>
      <c r="C304" s="151"/>
      <c r="D304" s="80"/>
      <c r="E304" s="80"/>
      <c r="F304" s="150"/>
      <c r="G304" s="150"/>
      <c r="H304" s="150"/>
      <c r="I304" s="150"/>
      <c r="J304" s="150"/>
      <c r="K304" s="150"/>
    </row>
    <row r="305" spans="2:11">
      <c r="B305" s="33"/>
      <c r="C305" s="151"/>
      <c r="D305" s="80"/>
      <c r="E305" s="80"/>
      <c r="F305" s="150"/>
      <c r="G305" s="150"/>
      <c r="H305" s="150"/>
      <c r="I305" s="150"/>
      <c r="J305" s="150"/>
      <c r="K305" s="150"/>
    </row>
    <row r="306" spans="2:11">
      <c r="B306" s="33"/>
      <c r="C306" s="151"/>
      <c r="D306" s="80"/>
      <c r="E306" s="80"/>
      <c r="F306" s="150"/>
      <c r="G306" s="150"/>
      <c r="H306" s="150"/>
      <c r="I306" s="150"/>
      <c r="J306" s="150"/>
      <c r="K306" s="150"/>
    </row>
    <row r="307" spans="2:11">
      <c r="B307" s="33"/>
      <c r="C307" s="151"/>
      <c r="D307" s="80"/>
      <c r="E307" s="80"/>
      <c r="F307" s="150"/>
      <c r="G307" s="150"/>
      <c r="H307" s="150"/>
      <c r="I307" s="150"/>
      <c r="J307" s="150"/>
      <c r="K307" s="150"/>
    </row>
    <row r="308" spans="2:11">
      <c r="B308" s="33"/>
      <c r="C308" s="151"/>
      <c r="D308" s="80"/>
      <c r="E308" s="80"/>
      <c r="F308" s="150"/>
      <c r="G308" s="150"/>
      <c r="H308" s="150"/>
      <c r="I308" s="150"/>
      <c r="J308" s="150"/>
      <c r="K308" s="150"/>
    </row>
    <row r="309" spans="2:11">
      <c r="B309" s="33"/>
      <c r="C309" s="151"/>
      <c r="D309" s="80"/>
      <c r="E309" s="80"/>
      <c r="F309" s="150"/>
      <c r="G309" s="150"/>
      <c r="H309" s="150"/>
      <c r="I309" s="150"/>
      <c r="J309" s="150"/>
      <c r="K309" s="150"/>
    </row>
    <row r="310" spans="2:11">
      <c r="B310" s="33"/>
      <c r="C310" s="151"/>
      <c r="D310" s="80"/>
      <c r="E310" s="80"/>
      <c r="F310" s="150"/>
      <c r="G310" s="150"/>
      <c r="H310" s="150"/>
      <c r="I310" s="150"/>
      <c r="J310" s="150"/>
      <c r="K310" s="150"/>
    </row>
    <row r="311" spans="2:11">
      <c r="B311" s="33"/>
      <c r="C311" s="151"/>
      <c r="D311" s="80"/>
      <c r="E311" s="80"/>
      <c r="F311" s="150"/>
      <c r="G311" s="150"/>
      <c r="H311" s="150"/>
      <c r="I311" s="150"/>
      <c r="J311" s="150"/>
      <c r="K311" s="150"/>
    </row>
    <row r="312" spans="2:11">
      <c r="B312" s="33"/>
      <c r="C312" s="151"/>
      <c r="D312" s="80"/>
      <c r="E312" s="80"/>
      <c r="F312" s="150"/>
      <c r="G312" s="150"/>
      <c r="H312" s="150"/>
      <c r="I312" s="150"/>
      <c r="J312" s="150"/>
      <c r="K312" s="150"/>
    </row>
    <row r="313" spans="2:11">
      <c r="B313" s="33"/>
      <c r="C313" s="151"/>
      <c r="D313" s="80"/>
      <c r="E313" s="80"/>
      <c r="F313" s="150"/>
      <c r="G313" s="150"/>
      <c r="H313" s="150"/>
      <c r="I313" s="150"/>
      <c r="J313" s="150"/>
      <c r="K313" s="150"/>
    </row>
    <row r="314" spans="2:11">
      <c r="B314" s="33"/>
      <c r="C314" s="151"/>
      <c r="D314" s="80"/>
      <c r="E314" s="80"/>
      <c r="F314" s="150"/>
      <c r="G314" s="150"/>
      <c r="H314" s="150"/>
      <c r="I314" s="150"/>
      <c r="J314" s="150"/>
      <c r="K314" s="150"/>
    </row>
    <row r="315" spans="2:11">
      <c r="B315" s="33"/>
      <c r="C315" s="151"/>
      <c r="D315" s="80"/>
      <c r="E315" s="80"/>
      <c r="F315" s="150"/>
      <c r="G315" s="150"/>
      <c r="H315" s="150"/>
      <c r="I315" s="150"/>
      <c r="J315" s="150"/>
      <c r="K315" s="150"/>
    </row>
    <row r="316" spans="2:11">
      <c r="B316" s="33"/>
      <c r="C316" s="151"/>
      <c r="D316" s="80"/>
      <c r="E316" s="80"/>
      <c r="F316" s="150"/>
      <c r="G316" s="150"/>
      <c r="H316" s="150"/>
      <c r="I316" s="150"/>
      <c r="J316" s="150"/>
      <c r="K316" s="150"/>
    </row>
    <row r="317" spans="2:11">
      <c r="B317" s="33"/>
      <c r="C317" s="151"/>
      <c r="D317" s="80"/>
      <c r="E317" s="80"/>
      <c r="F317" s="150"/>
      <c r="G317" s="150"/>
      <c r="H317" s="150"/>
      <c r="I317" s="150"/>
      <c r="J317" s="150"/>
      <c r="K317" s="150"/>
    </row>
    <row r="318" spans="2:11">
      <c r="B318" s="33"/>
      <c r="C318" s="151"/>
      <c r="D318" s="80"/>
      <c r="E318" s="80"/>
      <c r="F318" s="150"/>
      <c r="G318" s="150"/>
      <c r="H318" s="150"/>
      <c r="I318" s="150"/>
      <c r="J318" s="150"/>
      <c r="K318" s="150"/>
    </row>
    <row r="319" spans="2:11">
      <c r="B319" s="33"/>
      <c r="C319" s="151"/>
      <c r="D319" s="80"/>
      <c r="E319" s="80"/>
      <c r="F319" s="150"/>
      <c r="G319" s="150"/>
      <c r="H319" s="150"/>
      <c r="I319" s="150"/>
      <c r="J319" s="150"/>
      <c r="K319" s="150"/>
    </row>
    <row r="320" spans="2:11">
      <c r="B320" s="33"/>
      <c r="C320" s="151"/>
      <c r="D320" s="80"/>
      <c r="E320" s="80"/>
      <c r="F320" s="150"/>
      <c r="G320" s="150"/>
      <c r="H320" s="150"/>
      <c r="I320" s="150"/>
      <c r="J320" s="150"/>
      <c r="K320" s="150"/>
    </row>
    <row r="321" spans="2:11">
      <c r="B321" s="33"/>
      <c r="C321" s="151"/>
      <c r="D321" s="80"/>
      <c r="E321" s="80"/>
      <c r="F321" s="150"/>
      <c r="G321" s="150"/>
      <c r="H321" s="150"/>
      <c r="I321" s="150"/>
      <c r="J321" s="150"/>
      <c r="K321" s="150"/>
    </row>
    <row r="322" spans="2:11">
      <c r="B322" s="33"/>
      <c r="C322" s="151"/>
      <c r="D322" s="80"/>
      <c r="E322" s="80"/>
      <c r="F322" s="150"/>
      <c r="G322" s="150"/>
      <c r="H322" s="150"/>
      <c r="I322" s="150"/>
      <c r="J322" s="150"/>
      <c r="K322" s="150"/>
    </row>
    <row r="323" spans="2:11">
      <c r="B323" s="33"/>
      <c r="C323" s="151"/>
      <c r="D323" s="80"/>
      <c r="E323" s="80"/>
      <c r="F323" s="150"/>
      <c r="G323" s="150"/>
      <c r="H323" s="150"/>
      <c r="I323" s="150"/>
      <c r="J323" s="150"/>
      <c r="K323" s="150"/>
    </row>
    <row r="324" spans="2:11">
      <c r="B324" s="33"/>
      <c r="C324" s="151"/>
      <c r="D324" s="80"/>
      <c r="E324" s="80"/>
      <c r="F324" s="150"/>
      <c r="G324" s="150"/>
      <c r="H324" s="150"/>
      <c r="I324" s="150"/>
      <c r="J324" s="150"/>
      <c r="K324" s="150"/>
    </row>
    <row r="325" spans="2:11">
      <c r="B325" s="33"/>
      <c r="C325" s="151"/>
      <c r="D325" s="80"/>
      <c r="E325" s="80"/>
      <c r="F325" s="150"/>
      <c r="G325" s="150"/>
      <c r="H325" s="150"/>
      <c r="I325" s="150"/>
      <c r="J325" s="150"/>
      <c r="K325" s="150"/>
    </row>
    <row r="326" spans="2:11">
      <c r="B326" s="33"/>
      <c r="C326" s="151"/>
      <c r="D326" s="80"/>
      <c r="E326" s="80"/>
      <c r="F326" s="150"/>
      <c r="G326" s="150"/>
      <c r="H326" s="150"/>
      <c r="I326" s="150"/>
      <c r="J326" s="150"/>
      <c r="K326" s="150"/>
    </row>
    <row r="327" spans="2:11">
      <c r="B327" s="33"/>
      <c r="C327" s="151"/>
      <c r="D327" s="80"/>
      <c r="E327" s="80"/>
      <c r="F327" s="150"/>
      <c r="G327" s="150"/>
      <c r="H327" s="150"/>
      <c r="I327" s="150"/>
      <c r="J327" s="150"/>
      <c r="K327" s="150"/>
    </row>
    <row r="328" spans="2:11">
      <c r="B328" s="33"/>
      <c r="C328" s="151"/>
      <c r="D328" s="80"/>
      <c r="E328" s="80"/>
      <c r="F328" s="150"/>
      <c r="G328" s="150"/>
      <c r="H328" s="150"/>
      <c r="I328" s="150"/>
      <c r="J328" s="150"/>
      <c r="K328" s="150"/>
    </row>
    <row r="329" spans="2:11">
      <c r="B329" s="33"/>
      <c r="C329" s="151"/>
      <c r="D329" s="80"/>
      <c r="E329" s="80"/>
      <c r="F329" s="150"/>
      <c r="G329" s="150"/>
      <c r="H329" s="150"/>
      <c r="I329" s="150"/>
      <c r="J329" s="150"/>
      <c r="K329" s="150"/>
    </row>
    <row r="330" spans="2:11">
      <c r="B330" s="33"/>
      <c r="C330" s="151"/>
      <c r="D330" s="80"/>
      <c r="E330" s="80"/>
      <c r="F330" s="150"/>
      <c r="G330" s="150"/>
      <c r="H330" s="150"/>
      <c r="I330" s="150"/>
      <c r="J330" s="150"/>
      <c r="K330" s="150"/>
    </row>
    <row r="331" spans="2:11">
      <c r="B331" s="33"/>
      <c r="C331" s="151"/>
      <c r="D331" s="80"/>
      <c r="E331" s="80"/>
      <c r="F331" s="150"/>
      <c r="G331" s="150"/>
      <c r="H331" s="150"/>
      <c r="I331" s="150"/>
      <c r="J331" s="150"/>
      <c r="K331" s="150"/>
    </row>
    <row r="332" spans="2:11">
      <c r="B332" s="33"/>
      <c r="C332" s="151"/>
      <c r="D332" s="80"/>
      <c r="E332" s="80"/>
      <c r="F332" s="150"/>
      <c r="G332" s="150"/>
      <c r="H332" s="150"/>
      <c r="I332" s="150"/>
      <c r="J332" s="150"/>
      <c r="K332" s="150"/>
    </row>
    <row r="333" spans="2:11">
      <c r="B333" s="33"/>
      <c r="C333" s="151"/>
      <c r="D333" s="80"/>
      <c r="E333" s="80"/>
      <c r="F333" s="150"/>
      <c r="G333" s="150"/>
      <c r="H333" s="150"/>
      <c r="I333" s="150"/>
      <c r="J333" s="150"/>
      <c r="K333" s="150"/>
    </row>
    <row r="334" spans="2:11">
      <c r="B334" s="33"/>
      <c r="C334" s="151"/>
      <c r="D334" s="80"/>
      <c r="E334" s="80"/>
      <c r="F334" s="150"/>
      <c r="G334" s="150"/>
      <c r="H334" s="150"/>
      <c r="I334" s="150"/>
      <c r="J334" s="150"/>
      <c r="K334" s="150"/>
    </row>
    <row r="335" spans="2:11">
      <c r="B335" s="33"/>
      <c r="C335" s="151"/>
      <c r="D335" s="80"/>
      <c r="E335" s="80"/>
      <c r="F335" s="150"/>
      <c r="G335" s="150"/>
      <c r="H335" s="150"/>
      <c r="I335" s="150"/>
      <c r="J335" s="150"/>
      <c r="K335" s="150"/>
    </row>
    <row r="336" spans="2:11">
      <c r="B336" s="33"/>
      <c r="C336" s="151"/>
      <c r="D336" s="80"/>
      <c r="E336" s="80"/>
      <c r="F336" s="150"/>
      <c r="G336" s="150"/>
      <c r="H336" s="150"/>
      <c r="I336" s="150"/>
      <c r="J336" s="150"/>
      <c r="K336" s="150"/>
    </row>
    <row r="337" spans="2:11">
      <c r="B337" s="33"/>
      <c r="C337" s="151"/>
      <c r="D337" s="80"/>
      <c r="E337" s="80"/>
      <c r="F337" s="150"/>
      <c r="G337" s="150"/>
      <c r="H337" s="150"/>
      <c r="I337" s="150"/>
      <c r="J337" s="150"/>
      <c r="K337" s="150"/>
    </row>
    <row r="338" spans="2:11">
      <c r="B338" s="33"/>
      <c r="C338" s="151"/>
      <c r="D338" s="80"/>
      <c r="E338" s="80"/>
      <c r="F338" s="150"/>
      <c r="G338" s="150"/>
      <c r="H338" s="150"/>
      <c r="I338" s="150"/>
      <c r="J338" s="150"/>
      <c r="K338" s="150"/>
    </row>
    <row r="339" spans="2:11">
      <c r="B339" s="33"/>
      <c r="C339" s="151"/>
      <c r="D339" s="80"/>
      <c r="E339" s="80"/>
      <c r="F339" s="150"/>
      <c r="G339" s="150"/>
      <c r="H339" s="150"/>
      <c r="I339" s="150"/>
      <c r="J339" s="150"/>
      <c r="K339" s="150"/>
    </row>
    <row r="340" spans="2:11">
      <c r="B340" s="33"/>
      <c r="C340" s="151"/>
      <c r="D340" s="80"/>
      <c r="E340" s="80"/>
      <c r="F340" s="150"/>
      <c r="G340" s="150"/>
      <c r="H340" s="150"/>
      <c r="I340" s="150"/>
      <c r="J340" s="150"/>
      <c r="K340" s="150"/>
    </row>
    <row r="341" spans="2:11">
      <c r="B341" s="33"/>
      <c r="C341" s="151"/>
      <c r="D341" s="80"/>
      <c r="E341" s="80"/>
      <c r="F341" s="150"/>
      <c r="G341" s="150"/>
      <c r="H341" s="150"/>
      <c r="I341" s="150"/>
      <c r="J341" s="150"/>
      <c r="K341" s="150"/>
    </row>
    <row r="342" spans="2:11">
      <c r="B342" s="33"/>
      <c r="C342" s="151"/>
      <c r="D342" s="80"/>
      <c r="E342" s="80"/>
      <c r="F342" s="150"/>
      <c r="G342" s="150"/>
      <c r="H342" s="150"/>
      <c r="I342" s="150"/>
      <c r="J342" s="150"/>
      <c r="K342" s="150"/>
    </row>
    <row r="343" spans="2:11">
      <c r="B343" s="33"/>
      <c r="C343" s="151"/>
      <c r="D343" s="80"/>
      <c r="E343" s="80"/>
      <c r="F343" s="150"/>
      <c r="G343" s="150"/>
      <c r="H343" s="150"/>
      <c r="I343" s="150"/>
      <c r="J343" s="150"/>
      <c r="K343" s="150"/>
    </row>
    <row r="344" spans="2:11">
      <c r="B344" s="33"/>
      <c r="C344" s="151"/>
      <c r="D344" s="80"/>
      <c r="E344" s="80"/>
      <c r="F344" s="150"/>
      <c r="G344" s="150"/>
      <c r="H344" s="150"/>
      <c r="I344" s="150"/>
      <c r="J344" s="150"/>
      <c r="K344" s="150"/>
    </row>
    <row r="345" spans="2:11">
      <c r="B345" s="33"/>
      <c r="C345" s="151"/>
      <c r="D345" s="80"/>
      <c r="E345" s="80"/>
      <c r="F345" s="150"/>
      <c r="G345" s="150"/>
      <c r="H345" s="150"/>
      <c r="I345" s="150"/>
      <c r="J345" s="150"/>
      <c r="K345" s="150"/>
    </row>
    <row r="346" spans="2:11">
      <c r="B346" s="33"/>
      <c r="C346" s="151"/>
      <c r="D346" s="80"/>
      <c r="E346" s="80"/>
      <c r="F346" s="150"/>
      <c r="G346" s="150"/>
      <c r="H346" s="150"/>
      <c r="I346" s="150"/>
      <c r="J346" s="150"/>
      <c r="K346" s="150"/>
    </row>
    <row r="347" spans="2:11">
      <c r="B347" s="33"/>
      <c r="C347" s="151"/>
      <c r="D347" s="80"/>
      <c r="E347" s="80"/>
      <c r="F347" s="150"/>
      <c r="G347" s="150"/>
      <c r="H347" s="150"/>
      <c r="I347" s="150"/>
      <c r="J347" s="150"/>
      <c r="K347" s="150"/>
    </row>
    <row r="348" spans="2:11">
      <c r="B348" s="33"/>
      <c r="C348" s="151"/>
      <c r="D348" s="80"/>
      <c r="E348" s="80"/>
      <c r="F348" s="150"/>
      <c r="G348" s="150"/>
      <c r="H348" s="150"/>
      <c r="I348" s="150"/>
      <c r="J348" s="150"/>
      <c r="K348" s="150"/>
    </row>
    <row r="349" spans="2:11">
      <c r="B349" s="33"/>
      <c r="C349" s="151"/>
      <c r="D349" s="80"/>
      <c r="E349" s="80"/>
      <c r="F349" s="150"/>
      <c r="G349" s="150"/>
      <c r="H349" s="150"/>
      <c r="I349" s="150"/>
      <c r="J349" s="150"/>
      <c r="K349" s="150"/>
    </row>
    <row r="350" spans="2:11">
      <c r="B350" s="33"/>
      <c r="C350" s="151"/>
      <c r="D350" s="80"/>
      <c r="E350" s="80"/>
      <c r="F350" s="150"/>
      <c r="G350" s="150"/>
      <c r="H350" s="150"/>
      <c r="I350" s="150"/>
      <c r="J350" s="150"/>
      <c r="K350" s="150"/>
    </row>
    <row r="351" spans="2:11">
      <c r="B351" s="33"/>
      <c r="C351" s="151"/>
      <c r="D351" s="80"/>
      <c r="E351" s="80"/>
      <c r="F351" s="150"/>
      <c r="G351" s="150"/>
      <c r="H351" s="150"/>
      <c r="I351" s="150"/>
      <c r="J351" s="150"/>
      <c r="K351" s="150"/>
    </row>
    <row r="352" spans="2:11">
      <c r="B352" s="33"/>
      <c r="C352" s="151"/>
      <c r="D352" s="80"/>
      <c r="E352" s="80"/>
      <c r="F352" s="150"/>
      <c r="G352" s="150"/>
      <c r="H352" s="150"/>
      <c r="I352" s="150"/>
      <c r="J352" s="150"/>
      <c r="K352" s="150"/>
    </row>
    <row r="353" spans="2:11">
      <c r="B353" s="33"/>
      <c r="C353" s="151"/>
      <c r="D353" s="80"/>
      <c r="E353" s="80"/>
      <c r="F353" s="150"/>
      <c r="G353" s="150"/>
      <c r="H353" s="150"/>
      <c r="I353" s="150"/>
      <c r="J353" s="150"/>
      <c r="K353" s="150"/>
    </row>
    <row r="354" spans="2:11">
      <c r="B354" s="33"/>
      <c r="C354" s="151"/>
      <c r="D354" s="80"/>
      <c r="E354" s="80"/>
      <c r="F354" s="150"/>
      <c r="G354" s="150"/>
      <c r="H354" s="150"/>
      <c r="I354" s="150"/>
      <c r="J354" s="150"/>
      <c r="K354" s="150"/>
    </row>
    <row r="355" spans="2:11">
      <c r="B355" s="33"/>
      <c r="C355" s="151"/>
      <c r="D355" s="80"/>
      <c r="E355" s="80"/>
      <c r="F355" s="150"/>
      <c r="G355" s="150"/>
      <c r="H355" s="150"/>
      <c r="I355" s="150"/>
      <c r="J355" s="150"/>
      <c r="K355" s="150"/>
    </row>
    <row r="356" spans="2:11">
      <c r="B356" s="33"/>
      <c r="C356" s="151"/>
      <c r="D356" s="80"/>
      <c r="E356" s="80"/>
      <c r="F356" s="150"/>
      <c r="G356" s="150"/>
      <c r="H356" s="150"/>
      <c r="I356" s="150"/>
      <c r="J356" s="150"/>
      <c r="K356" s="150"/>
    </row>
    <row r="357" spans="2:11">
      <c r="B357" s="33"/>
      <c r="C357" s="151"/>
      <c r="D357" s="80"/>
      <c r="E357" s="80"/>
      <c r="F357" s="150"/>
      <c r="G357" s="150"/>
      <c r="H357" s="150"/>
      <c r="I357" s="150"/>
      <c r="J357" s="150"/>
      <c r="K357" s="150"/>
    </row>
    <row r="358" spans="2:11">
      <c r="B358" s="33"/>
      <c r="C358" s="151"/>
      <c r="D358" s="80"/>
      <c r="E358" s="80"/>
      <c r="F358" s="150"/>
      <c r="G358" s="150"/>
      <c r="H358" s="150"/>
      <c r="I358" s="150"/>
      <c r="J358" s="150"/>
      <c r="K358" s="150"/>
    </row>
    <row r="359" spans="2:11">
      <c r="B359" s="33"/>
      <c r="C359" s="151"/>
      <c r="D359" s="80"/>
      <c r="E359" s="80"/>
      <c r="F359" s="150"/>
      <c r="G359" s="150"/>
      <c r="H359" s="150"/>
      <c r="I359" s="150"/>
      <c r="J359" s="150"/>
      <c r="K359" s="150"/>
    </row>
    <row r="360" spans="2:11">
      <c r="B360" s="33"/>
      <c r="C360" s="151"/>
      <c r="D360" s="80"/>
      <c r="E360" s="80"/>
      <c r="F360" s="150"/>
      <c r="G360" s="150"/>
      <c r="H360" s="150"/>
      <c r="I360" s="150"/>
      <c r="J360" s="150"/>
      <c r="K360" s="150"/>
    </row>
    <row r="361" spans="2:11">
      <c r="B361" s="33"/>
      <c r="C361" s="151"/>
      <c r="D361" s="80"/>
      <c r="E361" s="80"/>
      <c r="F361" s="150"/>
      <c r="G361" s="150"/>
      <c r="H361" s="150"/>
      <c r="I361" s="150"/>
      <c r="J361" s="150"/>
      <c r="K361" s="150"/>
    </row>
    <row r="362" spans="2:11">
      <c r="B362" s="33"/>
      <c r="C362" s="151"/>
      <c r="D362" s="80"/>
      <c r="E362" s="80"/>
      <c r="F362" s="150"/>
      <c r="G362" s="150"/>
      <c r="H362" s="150"/>
      <c r="I362" s="150"/>
      <c r="J362" s="150"/>
      <c r="K362" s="150"/>
    </row>
    <row r="363" spans="2:11">
      <c r="B363" s="33"/>
      <c r="C363" s="151"/>
      <c r="D363" s="80"/>
      <c r="E363" s="80"/>
      <c r="F363" s="150"/>
      <c r="G363" s="150"/>
      <c r="H363" s="150"/>
      <c r="I363" s="150"/>
      <c r="J363" s="150"/>
      <c r="K363" s="150"/>
    </row>
    <row r="364" spans="2:11">
      <c r="B364" s="33"/>
      <c r="C364" s="151"/>
      <c r="D364" s="80"/>
      <c r="E364" s="80"/>
      <c r="F364" s="150"/>
      <c r="G364" s="150"/>
      <c r="H364" s="150"/>
      <c r="I364" s="150"/>
      <c r="J364" s="150"/>
      <c r="K364" s="150"/>
    </row>
    <row r="365" spans="2:11">
      <c r="B365" s="33"/>
      <c r="C365" s="151"/>
      <c r="D365" s="80"/>
      <c r="E365" s="80"/>
      <c r="F365" s="150"/>
      <c r="G365" s="150"/>
      <c r="H365" s="150"/>
      <c r="I365" s="150"/>
      <c r="J365" s="150"/>
      <c r="K365" s="150"/>
    </row>
    <row r="366" spans="2:11">
      <c r="B366" s="33"/>
      <c r="C366" s="151"/>
      <c r="D366" s="80"/>
      <c r="E366" s="80"/>
      <c r="F366" s="150"/>
      <c r="G366" s="150"/>
      <c r="H366" s="150"/>
      <c r="I366" s="150"/>
      <c r="J366" s="150"/>
      <c r="K366" s="150"/>
    </row>
    <row r="367" spans="2:11">
      <c r="B367" s="33"/>
      <c r="C367" s="151"/>
      <c r="D367" s="80"/>
      <c r="E367" s="80"/>
      <c r="F367" s="150"/>
      <c r="G367" s="150"/>
      <c r="H367" s="150"/>
      <c r="I367" s="150"/>
      <c r="J367" s="150"/>
      <c r="K367" s="150"/>
    </row>
    <row r="368" spans="2:11">
      <c r="B368" s="33"/>
      <c r="C368" s="151"/>
      <c r="D368" s="80"/>
      <c r="E368" s="80"/>
      <c r="F368" s="150"/>
      <c r="G368" s="150"/>
      <c r="H368" s="150"/>
      <c r="I368" s="150"/>
      <c r="J368" s="150"/>
      <c r="K368" s="150"/>
    </row>
    <row r="369" spans="2:11">
      <c r="B369" s="33"/>
      <c r="C369" s="151"/>
      <c r="D369" s="80"/>
      <c r="E369" s="80"/>
      <c r="F369" s="150"/>
      <c r="G369" s="150"/>
      <c r="H369" s="150"/>
      <c r="I369" s="150"/>
      <c r="J369" s="150"/>
      <c r="K369" s="150"/>
    </row>
    <row r="370" spans="2:11">
      <c r="B370" s="33"/>
      <c r="C370" s="151"/>
      <c r="D370" s="80"/>
      <c r="E370" s="80"/>
      <c r="F370" s="150"/>
      <c r="G370" s="150"/>
      <c r="H370" s="150"/>
      <c r="I370" s="150"/>
      <c r="J370" s="150"/>
      <c r="K370" s="150"/>
    </row>
    <row r="371" spans="2:11">
      <c r="B371" s="33"/>
      <c r="C371" s="151"/>
      <c r="D371" s="80"/>
      <c r="E371" s="80"/>
      <c r="F371" s="150"/>
      <c r="G371" s="150"/>
      <c r="H371" s="150"/>
      <c r="I371" s="150"/>
      <c r="J371" s="150"/>
      <c r="K371" s="150"/>
    </row>
    <row r="372" spans="2:11">
      <c r="B372" s="33"/>
      <c r="C372" s="151"/>
      <c r="D372" s="80"/>
      <c r="E372" s="80"/>
      <c r="F372" s="150"/>
      <c r="G372" s="150"/>
      <c r="H372" s="150"/>
      <c r="I372" s="150"/>
      <c r="J372" s="150"/>
      <c r="K372" s="150"/>
    </row>
    <row r="373" spans="2:11">
      <c r="B373" s="33"/>
      <c r="C373" s="151"/>
      <c r="D373" s="80"/>
      <c r="E373" s="80"/>
      <c r="F373" s="150"/>
      <c r="G373" s="150"/>
      <c r="H373" s="150"/>
      <c r="I373" s="150"/>
      <c r="J373" s="150"/>
      <c r="K373" s="150"/>
    </row>
    <row r="374" spans="2:11">
      <c r="B374" s="33"/>
      <c r="C374" s="151"/>
      <c r="D374" s="80"/>
      <c r="E374" s="80"/>
      <c r="F374" s="150"/>
      <c r="G374" s="150"/>
      <c r="H374" s="150"/>
      <c r="I374" s="150"/>
      <c r="J374" s="150"/>
      <c r="K374" s="150"/>
    </row>
    <row r="375" spans="2:11">
      <c r="B375" s="33"/>
      <c r="C375" s="151"/>
      <c r="D375" s="80"/>
      <c r="E375" s="80"/>
      <c r="F375" s="150"/>
      <c r="G375" s="150"/>
      <c r="H375" s="150"/>
      <c r="I375" s="150"/>
      <c r="J375" s="150"/>
      <c r="K375" s="150"/>
    </row>
    <row r="376" spans="2:11">
      <c r="B376" s="33"/>
      <c r="C376" s="151"/>
      <c r="D376" s="80"/>
      <c r="E376" s="80"/>
      <c r="F376" s="150"/>
      <c r="G376" s="150"/>
      <c r="H376" s="150"/>
      <c r="I376" s="150"/>
      <c r="J376" s="150"/>
      <c r="K376" s="150"/>
    </row>
    <row r="377" spans="2:11">
      <c r="B377" s="33"/>
      <c r="C377" s="151"/>
      <c r="D377" s="80"/>
      <c r="E377" s="80"/>
      <c r="F377" s="150"/>
      <c r="G377" s="150"/>
      <c r="H377" s="150"/>
      <c r="I377" s="150"/>
      <c r="J377" s="150"/>
      <c r="K377" s="150"/>
    </row>
    <row r="378" spans="2:11">
      <c r="B378" s="33"/>
      <c r="C378" s="151"/>
      <c r="D378" s="80"/>
      <c r="E378" s="80"/>
      <c r="F378" s="150"/>
      <c r="G378" s="150"/>
      <c r="H378" s="150"/>
      <c r="I378" s="150"/>
      <c r="J378" s="150"/>
      <c r="K378" s="150"/>
    </row>
    <row r="379" spans="2:11">
      <c r="B379" s="33"/>
      <c r="C379" s="151"/>
      <c r="D379" s="80"/>
      <c r="E379" s="80"/>
      <c r="F379" s="150"/>
      <c r="G379" s="150"/>
      <c r="H379" s="150"/>
      <c r="I379" s="150"/>
      <c r="J379" s="150"/>
      <c r="K379" s="150"/>
    </row>
    <row r="380" spans="2:11">
      <c r="B380" s="33"/>
      <c r="C380" s="151"/>
      <c r="D380" s="80"/>
      <c r="E380" s="80"/>
      <c r="F380" s="150"/>
      <c r="G380" s="150"/>
      <c r="H380" s="150"/>
      <c r="I380" s="150"/>
      <c r="J380" s="150"/>
      <c r="K380" s="150"/>
    </row>
    <row r="381" spans="2:11">
      <c r="B381" s="33"/>
      <c r="C381" s="151"/>
      <c r="D381" s="80"/>
      <c r="E381" s="80"/>
      <c r="F381" s="150"/>
      <c r="G381" s="150"/>
      <c r="H381" s="150"/>
      <c r="I381" s="150"/>
      <c r="J381" s="150"/>
      <c r="K381" s="150"/>
    </row>
    <row r="382" spans="2:11">
      <c r="B382" s="33"/>
      <c r="C382" s="151"/>
      <c r="D382" s="80"/>
      <c r="E382" s="80"/>
      <c r="F382" s="150"/>
      <c r="G382" s="150"/>
      <c r="H382" s="150"/>
      <c r="I382" s="150"/>
      <c r="J382" s="150"/>
      <c r="K382" s="150"/>
    </row>
    <row r="383" spans="2:11">
      <c r="B383" s="33"/>
      <c r="C383" s="151"/>
      <c r="D383" s="80"/>
      <c r="E383" s="80"/>
      <c r="F383" s="150"/>
      <c r="G383" s="150"/>
      <c r="H383" s="150"/>
      <c r="I383" s="150"/>
      <c r="J383" s="150"/>
      <c r="K383" s="150"/>
    </row>
    <row r="384" spans="2:11">
      <c r="B384" s="33"/>
      <c r="C384" s="151"/>
      <c r="D384" s="80"/>
      <c r="E384" s="80"/>
      <c r="F384" s="150"/>
      <c r="G384" s="150"/>
      <c r="H384" s="150"/>
      <c r="I384" s="150"/>
      <c r="J384" s="150"/>
      <c r="K384" s="150"/>
    </row>
    <row r="385" spans="2:11">
      <c r="B385" s="33"/>
      <c r="C385" s="151"/>
      <c r="D385" s="80"/>
      <c r="E385" s="80"/>
      <c r="F385" s="150"/>
      <c r="G385" s="150"/>
      <c r="H385" s="150"/>
      <c r="I385" s="150"/>
      <c r="J385" s="150"/>
      <c r="K385" s="150"/>
    </row>
    <row r="386" spans="2:11">
      <c r="B386" s="33"/>
      <c r="C386" s="151"/>
      <c r="D386" s="80"/>
      <c r="E386" s="80"/>
      <c r="F386" s="150"/>
      <c r="G386" s="150"/>
      <c r="H386" s="150"/>
      <c r="I386" s="150"/>
      <c r="J386" s="150"/>
      <c r="K386" s="150"/>
    </row>
    <row r="387" spans="2:11">
      <c r="B387" s="33"/>
      <c r="C387" s="151"/>
      <c r="D387" s="80"/>
      <c r="E387" s="80"/>
      <c r="F387" s="150"/>
      <c r="G387" s="150"/>
      <c r="H387" s="150"/>
      <c r="I387" s="150"/>
      <c r="J387" s="150"/>
      <c r="K387" s="150"/>
    </row>
    <row r="388" spans="2:11">
      <c r="B388" s="33"/>
      <c r="C388" s="151"/>
      <c r="D388" s="80"/>
      <c r="E388" s="80"/>
      <c r="F388" s="150"/>
      <c r="G388" s="150"/>
      <c r="H388" s="150"/>
      <c r="I388" s="150"/>
      <c r="J388" s="150"/>
      <c r="K388" s="150"/>
    </row>
    <row r="389" spans="2:11">
      <c r="B389" s="33"/>
      <c r="C389" s="151"/>
      <c r="D389" s="80"/>
      <c r="E389" s="80"/>
      <c r="F389" s="150"/>
      <c r="G389" s="150"/>
      <c r="H389" s="150"/>
      <c r="I389" s="150"/>
      <c r="J389" s="150"/>
      <c r="K389" s="150"/>
    </row>
    <row r="390" spans="2:11">
      <c r="B390" s="33"/>
      <c r="C390" s="151"/>
      <c r="D390" s="80"/>
      <c r="E390" s="80"/>
      <c r="F390" s="150"/>
      <c r="G390" s="150"/>
      <c r="H390" s="150"/>
      <c r="I390" s="150"/>
      <c r="J390" s="150"/>
      <c r="K390" s="150"/>
    </row>
    <row r="391" spans="2:11">
      <c r="B391" s="33"/>
      <c r="C391" s="151"/>
      <c r="D391" s="80"/>
      <c r="E391" s="80"/>
      <c r="F391" s="150"/>
      <c r="G391" s="150"/>
      <c r="H391" s="150"/>
      <c r="I391" s="150"/>
      <c r="J391" s="150"/>
      <c r="K391" s="150"/>
    </row>
    <row r="392" spans="2:11">
      <c r="B392" s="33"/>
      <c r="C392" s="151"/>
      <c r="D392" s="80"/>
      <c r="E392" s="80"/>
      <c r="F392" s="150"/>
      <c r="G392" s="150"/>
      <c r="H392" s="150"/>
      <c r="I392" s="150"/>
      <c r="J392" s="150"/>
      <c r="K392" s="150"/>
    </row>
    <row r="393" spans="2:11">
      <c r="B393" s="33"/>
      <c r="C393" s="151"/>
      <c r="D393" s="80"/>
      <c r="E393" s="80"/>
      <c r="F393" s="150"/>
      <c r="G393" s="150"/>
      <c r="H393" s="150"/>
      <c r="I393" s="150"/>
      <c r="J393" s="150"/>
      <c r="K393" s="150"/>
    </row>
    <row r="394" spans="2:11">
      <c r="B394" s="33"/>
      <c r="C394" s="151"/>
      <c r="D394" s="80"/>
      <c r="E394" s="80"/>
      <c r="F394" s="150"/>
      <c r="G394" s="150"/>
      <c r="H394" s="150"/>
      <c r="I394" s="150"/>
      <c r="J394" s="150"/>
      <c r="K394" s="150"/>
    </row>
    <row r="395" spans="2:11">
      <c r="B395" s="33"/>
      <c r="C395" s="151"/>
      <c r="D395" s="80"/>
      <c r="E395" s="80"/>
      <c r="F395" s="150"/>
      <c r="G395" s="150"/>
      <c r="H395" s="150"/>
      <c r="I395" s="150"/>
      <c r="J395" s="150"/>
      <c r="K395" s="150"/>
    </row>
    <row r="396" spans="2:11">
      <c r="B396" s="33"/>
      <c r="C396" s="151"/>
      <c r="D396" s="80"/>
      <c r="E396" s="80"/>
      <c r="F396" s="150"/>
      <c r="G396" s="150"/>
      <c r="H396" s="150"/>
      <c r="I396" s="150"/>
      <c r="J396" s="150"/>
      <c r="K396" s="150"/>
    </row>
    <row r="397" spans="2:11">
      <c r="B397" s="33"/>
      <c r="C397" s="151"/>
      <c r="D397" s="80"/>
      <c r="E397" s="80"/>
      <c r="F397" s="150"/>
      <c r="G397" s="150"/>
      <c r="H397" s="150"/>
      <c r="I397" s="150"/>
      <c r="J397" s="150"/>
      <c r="K397" s="150"/>
    </row>
    <row r="398" spans="2:11">
      <c r="B398" s="33"/>
      <c r="C398" s="151"/>
      <c r="D398" s="80"/>
      <c r="E398" s="80"/>
      <c r="F398" s="150"/>
      <c r="G398" s="150"/>
      <c r="H398" s="150"/>
      <c r="I398" s="150"/>
      <c r="J398" s="150"/>
      <c r="K398" s="150"/>
    </row>
    <row r="399" spans="2:11">
      <c r="B399" s="33"/>
      <c r="C399" s="151"/>
      <c r="D399" s="80"/>
      <c r="E399" s="80"/>
      <c r="F399" s="150"/>
      <c r="G399" s="150"/>
      <c r="H399" s="150"/>
      <c r="I399" s="150"/>
      <c r="J399" s="150"/>
      <c r="K399" s="150"/>
    </row>
    <row r="400" spans="2:11">
      <c r="B400" s="33"/>
      <c r="C400" s="151"/>
      <c r="D400" s="80"/>
      <c r="E400" s="80"/>
      <c r="F400" s="150"/>
      <c r="G400" s="150"/>
      <c r="H400" s="150"/>
      <c r="I400" s="150"/>
      <c r="J400" s="150"/>
      <c r="K400" s="150"/>
    </row>
    <row r="401" spans="2:11">
      <c r="B401" s="33"/>
      <c r="C401" s="151"/>
      <c r="D401" s="80"/>
      <c r="E401" s="80"/>
      <c r="F401" s="150"/>
      <c r="G401" s="150"/>
      <c r="H401" s="150"/>
      <c r="I401" s="150"/>
      <c r="J401" s="150"/>
      <c r="K401" s="150"/>
    </row>
    <row r="402" spans="2:11">
      <c r="B402" s="33"/>
      <c r="C402" s="151"/>
      <c r="D402" s="80"/>
      <c r="E402" s="80"/>
      <c r="F402" s="150"/>
      <c r="G402" s="150"/>
      <c r="H402" s="150"/>
      <c r="I402" s="150"/>
      <c r="J402" s="150"/>
      <c r="K402" s="150"/>
    </row>
    <row r="403" spans="2:11">
      <c r="B403" s="33"/>
      <c r="C403" s="151"/>
      <c r="D403" s="80"/>
      <c r="E403" s="80"/>
      <c r="F403" s="150"/>
      <c r="G403" s="150"/>
      <c r="H403" s="150"/>
      <c r="I403" s="150"/>
      <c r="J403" s="150"/>
      <c r="K403" s="150"/>
    </row>
    <row r="404" spans="2:11">
      <c r="B404" s="33"/>
      <c r="C404" s="151"/>
      <c r="D404" s="80"/>
      <c r="E404" s="80"/>
      <c r="F404" s="150"/>
      <c r="G404" s="150"/>
      <c r="H404" s="150"/>
      <c r="I404" s="150"/>
      <c r="J404" s="150"/>
      <c r="K404" s="150"/>
    </row>
    <row r="405" spans="2:11">
      <c r="B405" s="33"/>
      <c r="C405" s="151"/>
      <c r="D405" s="80"/>
      <c r="E405" s="80"/>
      <c r="F405" s="150"/>
      <c r="G405" s="150"/>
      <c r="H405" s="150"/>
      <c r="I405" s="150"/>
      <c r="J405" s="150"/>
      <c r="K405" s="150"/>
    </row>
    <row r="406" spans="2:11">
      <c r="B406" s="33"/>
      <c r="C406" s="151"/>
      <c r="D406" s="80"/>
      <c r="E406" s="80"/>
      <c r="F406" s="150"/>
      <c r="G406" s="150"/>
      <c r="H406" s="150"/>
      <c r="I406" s="150"/>
      <c r="J406" s="150"/>
      <c r="K406" s="150"/>
    </row>
    <row r="407" spans="2:11">
      <c r="B407" s="33"/>
      <c r="C407" s="151"/>
      <c r="D407" s="80"/>
      <c r="E407" s="80"/>
      <c r="F407" s="150"/>
      <c r="G407" s="150"/>
      <c r="H407" s="150"/>
      <c r="I407" s="150"/>
      <c r="J407" s="150"/>
      <c r="K407" s="150"/>
    </row>
    <row r="408" spans="2:11">
      <c r="B408" s="33"/>
      <c r="C408" s="151"/>
      <c r="D408" s="80"/>
      <c r="E408" s="80"/>
      <c r="F408" s="150"/>
      <c r="G408" s="150"/>
      <c r="H408" s="150"/>
      <c r="I408" s="150"/>
      <c r="J408" s="150"/>
      <c r="K408" s="150"/>
    </row>
    <row r="409" spans="2:11">
      <c r="B409" s="33"/>
      <c r="C409" s="151"/>
      <c r="D409" s="80"/>
      <c r="E409" s="80"/>
      <c r="F409" s="150"/>
      <c r="G409" s="150"/>
      <c r="H409" s="150"/>
      <c r="I409" s="150"/>
      <c r="J409" s="150"/>
      <c r="K409" s="150"/>
    </row>
    <row r="410" spans="2:11">
      <c r="B410" s="33"/>
      <c r="C410" s="151"/>
      <c r="D410" s="80"/>
      <c r="E410" s="80"/>
      <c r="F410" s="150"/>
      <c r="G410" s="150"/>
      <c r="H410" s="150"/>
      <c r="I410" s="150"/>
      <c r="J410" s="150"/>
      <c r="K410" s="150"/>
    </row>
    <row r="411" spans="2:11">
      <c r="B411" s="33"/>
      <c r="C411" s="151"/>
      <c r="D411" s="80"/>
      <c r="E411" s="80"/>
      <c r="F411" s="150"/>
      <c r="G411" s="150"/>
      <c r="H411" s="150"/>
      <c r="I411" s="150"/>
      <c r="J411" s="150"/>
      <c r="K411" s="150"/>
    </row>
    <row r="412" spans="2:11">
      <c r="B412" s="33"/>
      <c r="C412" s="151"/>
      <c r="D412" s="80"/>
      <c r="E412" s="80"/>
      <c r="F412" s="150"/>
      <c r="G412" s="150"/>
      <c r="H412" s="150"/>
      <c r="I412" s="150"/>
      <c r="J412" s="150"/>
      <c r="K412" s="150"/>
    </row>
    <row r="413" spans="2:11">
      <c r="B413" s="33"/>
      <c r="C413" s="151"/>
      <c r="D413" s="80"/>
      <c r="E413" s="80"/>
      <c r="F413" s="150"/>
      <c r="G413" s="150"/>
      <c r="H413" s="150"/>
      <c r="I413" s="150"/>
      <c r="J413" s="150"/>
      <c r="K413" s="150"/>
    </row>
    <row r="414" spans="2:11">
      <c r="B414" s="33"/>
      <c r="C414" s="151"/>
      <c r="D414" s="80"/>
      <c r="E414" s="80"/>
      <c r="F414" s="150"/>
      <c r="G414" s="150"/>
      <c r="H414" s="150"/>
      <c r="I414" s="150"/>
      <c r="J414" s="150"/>
      <c r="K414" s="150"/>
    </row>
    <row r="415" spans="2:11">
      <c r="B415" s="33"/>
      <c r="C415" s="151"/>
      <c r="D415" s="80"/>
      <c r="E415" s="80"/>
      <c r="F415" s="150"/>
      <c r="G415" s="150"/>
      <c r="H415" s="150"/>
      <c r="I415" s="150"/>
      <c r="J415" s="150"/>
      <c r="K415" s="150"/>
    </row>
    <row r="416" spans="2:11">
      <c r="B416" s="33"/>
      <c r="C416" s="151"/>
      <c r="D416" s="80"/>
      <c r="E416" s="80"/>
      <c r="F416" s="150"/>
      <c r="G416" s="150"/>
      <c r="H416" s="150"/>
      <c r="I416" s="150"/>
      <c r="J416" s="150"/>
      <c r="K416" s="150"/>
    </row>
    <row r="417" spans="2:11">
      <c r="B417" s="33"/>
      <c r="C417" s="151"/>
      <c r="D417" s="80"/>
      <c r="E417" s="80"/>
      <c r="F417" s="150"/>
      <c r="G417" s="150"/>
      <c r="H417" s="150"/>
      <c r="I417" s="150"/>
      <c r="J417" s="150"/>
      <c r="K417" s="150"/>
    </row>
    <row r="418" spans="2:11">
      <c r="B418" s="33"/>
      <c r="C418" s="151"/>
      <c r="D418" s="80"/>
      <c r="E418" s="80"/>
      <c r="F418" s="150"/>
      <c r="G418" s="150"/>
      <c r="H418" s="150"/>
      <c r="I418" s="150"/>
      <c r="J418" s="150"/>
      <c r="K418" s="150"/>
    </row>
    <row r="419" spans="2:11">
      <c r="B419" s="33"/>
      <c r="C419" s="151"/>
      <c r="D419" s="80"/>
      <c r="E419" s="80"/>
      <c r="F419" s="150"/>
      <c r="G419" s="150"/>
      <c r="H419" s="150"/>
      <c r="I419" s="150"/>
      <c r="J419" s="150"/>
      <c r="K419" s="150"/>
    </row>
    <row r="420" spans="2:11">
      <c r="B420" s="33"/>
      <c r="C420" s="151"/>
      <c r="D420" s="80"/>
      <c r="E420" s="80"/>
      <c r="F420" s="150"/>
      <c r="G420" s="150"/>
      <c r="H420" s="150"/>
      <c r="I420" s="150"/>
      <c r="J420" s="150"/>
      <c r="K420" s="150"/>
    </row>
    <row r="421" spans="2:11">
      <c r="B421" s="33"/>
      <c r="C421" s="151"/>
      <c r="D421" s="80"/>
      <c r="E421" s="80"/>
      <c r="F421" s="150"/>
      <c r="G421" s="150"/>
      <c r="H421" s="150"/>
      <c r="I421" s="150"/>
      <c r="J421" s="150"/>
      <c r="K421" s="150"/>
    </row>
    <row r="422" spans="2:11">
      <c r="B422" s="33"/>
      <c r="C422" s="151"/>
      <c r="D422" s="80"/>
      <c r="E422" s="80"/>
      <c r="F422" s="150"/>
      <c r="G422" s="150"/>
      <c r="H422" s="150"/>
      <c r="I422" s="150"/>
      <c r="J422" s="150"/>
      <c r="K422" s="150"/>
    </row>
    <row r="423" spans="2:11">
      <c r="B423" s="33"/>
      <c r="C423" s="151"/>
      <c r="D423" s="80"/>
      <c r="E423" s="80"/>
      <c r="F423" s="150"/>
      <c r="G423" s="150"/>
      <c r="H423" s="150"/>
      <c r="I423" s="150"/>
      <c r="J423" s="150"/>
      <c r="K423" s="150"/>
    </row>
    <row r="424" spans="2:11">
      <c r="B424" s="33"/>
      <c r="C424" s="151"/>
      <c r="D424" s="80"/>
      <c r="E424" s="80"/>
      <c r="F424" s="150"/>
      <c r="G424" s="150"/>
      <c r="H424" s="150"/>
      <c r="I424" s="150"/>
      <c r="J424" s="150"/>
      <c r="K424" s="150"/>
    </row>
    <row r="425" spans="2:11">
      <c r="B425" s="33"/>
      <c r="C425" s="151"/>
      <c r="D425" s="80"/>
      <c r="E425" s="80"/>
      <c r="F425" s="150"/>
      <c r="G425" s="150"/>
      <c r="H425" s="150"/>
      <c r="I425" s="150"/>
      <c r="J425" s="150"/>
      <c r="K425" s="150"/>
    </row>
    <row r="426" spans="2:11">
      <c r="B426" s="33"/>
      <c r="C426" s="151"/>
      <c r="D426" s="80"/>
      <c r="E426" s="80"/>
      <c r="F426" s="150"/>
      <c r="G426" s="150"/>
      <c r="H426" s="150"/>
      <c r="I426" s="150"/>
      <c r="J426" s="150"/>
      <c r="K426" s="150"/>
    </row>
    <row r="427" spans="2:11">
      <c r="B427" s="33"/>
      <c r="C427" s="151"/>
      <c r="D427" s="80"/>
      <c r="E427" s="80"/>
      <c r="F427" s="150"/>
      <c r="G427" s="150"/>
      <c r="H427" s="150"/>
      <c r="I427" s="150"/>
      <c r="J427" s="150"/>
      <c r="K427" s="150"/>
    </row>
    <row r="428" spans="2:11">
      <c r="B428" s="33"/>
      <c r="C428" s="151"/>
      <c r="D428" s="80"/>
      <c r="E428" s="80"/>
      <c r="F428" s="150"/>
      <c r="G428" s="150"/>
      <c r="H428" s="150"/>
      <c r="I428" s="150"/>
      <c r="J428" s="150"/>
      <c r="K428" s="150"/>
    </row>
    <row r="429" spans="2:11">
      <c r="B429" s="33"/>
      <c r="C429" s="151"/>
      <c r="D429" s="80"/>
      <c r="E429" s="80"/>
      <c r="F429" s="150"/>
      <c r="G429" s="150"/>
      <c r="H429" s="150"/>
      <c r="I429" s="150"/>
      <c r="J429" s="150"/>
      <c r="K429" s="150"/>
    </row>
    <row r="430" spans="2:11">
      <c r="B430" s="33"/>
      <c r="C430" s="151"/>
      <c r="D430" s="80"/>
      <c r="E430" s="80"/>
      <c r="F430" s="150"/>
      <c r="G430" s="150"/>
      <c r="H430" s="150"/>
      <c r="I430" s="150"/>
      <c r="J430" s="150"/>
      <c r="K430" s="150"/>
    </row>
    <row r="431" spans="2:11">
      <c r="B431" s="33"/>
      <c r="C431" s="151"/>
      <c r="D431" s="80"/>
      <c r="E431" s="80"/>
      <c r="F431" s="150"/>
      <c r="G431" s="150"/>
      <c r="H431" s="150"/>
      <c r="I431" s="150"/>
      <c r="J431" s="150"/>
      <c r="K431" s="150"/>
    </row>
    <row r="432" spans="2:11">
      <c r="B432" s="33"/>
      <c r="C432" s="151"/>
      <c r="D432" s="80"/>
      <c r="E432" s="80"/>
      <c r="F432" s="150"/>
      <c r="G432" s="150"/>
      <c r="H432" s="150"/>
      <c r="I432" s="150"/>
      <c r="J432" s="150"/>
      <c r="K432" s="150"/>
    </row>
    <row r="433" spans="2:11">
      <c r="B433" s="33"/>
      <c r="C433" s="151"/>
      <c r="D433" s="80"/>
      <c r="E433" s="80"/>
      <c r="F433" s="150"/>
      <c r="G433" s="150"/>
      <c r="H433" s="150"/>
      <c r="I433" s="150"/>
      <c r="J433" s="150"/>
      <c r="K433" s="150"/>
    </row>
    <row r="434" spans="2:11">
      <c r="B434" s="33"/>
      <c r="C434" s="151"/>
      <c r="D434" s="80"/>
      <c r="E434" s="80"/>
      <c r="F434" s="150"/>
      <c r="G434" s="150"/>
      <c r="H434" s="150"/>
      <c r="I434" s="150"/>
      <c r="J434" s="150"/>
      <c r="K434" s="150"/>
    </row>
    <row r="435" spans="2:11">
      <c r="B435" s="33"/>
      <c r="C435" s="151"/>
      <c r="D435" s="80"/>
      <c r="E435" s="80"/>
      <c r="F435" s="150"/>
      <c r="G435" s="150"/>
      <c r="H435" s="150"/>
      <c r="I435" s="150"/>
      <c r="J435" s="150"/>
      <c r="K435" s="150"/>
    </row>
    <row r="436" spans="2:11">
      <c r="B436" s="33"/>
      <c r="C436" s="151"/>
      <c r="D436" s="80"/>
      <c r="E436" s="80"/>
      <c r="F436" s="150"/>
      <c r="G436" s="150"/>
      <c r="H436" s="150"/>
      <c r="I436" s="150"/>
      <c r="J436" s="150"/>
      <c r="K436" s="150"/>
    </row>
    <row r="437" spans="2:11">
      <c r="B437" s="33"/>
      <c r="C437" s="151"/>
      <c r="D437" s="80"/>
      <c r="E437" s="80"/>
      <c r="F437" s="150"/>
      <c r="G437" s="150"/>
      <c r="H437" s="150"/>
      <c r="I437" s="150"/>
      <c r="J437" s="150"/>
      <c r="K437" s="150"/>
    </row>
    <row r="438" spans="2:11">
      <c r="B438" s="33"/>
      <c r="C438" s="151"/>
      <c r="D438" s="80"/>
      <c r="E438" s="80"/>
      <c r="F438" s="150"/>
      <c r="G438" s="150"/>
      <c r="H438" s="150"/>
      <c r="I438" s="150"/>
      <c r="J438" s="150"/>
      <c r="K438" s="150"/>
    </row>
    <row r="439" spans="2:11">
      <c r="B439" s="33"/>
      <c r="C439" s="151"/>
      <c r="D439" s="80"/>
      <c r="E439" s="80"/>
      <c r="F439" s="150"/>
      <c r="G439" s="150"/>
      <c r="H439" s="150"/>
      <c r="I439" s="150"/>
      <c r="J439" s="150"/>
      <c r="K439" s="150"/>
    </row>
    <row r="440" spans="2:11">
      <c r="B440" s="33"/>
      <c r="C440" s="151"/>
      <c r="D440" s="80"/>
      <c r="E440" s="80"/>
      <c r="F440" s="150"/>
      <c r="G440" s="150"/>
      <c r="H440" s="150"/>
      <c r="I440" s="150"/>
      <c r="J440" s="150"/>
      <c r="K440" s="150"/>
    </row>
    <row r="441" spans="2:11">
      <c r="B441" s="33"/>
      <c r="C441" s="151"/>
      <c r="D441" s="80"/>
      <c r="E441" s="80"/>
      <c r="F441" s="150"/>
      <c r="G441" s="150"/>
      <c r="H441" s="150"/>
      <c r="I441" s="150"/>
      <c r="J441" s="150"/>
      <c r="K441" s="150"/>
    </row>
    <row r="442" spans="2:11">
      <c r="B442" s="33"/>
      <c r="C442" s="151"/>
      <c r="D442" s="80"/>
      <c r="E442" s="80"/>
      <c r="F442" s="150"/>
      <c r="G442" s="150"/>
      <c r="H442" s="150"/>
      <c r="I442" s="150"/>
      <c r="J442" s="150"/>
      <c r="K442" s="150"/>
    </row>
    <row r="443" spans="2:11">
      <c r="B443" s="33"/>
      <c r="C443" s="151"/>
      <c r="D443" s="80"/>
      <c r="E443" s="80"/>
      <c r="F443" s="150"/>
      <c r="G443" s="150"/>
      <c r="H443" s="150"/>
      <c r="I443" s="150"/>
      <c r="J443" s="150"/>
      <c r="K443" s="150"/>
    </row>
    <row r="444" spans="2:11">
      <c r="B444" s="33"/>
      <c r="C444" s="151"/>
      <c r="D444" s="80"/>
      <c r="E444" s="80"/>
      <c r="F444" s="150"/>
      <c r="G444" s="150"/>
      <c r="H444" s="150"/>
      <c r="I444" s="150"/>
      <c r="J444" s="150"/>
      <c r="K444" s="150"/>
    </row>
    <row r="445" spans="2:11">
      <c r="B445" s="33"/>
      <c r="C445" s="151"/>
      <c r="D445" s="80"/>
      <c r="E445" s="80"/>
      <c r="F445" s="150"/>
      <c r="G445" s="150"/>
      <c r="H445" s="150"/>
      <c r="I445" s="150"/>
      <c r="J445" s="150"/>
      <c r="K445" s="150"/>
    </row>
    <row r="446" spans="2:11">
      <c r="B446" s="33"/>
      <c r="C446" s="151"/>
      <c r="D446" s="80"/>
      <c r="E446" s="80"/>
      <c r="F446" s="150"/>
      <c r="G446" s="150"/>
      <c r="H446" s="150"/>
      <c r="I446" s="150"/>
      <c r="J446" s="150"/>
      <c r="K446" s="150"/>
    </row>
    <row r="447" spans="2:11">
      <c r="B447" s="33"/>
      <c r="C447" s="151"/>
      <c r="D447" s="80"/>
      <c r="E447" s="80"/>
      <c r="F447" s="150"/>
      <c r="G447" s="150"/>
      <c r="H447" s="150"/>
      <c r="I447" s="150"/>
      <c r="J447" s="150"/>
      <c r="K447" s="150"/>
    </row>
    <row r="448" spans="2:11">
      <c r="B448" s="33"/>
      <c r="C448" s="151"/>
      <c r="D448" s="80"/>
      <c r="E448" s="80"/>
      <c r="F448" s="150"/>
      <c r="G448" s="150"/>
      <c r="H448" s="150"/>
      <c r="I448" s="150"/>
      <c r="J448" s="150"/>
      <c r="K448" s="150"/>
    </row>
    <row r="449" spans="2:11">
      <c r="B449" s="33"/>
      <c r="C449" s="151"/>
      <c r="D449" s="80"/>
      <c r="E449" s="80"/>
      <c r="F449" s="150"/>
      <c r="G449" s="150"/>
      <c r="H449" s="150"/>
      <c r="I449" s="150"/>
      <c r="J449" s="150"/>
      <c r="K449" s="150"/>
    </row>
    <row r="450" spans="2:11">
      <c r="B450" s="33"/>
      <c r="C450" s="151"/>
      <c r="D450" s="80"/>
      <c r="E450" s="80"/>
      <c r="F450" s="150"/>
      <c r="G450" s="150"/>
      <c r="H450" s="150"/>
      <c r="I450" s="150"/>
      <c r="J450" s="150"/>
      <c r="K450" s="150"/>
    </row>
    <row r="451" spans="2:11">
      <c r="B451" s="33"/>
      <c r="C451" s="151"/>
      <c r="D451" s="80"/>
      <c r="E451" s="80"/>
      <c r="F451" s="150"/>
      <c r="G451" s="150"/>
      <c r="H451" s="150"/>
      <c r="I451" s="150"/>
      <c r="J451" s="150"/>
      <c r="K451" s="150"/>
    </row>
    <row r="452" spans="2:11">
      <c r="B452" s="33"/>
      <c r="C452" s="151"/>
      <c r="D452" s="80"/>
      <c r="E452" s="80"/>
      <c r="F452" s="150"/>
      <c r="G452" s="150"/>
      <c r="H452" s="150"/>
      <c r="I452" s="150"/>
      <c r="J452" s="150"/>
      <c r="K452" s="150"/>
    </row>
    <row r="453" spans="2:11">
      <c r="B453" s="33"/>
      <c r="C453" s="151"/>
      <c r="D453" s="80"/>
      <c r="E453" s="80"/>
      <c r="F453" s="150"/>
      <c r="G453" s="150"/>
      <c r="H453" s="150"/>
      <c r="I453" s="150"/>
      <c r="J453" s="150"/>
      <c r="K453" s="150"/>
    </row>
    <row r="454" spans="2:11">
      <c r="B454" s="33"/>
      <c r="C454" s="151"/>
      <c r="D454" s="80"/>
      <c r="E454" s="80"/>
      <c r="F454" s="150"/>
      <c r="G454" s="150"/>
      <c r="H454" s="150"/>
      <c r="I454" s="150"/>
      <c r="J454" s="150"/>
      <c r="K454" s="150"/>
    </row>
    <row r="455" spans="2:11">
      <c r="B455" s="33"/>
      <c r="C455" s="151"/>
      <c r="D455" s="80"/>
      <c r="E455" s="80"/>
      <c r="F455" s="150"/>
      <c r="G455" s="150"/>
      <c r="H455" s="150"/>
      <c r="I455" s="150"/>
      <c r="J455" s="150"/>
      <c r="K455" s="150"/>
    </row>
    <row r="456" spans="2:11">
      <c r="B456" s="33"/>
      <c r="C456" s="151"/>
      <c r="D456" s="80"/>
      <c r="E456" s="80"/>
      <c r="F456" s="150"/>
      <c r="G456" s="150"/>
      <c r="H456" s="150"/>
      <c r="I456" s="150"/>
      <c r="J456" s="150"/>
      <c r="K456" s="150"/>
    </row>
    <row r="457" spans="2:11">
      <c r="B457" s="33"/>
      <c r="C457" s="151"/>
      <c r="D457" s="80"/>
      <c r="E457" s="80"/>
      <c r="F457" s="150"/>
      <c r="G457" s="150"/>
      <c r="H457" s="150"/>
      <c r="I457" s="150"/>
      <c r="J457" s="150"/>
      <c r="K457" s="150"/>
    </row>
    <row r="458" spans="2:11">
      <c r="B458" s="33"/>
      <c r="C458" s="151"/>
      <c r="D458" s="80"/>
      <c r="E458" s="80"/>
      <c r="F458" s="150"/>
      <c r="G458" s="150"/>
      <c r="H458" s="150"/>
      <c r="I458" s="150"/>
      <c r="J458" s="150"/>
      <c r="K458" s="150"/>
    </row>
    <row r="459" spans="2:11">
      <c r="B459" s="33"/>
      <c r="C459" s="151"/>
      <c r="D459" s="80"/>
      <c r="E459" s="80"/>
      <c r="F459" s="150"/>
      <c r="G459" s="150"/>
      <c r="H459" s="150"/>
      <c r="I459" s="150"/>
      <c r="J459" s="150"/>
      <c r="K459" s="150"/>
    </row>
    <row r="460" spans="2:11">
      <c r="B460" s="33"/>
      <c r="C460" s="151"/>
      <c r="D460" s="80"/>
      <c r="E460" s="80"/>
      <c r="F460" s="150"/>
      <c r="G460" s="150"/>
      <c r="H460" s="150"/>
      <c r="I460" s="150"/>
      <c r="J460" s="150"/>
      <c r="K460" s="150"/>
    </row>
    <row r="461" spans="2:11">
      <c r="B461" s="33"/>
      <c r="C461" s="151"/>
      <c r="D461" s="80"/>
      <c r="E461" s="80"/>
      <c r="F461" s="150"/>
      <c r="G461" s="150"/>
      <c r="H461" s="150"/>
      <c r="I461" s="150"/>
      <c r="J461" s="150"/>
      <c r="K461" s="150"/>
    </row>
    <row r="462" spans="2:11">
      <c r="B462" s="33"/>
      <c r="C462" s="151"/>
      <c r="D462" s="80"/>
      <c r="E462" s="80"/>
      <c r="F462" s="150"/>
      <c r="G462" s="150"/>
      <c r="H462" s="150"/>
      <c r="I462" s="150"/>
      <c r="J462" s="150"/>
      <c r="K462" s="150"/>
    </row>
    <row r="463" spans="2:11">
      <c r="B463" s="33"/>
      <c r="C463" s="151"/>
      <c r="D463" s="80"/>
      <c r="E463" s="80"/>
      <c r="F463" s="150"/>
      <c r="G463" s="150"/>
      <c r="H463" s="150"/>
      <c r="I463" s="150"/>
      <c r="J463" s="150"/>
      <c r="K463" s="150"/>
    </row>
    <row r="464" spans="2:11">
      <c r="B464" s="33"/>
      <c r="C464" s="151"/>
      <c r="D464" s="80"/>
      <c r="E464" s="80"/>
      <c r="F464" s="150"/>
      <c r="G464" s="150"/>
      <c r="H464" s="150"/>
      <c r="I464" s="150"/>
      <c r="J464" s="150"/>
      <c r="K464" s="150"/>
    </row>
    <row r="465" spans="2:11">
      <c r="B465" s="33"/>
      <c r="C465" s="151"/>
      <c r="D465" s="80"/>
      <c r="E465" s="80"/>
      <c r="F465" s="150"/>
      <c r="G465" s="150"/>
      <c r="H465" s="150"/>
      <c r="I465" s="150"/>
      <c r="J465" s="150"/>
      <c r="K465" s="150"/>
    </row>
    <row r="466" spans="2:11">
      <c r="B466" s="33"/>
      <c r="C466" s="151"/>
      <c r="D466" s="80"/>
      <c r="E466" s="80"/>
      <c r="F466" s="150"/>
      <c r="G466" s="150"/>
      <c r="H466" s="150"/>
      <c r="I466" s="150"/>
      <c r="J466" s="150"/>
      <c r="K466" s="150"/>
    </row>
    <row r="467" spans="2:11">
      <c r="B467" s="33"/>
      <c r="C467" s="151"/>
      <c r="D467" s="80"/>
      <c r="E467" s="80"/>
      <c r="F467" s="150"/>
      <c r="G467" s="150"/>
      <c r="H467" s="150"/>
      <c r="I467" s="150"/>
      <c r="J467" s="150"/>
      <c r="K467" s="150"/>
    </row>
    <row r="468" spans="2:11">
      <c r="B468" s="33"/>
      <c r="C468" s="151"/>
      <c r="D468" s="80"/>
      <c r="E468" s="80"/>
      <c r="F468" s="150"/>
      <c r="G468" s="150"/>
      <c r="H468" s="150"/>
      <c r="I468" s="150"/>
      <c r="J468" s="150"/>
      <c r="K468" s="150"/>
    </row>
    <row r="469" spans="2:11">
      <c r="B469" s="33"/>
      <c r="C469" s="151"/>
      <c r="D469" s="80"/>
      <c r="E469" s="80"/>
      <c r="F469" s="150"/>
      <c r="G469" s="150"/>
      <c r="H469" s="150"/>
      <c r="I469" s="150"/>
      <c r="J469" s="150"/>
      <c r="K469" s="150"/>
    </row>
    <row r="470" spans="2:11">
      <c r="B470" s="33"/>
      <c r="C470" s="151"/>
      <c r="D470" s="80"/>
      <c r="E470" s="80"/>
      <c r="F470" s="150"/>
      <c r="G470" s="150"/>
      <c r="H470" s="150"/>
      <c r="I470" s="150"/>
      <c r="J470" s="150"/>
      <c r="K470" s="150"/>
    </row>
    <row r="471" spans="2:11">
      <c r="B471" s="33"/>
      <c r="C471" s="151"/>
      <c r="D471" s="80"/>
      <c r="E471" s="80"/>
      <c r="F471" s="150"/>
      <c r="G471" s="150"/>
      <c r="H471" s="150"/>
      <c r="I471" s="150"/>
      <c r="J471" s="150"/>
      <c r="K471" s="150"/>
    </row>
    <row r="472" spans="2:11">
      <c r="B472" s="33"/>
      <c r="C472" s="151"/>
      <c r="D472" s="80"/>
      <c r="E472" s="80"/>
      <c r="F472" s="150"/>
      <c r="G472" s="150"/>
      <c r="H472" s="150"/>
      <c r="I472" s="150"/>
      <c r="J472" s="150"/>
      <c r="K472" s="150"/>
    </row>
    <row r="473" spans="2:11">
      <c r="B473" s="33"/>
      <c r="C473" s="151"/>
      <c r="D473" s="80"/>
      <c r="E473" s="80"/>
      <c r="F473" s="150"/>
      <c r="G473" s="150"/>
      <c r="H473" s="150"/>
      <c r="I473" s="150"/>
      <c r="J473" s="150"/>
      <c r="K473" s="150"/>
    </row>
    <row r="474" spans="2:11">
      <c r="B474" s="33"/>
      <c r="C474" s="151"/>
      <c r="D474" s="80"/>
      <c r="E474" s="80"/>
      <c r="F474" s="150"/>
      <c r="G474" s="150"/>
      <c r="H474" s="150"/>
      <c r="I474" s="150"/>
      <c r="J474" s="150"/>
      <c r="K474" s="150"/>
    </row>
    <row r="475" spans="2:11">
      <c r="B475" s="33"/>
      <c r="C475" s="151"/>
      <c r="D475" s="80"/>
      <c r="E475" s="80"/>
      <c r="F475" s="150"/>
      <c r="G475" s="150"/>
      <c r="H475" s="150"/>
      <c r="I475" s="150"/>
      <c r="J475" s="150"/>
      <c r="K475" s="150"/>
    </row>
    <row r="476" spans="2:11">
      <c r="B476" s="33"/>
      <c r="C476" s="151"/>
      <c r="D476" s="80"/>
      <c r="E476" s="80"/>
      <c r="F476" s="150"/>
      <c r="G476" s="150"/>
      <c r="H476" s="150"/>
      <c r="I476" s="150"/>
      <c r="J476" s="150"/>
      <c r="K476" s="150"/>
    </row>
    <row r="477" spans="2:11">
      <c r="B477" s="33"/>
      <c r="C477" s="151"/>
      <c r="D477" s="80"/>
      <c r="E477" s="80"/>
      <c r="F477" s="150"/>
      <c r="G477" s="150"/>
      <c r="H477" s="150"/>
      <c r="I477" s="150"/>
      <c r="J477" s="150"/>
      <c r="K477" s="150"/>
    </row>
    <row r="478" spans="2:11">
      <c r="B478" s="33"/>
      <c r="C478" s="151"/>
      <c r="D478" s="80"/>
      <c r="E478" s="80"/>
      <c r="F478" s="150"/>
      <c r="G478" s="150"/>
      <c r="H478" s="150"/>
      <c r="I478" s="150"/>
      <c r="J478" s="150"/>
      <c r="K478" s="150"/>
    </row>
    <row r="479" spans="2:11">
      <c r="B479" s="33"/>
      <c r="C479" s="151"/>
      <c r="D479" s="80"/>
      <c r="E479" s="80"/>
      <c r="F479" s="150"/>
      <c r="G479" s="150"/>
      <c r="H479" s="150"/>
      <c r="I479" s="150"/>
      <c r="J479" s="150"/>
      <c r="K479" s="150"/>
    </row>
    <row r="480" spans="2:11">
      <c r="B480" s="33"/>
      <c r="C480" s="151"/>
      <c r="D480" s="80"/>
      <c r="E480" s="80"/>
      <c r="F480" s="150"/>
      <c r="G480" s="150"/>
      <c r="H480" s="150"/>
      <c r="I480" s="150"/>
      <c r="J480" s="150"/>
      <c r="K480" s="150"/>
    </row>
    <row r="481" spans="2:11">
      <c r="B481" s="33"/>
      <c r="C481" s="151"/>
      <c r="D481" s="80"/>
      <c r="E481" s="80"/>
      <c r="F481" s="150"/>
      <c r="G481" s="150"/>
      <c r="H481" s="150"/>
      <c r="I481" s="150"/>
      <c r="J481" s="150"/>
      <c r="K481" s="150"/>
    </row>
    <row r="482" spans="2:11">
      <c r="B482" s="33"/>
      <c r="C482" s="151"/>
      <c r="D482" s="80"/>
      <c r="E482" s="80"/>
      <c r="F482" s="150"/>
      <c r="G482" s="150"/>
      <c r="H482" s="150"/>
      <c r="I482" s="150"/>
      <c r="J482" s="150"/>
      <c r="K482" s="150"/>
    </row>
    <row r="483" spans="2:11">
      <c r="B483" s="33"/>
      <c r="C483" s="151"/>
      <c r="D483" s="80"/>
      <c r="E483" s="80"/>
      <c r="F483" s="150"/>
      <c r="G483" s="150"/>
      <c r="H483" s="150"/>
      <c r="I483" s="150"/>
      <c r="J483" s="150"/>
      <c r="K483" s="150"/>
    </row>
    <row r="484" spans="2:11">
      <c r="B484" s="33"/>
      <c r="C484" s="151"/>
      <c r="D484" s="80"/>
      <c r="E484" s="80"/>
      <c r="F484" s="150"/>
      <c r="G484" s="150"/>
      <c r="H484" s="150"/>
      <c r="I484" s="150"/>
      <c r="J484" s="150"/>
      <c r="K484" s="150"/>
    </row>
    <row r="485" spans="2:11">
      <c r="B485" s="33"/>
      <c r="C485" s="151"/>
      <c r="D485" s="80"/>
      <c r="E485" s="80"/>
      <c r="F485" s="150"/>
      <c r="G485" s="150"/>
      <c r="H485" s="150"/>
      <c r="I485" s="150"/>
      <c r="J485" s="150"/>
      <c r="K485" s="150"/>
    </row>
    <row r="486" spans="2:11">
      <c r="B486" s="33"/>
      <c r="C486" s="151"/>
      <c r="D486" s="80"/>
      <c r="E486" s="80"/>
      <c r="F486" s="150"/>
      <c r="G486" s="150"/>
      <c r="H486" s="150"/>
      <c r="I486" s="150"/>
      <c r="J486" s="150"/>
      <c r="K486" s="150"/>
    </row>
    <row r="487" spans="2:11">
      <c r="B487" s="33"/>
      <c r="C487" s="151"/>
      <c r="D487" s="80"/>
      <c r="E487" s="80"/>
      <c r="F487" s="150"/>
      <c r="G487" s="150"/>
      <c r="H487" s="150"/>
      <c r="I487" s="150"/>
      <c r="J487" s="150"/>
      <c r="K487" s="150"/>
    </row>
    <row r="488" spans="2:11">
      <c r="B488" s="33"/>
      <c r="C488" s="151"/>
      <c r="D488" s="80"/>
      <c r="E488" s="80"/>
      <c r="F488" s="150"/>
      <c r="G488" s="150"/>
      <c r="H488" s="150"/>
      <c r="I488" s="150"/>
      <c r="J488" s="150"/>
      <c r="K488" s="150"/>
    </row>
    <row r="489" spans="2:11">
      <c r="B489" s="33"/>
      <c r="C489" s="151"/>
      <c r="D489" s="80"/>
      <c r="E489" s="80"/>
      <c r="F489" s="150"/>
      <c r="G489" s="150"/>
      <c r="H489" s="150"/>
      <c r="I489" s="150"/>
      <c r="J489" s="150"/>
      <c r="K489" s="150"/>
    </row>
    <row r="490" spans="2:11">
      <c r="B490" s="33"/>
      <c r="C490" s="151"/>
      <c r="D490" s="80"/>
      <c r="E490" s="80"/>
      <c r="F490" s="150"/>
      <c r="G490" s="150"/>
      <c r="H490" s="150"/>
      <c r="I490" s="150"/>
      <c r="J490" s="150"/>
      <c r="K490" s="150"/>
    </row>
    <row r="491" spans="2:11">
      <c r="B491" s="33"/>
      <c r="C491" s="151"/>
      <c r="D491" s="80"/>
      <c r="E491" s="80"/>
      <c r="F491" s="150"/>
      <c r="G491" s="150"/>
      <c r="H491" s="150"/>
      <c r="I491" s="150"/>
      <c r="J491" s="150"/>
      <c r="K491" s="150"/>
    </row>
    <row r="492" spans="2:11">
      <c r="B492" s="33"/>
      <c r="C492" s="151"/>
      <c r="D492" s="80"/>
      <c r="E492" s="80"/>
      <c r="F492" s="150"/>
      <c r="G492" s="150"/>
      <c r="H492" s="150"/>
      <c r="I492" s="150"/>
      <c r="J492" s="150"/>
      <c r="K492" s="150"/>
    </row>
    <row r="493" spans="2:11">
      <c r="B493" s="33"/>
      <c r="C493" s="151"/>
      <c r="D493" s="80"/>
      <c r="E493" s="80"/>
      <c r="F493" s="150"/>
      <c r="G493" s="150"/>
      <c r="H493" s="150"/>
      <c r="I493" s="150"/>
      <c r="J493" s="150"/>
      <c r="K493" s="150"/>
    </row>
    <row r="494" spans="2:11">
      <c r="B494" s="33"/>
      <c r="C494" s="151"/>
      <c r="D494" s="80"/>
      <c r="E494" s="80"/>
      <c r="F494" s="150"/>
      <c r="G494" s="150"/>
      <c r="H494" s="150"/>
      <c r="I494" s="150"/>
      <c r="J494" s="150"/>
      <c r="K494" s="150"/>
    </row>
    <row r="495" spans="2:11">
      <c r="B495" s="33"/>
      <c r="C495" s="151"/>
      <c r="D495" s="80"/>
      <c r="E495" s="80"/>
      <c r="F495" s="150"/>
      <c r="G495" s="150"/>
      <c r="H495" s="150"/>
      <c r="I495" s="150"/>
      <c r="J495" s="150"/>
      <c r="K495" s="150"/>
    </row>
    <row r="496" spans="2:11">
      <c r="B496" s="33"/>
      <c r="C496" s="151"/>
      <c r="D496" s="80"/>
      <c r="E496" s="80"/>
      <c r="F496" s="150"/>
      <c r="G496" s="150"/>
      <c r="H496" s="150"/>
      <c r="I496" s="150"/>
      <c r="J496" s="150"/>
      <c r="K496" s="150"/>
    </row>
    <row r="497" spans="2:11">
      <c r="B497" s="33"/>
      <c r="C497" s="151"/>
      <c r="D497" s="80"/>
      <c r="E497" s="80"/>
      <c r="F497" s="150"/>
      <c r="G497" s="150"/>
      <c r="H497" s="150"/>
      <c r="I497" s="150"/>
      <c r="J497" s="150"/>
      <c r="K497" s="150"/>
    </row>
    <row r="498" spans="2:11">
      <c r="B498" s="33"/>
      <c r="C498" s="151"/>
      <c r="D498" s="80"/>
      <c r="E498" s="80"/>
      <c r="F498" s="150"/>
      <c r="G498" s="150"/>
      <c r="H498" s="150"/>
      <c r="I498" s="150"/>
      <c r="J498" s="150"/>
      <c r="K498" s="150"/>
    </row>
    <row r="499" spans="2:11">
      <c r="B499" s="33"/>
      <c r="C499" s="151"/>
      <c r="D499" s="80"/>
      <c r="E499" s="80"/>
      <c r="F499" s="150"/>
      <c r="G499" s="150"/>
      <c r="H499" s="150"/>
      <c r="I499" s="150"/>
      <c r="J499" s="150"/>
      <c r="K499" s="150"/>
    </row>
    <row r="500" spans="2:11">
      <c r="B500" s="33"/>
      <c r="C500" s="151"/>
      <c r="D500" s="80"/>
      <c r="E500" s="80"/>
      <c r="F500" s="150"/>
      <c r="G500" s="150"/>
      <c r="H500" s="150"/>
      <c r="I500" s="150"/>
      <c r="J500" s="150"/>
      <c r="K500" s="150"/>
    </row>
    <row r="501" spans="2:11">
      <c r="B501" s="33"/>
      <c r="C501" s="151"/>
      <c r="D501" s="80"/>
      <c r="E501" s="80"/>
      <c r="F501" s="150"/>
      <c r="G501" s="150"/>
      <c r="H501" s="150"/>
      <c r="I501" s="150"/>
      <c r="J501" s="150"/>
      <c r="K501" s="150"/>
    </row>
    <row r="502" spans="2:11">
      <c r="B502" s="33"/>
      <c r="C502" s="151"/>
      <c r="D502" s="80"/>
      <c r="E502" s="80"/>
      <c r="F502" s="150"/>
      <c r="G502" s="150"/>
      <c r="H502" s="150"/>
      <c r="I502" s="150"/>
      <c r="J502" s="150"/>
      <c r="K502" s="150"/>
    </row>
    <row r="503" spans="2:11">
      <c r="B503" s="33"/>
      <c r="C503" s="151"/>
      <c r="D503" s="80"/>
      <c r="E503" s="80"/>
      <c r="F503" s="150"/>
      <c r="G503" s="150"/>
      <c r="H503" s="150"/>
      <c r="I503" s="150"/>
      <c r="J503" s="150"/>
      <c r="K503" s="150"/>
    </row>
    <row r="504" spans="2:11">
      <c r="B504" s="33"/>
      <c r="C504" s="151"/>
      <c r="D504" s="80"/>
      <c r="E504" s="80"/>
      <c r="F504" s="150"/>
      <c r="G504" s="150"/>
      <c r="H504" s="150"/>
      <c r="I504" s="150"/>
      <c r="J504" s="150"/>
      <c r="K504" s="150"/>
    </row>
    <row r="505" spans="2:11">
      <c r="B505" s="33"/>
      <c r="C505" s="151"/>
      <c r="D505" s="80"/>
      <c r="E505" s="80"/>
      <c r="F505" s="150"/>
      <c r="G505" s="150"/>
      <c r="H505" s="150"/>
      <c r="I505" s="150"/>
      <c r="J505" s="150"/>
      <c r="K505" s="150"/>
    </row>
    <row r="506" spans="2:11">
      <c r="B506" s="33"/>
      <c r="C506" s="151"/>
      <c r="D506" s="80"/>
      <c r="E506" s="80"/>
      <c r="F506" s="150"/>
      <c r="G506" s="150"/>
      <c r="H506" s="150"/>
      <c r="I506" s="150"/>
      <c r="J506" s="150"/>
      <c r="K506" s="150"/>
    </row>
    <row r="507" spans="2:11">
      <c r="B507" s="33"/>
      <c r="C507" s="151"/>
      <c r="D507" s="80"/>
      <c r="E507" s="80"/>
      <c r="F507" s="150"/>
      <c r="G507" s="150"/>
      <c r="H507" s="150"/>
      <c r="I507" s="150"/>
      <c r="J507" s="150"/>
      <c r="K507" s="150"/>
    </row>
    <row r="508" spans="2:11">
      <c r="B508" s="33"/>
      <c r="C508" s="151"/>
      <c r="D508" s="80"/>
      <c r="E508" s="80"/>
      <c r="F508" s="150"/>
      <c r="G508" s="150"/>
      <c r="H508" s="150"/>
      <c r="I508" s="150"/>
      <c r="J508" s="150"/>
      <c r="K508" s="150"/>
    </row>
    <row r="509" spans="2:11">
      <c r="B509" s="33"/>
      <c r="C509" s="151"/>
      <c r="D509" s="80"/>
      <c r="E509" s="80"/>
      <c r="F509" s="150"/>
      <c r="G509" s="150"/>
      <c r="H509" s="150"/>
      <c r="I509" s="150"/>
      <c r="J509" s="150"/>
      <c r="K509" s="150"/>
    </row>
    <row r="510" spans="2:11">
      <c r="B510" s="33"/>
      <c r="C510" s="151"/>
      <c r="D510" s="80"/>
      <c r="E510" s="80"/>
      <c r="F510" s="150"/>
      <c r="G510" s="150"/>
      <c r="H510" s="150"/>
      <c r="I510" s="150"/>
      <c r="J510" s="150"/>
      <c r="K510" s="150"/>
    </row>
    <row r="511" spans="2:11">
      <c r="B511" s="33"/>
      <c r="C511" s="151"/>
      <c r="D511" s="80"/>
      <c r="E511" s="80"/>
      <c r="F511" s="150"/>
      <c r="G511" s="150"/>
      <c r="H511" s="150"/>
      <c r="I511" s="150"/>
      <c r="J511" s="150"/>
      <c r="K511" s="150"/>
    </row>
    <row r="512" spans="2:11">
      <c r="B512" s="33"/>
      <c r="C512" s="151"/>
      <c r="D512" s="80"/>
      <c r="E512" s="80"/>
      <c r="F512" s="150"/>
      <c r="G512" s="150"/>
      <c r="H512" s="150"/>
      <c r="I512" s="150"/>
      <c r="J512" s="150"/>
      <c r="K512" s="150"/>
    </row>
    <row r="513" spans="2:11">
      <c r="B513" s="33"/>
      <c r="C513" s="151"/>
      <c r="D513" s="80"/>
      <c r="E513" s="80"/>
      <c r="F513" s="150"/>
      <c r="G513" s="150"/>
      <c r="H513" s="150"/>
      <c r="I513" s="150"/>
      <c r="J513" s="150"/>
      <c r="K513" s="150"/>
    </row>
    <row r="514" spans="2:11">
      <c r="B514" s="33"/>
      <c r="C514" s="151"/>
      <c r="D514" s="80"/>
      <c r="E514" s="80"/>
      <c r="F514" s="150"/>
      <c r="G514" s="150"/>
      <c r="H514" s="150"/>
      <c r="I514" s="150"/>
      <c r="J514" s="150"/>
      <c r="K514" s="150"/>
    </row>
    <row r="515" spans="2:11">
      <c r="B515" s="33"/>
      <c r="C515" s="151"/>
      <c r="D515" s="80"/>
      <c r="E515" s="80"/>
      <c r="F515" s="150"/>
      <c r="G515" s="150"/>
      <c r="H515" s="150"/>
      <c r="I515" s="150"/>
      <c r="J515" s="150"/>
      <c r="K515" s="150"/>
    </row>
    <row r="516" spans="2:11">
      <c r="B516" s="33"/>
      <c r="C516" s="151"/>
      <c r="D516" s="80"/>
      <c r="E516" s="80"/>
      <c r="F516" s="150"/>
      <c r="G516" s="150"/>
      <c r="H516" s="150"/>
      <c r="I516" s="150"/>
      <c r="J516" s="150"/>
      <c r="K516" s="150"/>
    </row>
    <row r="517" spans="2:11">
      <c r="B517" s="33"/>
      <c r="C517" s="151"/>
      <c r="D517" s="80"/>
      <c r="E517" s="80"/>
      <c r="F517" s="150"/>
      <c r="G517" s="150"/>
      <c r="H517" s="150"/>
      <c r="I517" s="150"/>
      <c r="J517" s="150"/>
      <c r="K517" s="150"/>
    </row>
    <row r="518" spans="2:11">
      <c r="B518" s="33"/>
      <c r="C518" s="151"/>
      <c r="D518" s="80"/>
      <c r="E518" s="80"/>
      <c r="F518" s="150"/>
      <c r="G518" s="150"/>
      <c r="H518" s="150"/>
      <c r="I518" s="150"/>
      <c r="J518" s="150"/>
      <c r="K518" s="150"/>
    </row>
    <row r="519" spans="2:11">
      <c r="B519" s="33"/>
      <c r="C519" s="151"/>
      <c r="D519" s="80"/>
      <c r="E519" s="80"/>
      <c r="F519" s="150"/>
      <c r="G519" s="150"/>
      <c r="H519" s="150"/>
      <c r="I519" s="150"/>
      <c r="J519" s="150"/>
      <c r="K519" s="150"/>
    </row>
    <row r="520" spans="2:11">
      <c r="B520" s="33"/>
      <c r="C520" s="151"/>
      <c r="D520" s="80"/>
      <c r="E520" s="80"/>
      <c r="F520" s="150"/>
      <c r="G520" s="150"/>
      <c r="H520" s="150"/>
      <c r="I520" s="150"/>
      <c r="J520" s="150"/>
      <c r="K520" s="150"/>
    </row>
    <row r="521" spans="2:11">
      <c r="B521" s="33"/>
      <c r="C521" s="151"/>
      <c r="D521" s="80"/>
      <c r="E521" s="80"/>
      <c r="F521" s="150"/>
      <c r="G521" s="150"/>
      <c r="H521" s="150"/>
      <c r="I521" s="150"/>
      <c r="J521" s="150"/>
      <c r="K521" s="150"/>
    </row>
    <row r="522" spans="2:11">
      <c r="B522" s="33"/>
      <c r="C522" s="151"/>
      <c r="D522" s="80"/>
      <c r="E522" s="80"/>
      <c r="F522" s="150"/>
      <c r="G522" s="150"/>
      <c r="H522" s="150"/>
      <c r="I522" s="150"/>
      <c r="J522" s="150"/>
      <c r="K522" s="150"/>
    </row>
    <row r="523" spans="2:11">
      <c r="B523" s="33"/>
      <c r="C523" s="151"/>
      <c r="D523" s="80"/>
      <c r="E523" s="80"/>
      <c r="F523" s="150"/>
      <c r="G523" s="150"/>
      <c r="H523" s="150"/>
      <c r="I523" s="150"/>
      <c r="J523" s="150"/>
      <c r="K523" s="150"/>
    </row>
    <row r="524" spans="2:11">
      <c r="B524" s="33"/>
      <c r="C524" s="151"/>
      <c r="D524" s="80"/>
      <c r="E524" s="80"/>
      <c r="F524" s="150"/>
      <c r="G524" s="150"/>
      <c r="H524" s="150"/>
      <c r="I524" s="150"/>
      <c r="J524" s="150"/>
      <c r="K524" s="150"/>
    </row>
    <row r="525" spans="2:11">
      <c r="B525" s="33"/>
      <c r="C525" s="151"/>
      <c r="D525" s="80"/>
      <c r="E525" s="80"/>
      <c r="F525" s="150"/>
      <c r="G525" s="150"/>
      <c r="H525" s="150"/>
      <c r="I525" s="150"/>
      <c r="J525" s="150"/>
      <c r="K525" s="150"/>
    </row>
    <row r="526" spans="2:11">
      <c r="B526" s="33"/>
      <c r="C526" s="151"/>
      <c r="D526" s="80"/>
      <c r="E526" s="80"/>
      <c r="F526" s="150"/>
      <c r="G526" s="150"/>
      <c r="H526" s="150"/>
      <c r="I526" s="150"/>
      <c r="J526" s="150"/>
      <c r="K526" s="150"/>
    </row>
    <row r="527" spans="2:11">
      <c r="B527" s="33"/>
      <c r="C527" s="151"/>
      <c r="D527" s="80"/>
      <c r="E527" s="80"/>
      <c r="F527" s="150"/>
      <c r="G527" s="150"/>
      <c r="H527" s="150"/>
      <c r="I527" s="150"/>
      <c r="J527" s="150"/>
      <c r="K527" s="150"/>
    </row>
    <row r="528" spans="2:11">
      <c r="B528" s="33"/>
      <c r="C528" s="151"/>
      <c r="D528" s="80"/>
      <c r="E528" s="80"/>
      <c r="F528" s="150"/>
      <c r="G528" s="150"/>
      <c r="H528" s="150"/>
      <c r="I528" s="150"/>
      <c r="J528" s="150"/>
      <c r="K528" s="150"/>
    </row>
    <row r="529" spans="2:11">
      <c r="B529" s="33"/>
      <c r="C529" s="151"/>
      <c r="D529" s="80"/>
      <c r="E529" s="80"/>
      <c r="F529" s="150"/>
      <c r="G529" s="150"/>
      <c r="H529" s="150"/>
      <c r="I529" s="150"/>
      <c r="J529" s="150"/>
      <c r="K529" s="150"/>
    </row>
    <row r="530" spans="2:11">
      <c r="B530" s="33"/>
      <c r="C530" s="151"/>
      <c r="D530" s="80"/>
      <c r="E530" s="80"/>
      <c r="F530" s="150"/>
      <c r="G530" s="150"/>
      <c r="H530" s="150"/>
      <c r="I530" s="150"/>
      <c r="J530" s="150"/>
      <c r="K530" s="150"/>
    </row>
    <row r="531" spans="2:11">
      <c r="B531" s="33"/>
      <c r="C531" s="151"/>
      <c r="D531" s="80"/>
      <c r="E531" s="80"/>
      <c r="F531" s="150"/>
      <c r="G531" s="150"/>
      <c r="H531" s="150"/>
      <c r="I531" s="150"/>
      <c r="J531" s="150"/>
      <c r="K531" s="150"/>
    </row>
    <row r="532" spans="2:11">
      <c r="B532" s="33"/>
      <c r="C532" s="151"/>
      <c r="D532" s="80"/>
      <c r="E532" s="80"/>
      <c r="F532" s="150"/>
      <c r="G532" s="150"/>
      <c r="H532" s="150"/>
      <c r="I532" s="150"/>
      <c r="J532" s="150"/>
      <c r="K532" s="150"/>
    </row>
    <row r="533" spans="2:11">
      <c r="B533" s="33"/>
      <c r="C533" s="151"/>
      <c r="D533" s="80"/>
      <c r="E533" s="80"/>
      <c r="F533" s="150"/>
      <c r="G533" s="150"/>
      <c r="H533" s="150"/>
      <c r="I533" s="150"/>
      <c r="J533" s="150"/>
      <c r="K533" s="150"/>
    </row>
    <row r="534" spans="2:11">
      <c r="B534" s="33"/>
      <c r="C534" s="151"/>
      <c r="D534" s="80"/>
      <c r="E534" s="80"/>
      <c r="F534" s="150"/>
      <c r="G534" s="150"/>
      <c r="H534" s="150"/>
      <c r="I534" s="150"/>
      <c r="J534" s="150"/>
      <c r="K534" s="150"/>
    </row>
    <row r="535" spans="2:11">
      <c r="B535" s="33"/>
      <c r="C535" s="151"/>
      <c r="D535" s="80"/>
      <c r="E535" s="80"/>
      <c r="F535" s="150"/>
      <c r="G535" s="150"/>
      <c r="H535" s="150"/>
      <c r="I535" s="150"/>
      <c r="J535" s="150"/>
      <c r="K535" s="150"/>
    </row>
    <row r="536" spans="2:11">
      <c r="B536" s="33"/>
      <c r="C536" s="151"/>
      <c r="D536" s="80"/>
      <c r="E536" s="80"/>
      <c r="F536" s="150"/>
      <c r="G536" s="150"/>
      <c r="H536" s="150"/>
      <c r="I536" s="150"/>
      <c r="J536" s="150"/>
      <c r="K536" s="150"/>
    </row>
    <row r="537" spans="2:11">
      <c r="B537" s="33"/>
      <c r="C537" s="151"/>
      <c r="D537" s="80"/>
      <c r="E537" s="80"/>
      <c r="F537" s="150"/>
      <c r="G537" s="150"/>
      <c r="H537" s="150"/>
      <c r="I537" s="150"/>
      <c r="J537" s="150"/>
      <c r="K537" s="150"/>
    </row>
    <row r="538" spans="2:11">
      <c r="B538" s="33"/>
      <c r="C538" s="151"/>
      <c r="D538" s="80"/>
      <c r="E538" s="80"/>
      <c r="F538" s="150"/>
      <c r="G538" s="150"/>
      <c r="H538" s="150"/>
      <c r="I538" s="150"/>
      <c r="J538" s="150"/>
      <c r="K538" s="150"/>
    </row>
    <row r="539" spans="2:11">
      <c r="B539" s="33"/>
      <c r="C539" s="151"/>
      <c r="D539" s="80"/>
      <c r="E539" s="80"/>
      <c r="F539" s="150"/>
      <c r="G539" s="150"/>
      <c r="H539" s="150"/>
      <c r="I539" s="150"/>
      <c r="J539" s="150"/>
      <c r="K539" s="150"/>
    </row>
    <row r="540" spans="2:11">
      <c r="B540" s="33"/>
      <c r="C540" s="151"/>
      <c r="D540" s="80"/>
      <c r="E540" s="80"/>
      <c r="F540" s="150"/>
      <c r="G540" s="150"/>
      <c r="H540" s="150"/>
      <c r="I540" s="150"/>
      <c r="J540" s="150"/>
      <c r="K540" s="150"/>
    </row>
    <row r="541" spans="2:11">
      <c r="B541" s="33"/>
      <c r="C541" s="151"/>
      <c r="D541" s="80"/>
      <c r="E541" s="80"/>
      <c r="F541" s="150"/>
      <c r="G541" s="150"/>
      <c r="H541" s="150"/>
      <c r="I541" s="150"/>
      <c r="J541" s="150"/>
      <c r="K541" s="150"/>
    </row>
    <row r="542" spans="2:11">
      <c r="B542" s="33"/>
      <c r="C542" s="151"/>
      <c r="D542" s="80"/>
      <c r="E542" s="80"/>
      <c r="F542" s="150"/>
      <c r="G542" s="150"/>
      <c r="H542" s="150"/>
      <c r="I542" s="150"/>
      <c r="J542" s="150"/>
      <c r="K542" s="150"/>
    </row>
    <row r="543" spans="2:11">
      <c r="B543" s="33"/>
      <c r="C543" s="151"/>
      <c r="D543" s="80"/>
      <c r="E543" s="80"/>
      <c r="F543" s="150"/>
      <c r="G543" s="150"/>
      <c r="H543" s="150"/>
      <c r="I543" s="150"/>
      <c r="J543" s="150"/>
      <c r="K543" s="150"/>
    </row>
    <row r="544" spans="2:11">
      <c r="B544" s="33"/>
      <c r="C544" s="151"/>
      <c r="D544" s="80"/>
      <c r="E544" s="80"/>
      <c r="F544" s="150"/>
      <c r="G544" s="150"/>
      <c r="H544" s="150"/>
      <c r="I544" s="150"/>
      <c r="J544" s="150"/>
      <c r="K544" s="150"/>
    </row>
    <row r="545" spans="2:11">
      <c r="B545" s="33"/>
      <c r="C545" s="151"/>
      <c r="D545" s="80"/>
      <c r="E545" s="80"/>
      <c r="F545" s="150"/>
      <c r="G545" s="150"/>
      <c r="H545" s="150"/>
      <c r="I545" s="150"/>
      <c r="J545" s="150"/>
      <c r="K545" s="150"/>
    </row>
    <row r="546" spans="2:11">
      <c r="B546" s="33"/>
      <c r="C546" s="151"/>
      <c r="D546" s="80"/>
      <c r="E546" s="80"/>
      <c r="F546" s="150"/>
      <c r="G546" s="150"/>
      <c r="H546" s="150"/>
      <c r="I546" s="150"/>
      <c r="J546" s="150"/>
      <c r="K546" s="150"/>
    </row>
    <row r="547" spans="2:11">
      <c r="B547" s="33"/>
      <c r="C547" s="151"/>
      <c r="D547" s="80"/>
      <c r="E547" s="80"/>
      <c r="F547" s="150"/>
      <c r="G547" s="150"/>
      <c r="H547" s="150"/>
      <c r="I547" s="150"/>
      <c r="J547" s="150"/>
      <c r="K547" s="150"/>
    </row>
    <row r="548" spans="2:11">
      <c r="B548" s="33"/>
      <c r="C548" s="151"/>
      <c r="D548" s="80"/>
      <c r="E548" s="80"/>
      <c r="F548" s="150"/>
      <c r="G548" s="150"/>
      <c r="H548" s="150"/>
      <c r="I548" s="150"/>
      <c r="J548" s="150"/>
      <c r="K548" s="150"/>
    </row>
    <row r="549" spans="2:11">
      <c r="B549" s="33"/>
      <c r="C549" s="151"/>
      <c r="D549" s="80"/>
      <c r="E549" s="80"/>
      <c r="F549" s="150"/>
      <c r="G549" s="150"/>
      <c r="H549" s="150"/>
      <c r="I549" s="150"/>
      <c r="J549" s="150"/>
      <c r="K549" s="150"/>
    </row>
    <row r="550" spans="2:11">
      <c r="B550" s="33"/>
      <c r="C550" s="151"/>
      <c r="D550" s="80"/>
      <c r="E550" s="80"/>
      <c r="F550" s="150"/>
      <c r="G550" s="150"/>
      <c r="H550" s="150"/>
      <c r="I550" s="150"/>
      <c r="J550" s="150"/>
      <c r="K550" s="150"/>
    </row>
    <row r="551" spans="2:11">
      <c r="B551" s="33"/>
      <c r="C551" s="151"/>
      <c r="D551" s="80"/>
      <c r="E551" s="80"/>
      <c r="F551" s="150"/>
      <c r="G551" s="150"/>
      <c r="H551" s="150"/>
      <c r="I551" s="150"/>
      <c r="J551" s="150"/>
      <c r="K551" s="150"/>
    </row>
    <row r="552" spans="2:11">
      <c r="B552" s="33"/>
      <c r="C552" s="151"/>
      <c r="D552" s="80"/>
      <c r="E552" s="80"/>
      <c r="F552" s="150"/>
      <c r="G552" s="150"/>
      <c r="H552" s="150"/>
      <c r="I552" s="150"/>
      <c r="J552" s="150"/>
      <c r="K552" s="150"/>
    </row>
    <row r="553" spans="2:11">
      <c r="B553" s="33"/>
      <c r="C553" s="151"/>
      <c r="D553" s="80"/>
      <c r="E553" s="80"/>
      <c r="F553" s="150"/>
      <c r="G553" s="150"/>
      <c r="H553" s="150"/>
      <c r="I553" s="150"/>
      <c r="J553" s="150"/>
      <c r="K553" s="150"/>
    </row>
    <row r="554" spans="2:11">
      <c r="B554" s="33"/>
      <c r="C554" s="151"/>
      <c r="D554" s="80"/>
      <c r="E554" s="80"/>
      <c r="F554" s="150"/>
      <c r="G554" s="150"/>
      <c r="H554" s="150"/>
      <c r="I554" s="150"/>
      <c r="J554" s="150"/>
      <c r="K554" s="150"/>
    </row>
    <row r="555" spans="2:11">
      <c r="B555" s="33"/>
      <c r="C555" s="151"/>
      <c r="D555" s="80"/>
      <c r="E555" s="80"/>
      <c r="F555" s="150"/>
      <c r="G555" s="150"/>
      <c r="H555" s="150"/>
      <c r="I555" s="150"/>
      <c r="J555" s="150"/>
      <c r="K555" s="150"/>
    </row>
    <row r="556" spans="2:11">
      <c r="B556" s="33"/>
      <c r="C556" s="151"/>
      <c r="D556" s="80"/>
      <c r="E556" s="80"/>
      <c r="F556" s="150"/>
      <c r="G556" s="150"/>
      <c r="H556" s="150"/>
      <c r="I556" s="150"/>
      <c r="J556" s="150"/>
      <c r="K556" s="150"/>
    </row>
    <row r="557" spans="2:11">
      <c r="B557" s="33"/>
      <c r="C557" s="151"/>
      <c r="D557" s="80"/>
      <c r="E557" s="80"/>
      <c r="F557" s="150"/>
      <c r="G557" s="150"/>
      <c r="H557" s="150"/>
      <c r="I557" s="150"/>
      <c r="J557" s="150"/>
      <c r="K557" s="150"/>
    </row>
    <row r="558" spans="2:11">
      <c r="B558" s="33"/>
      <c r="C558" s="151"/>
      <c r="D558" s="80"/>
      <c r="E558" s="80"/>
      <c r="F558" s="150"/>
      <c r="G558" s="150"/>
      <c r="H558" s="150"/>
      <c r="I558" s="150"/>
      <c r="J558" s="150"/>
      <c r="K558" s="150"/>
    </row>
    <row r="559" spans="2:11">
      <c r="B559" s="33"/>
      <c r="C559" s="151"/>
      <c r="D559" s="80"/>
      <c r="E559" s="80"/>
      <c r="F559" s="150"/>
      <c r="G559" s="150"/>
      <c r="H559" s="150"/>
      <c r="I559" s="150"/>
      <c r="J559" s="150"/>
      <c r="K559" s="150"/>
    </row>
    <row r="560" spans="2:11">
      <c r="B560" s="33"/>
      <c r="C560" s="151"/>
      <c r="D560" s="80"/>
      <c r="E560" s="80"/>
      <c r="F560" s="150"/>
      <c r="G560" s="150"/>
      <c r="H560" s="150"/>
      <c r="I560" s="150"/>
      <c r="J560" s="150"/>
      <c r="K560" s="150"/>
    </row>
    <row r="561" spans="2:11">
      <c r="B561" s="33"/>
      <c r="C561" s="151"/>
      <c r="D561" s="80"/>
      <c r="E561" s="80"/>
      <c r="F561" s="150"/>
      <c r="G561" s="150"/>
      <c r="H561" s="150"/>
      <c r="I561" s="150"/>
      <c r="J561" s="150"/>
      <c r="K561" s="150"/>
    </row>
    <row r="562" spans="2:11">
      <c r="B562" s="33"/>
      <c r="C562" s="151"/>
      <c r="D562" s="80"/>
      <c r="E562" s="80"/>
      <c r="F562" s="150"/>
      <c r="G562" s="150"/>
      <c r="H562" s="150"/>
      <c r="I562" s="150"/>
      <c r="J562" s="150"/>
      <c r="K562" s="150"/>
    </row>
    <row r="563" spans="2:11">
      <c r="B563" s="33"/>
      <c r="C563" s="151"/>
      <c r="D563" s="80"/>
      <c r="E563" s="80"/>
      <c r="F563" s="150"/>
      <c r="G563" s="150"/>
      <c r="H563" s="150"/>
      <c r="I563" s="150"/>
      <c r="J563" s="150"/>
      <c r="K563" s="150"/>
    </row>
    <row r="564" spans="2:11">
      <c r="B564" s="33"/>
      <c r="C564" s="151"/>
      <c r="D564" s="80"/>
      <c r="E564" s="80"/>
      <c r="F564" s="150"/>
      <c r="G564" s="150"/>
      <c r="H564" s="150"/>
      <c r="I564" s="150"/>
      <c r="J564" s="150"/>
      <c r="K564" s="150"/>
    </row>
    <row r="565" spans="2:11">
      <c r="B565" s="33"/>
      <c r="C565" s="151"/>
      <c r="D565" s="80"/>
      <c r="E565" s="80"/>
      <c r="F565" s="150"/>
      <c r="G565" s="150"/>
      <c r="H565" s="150"/>
      <c r="I565" s="150"/>
      <c r="J565" s="150"/>
      <c r="K565" s="150"/>
    </row>
    <row r="566" spans="2:11">
      <c r="B566" s="33"/>
      <c r="C566" s="151"/>
      <c r="D566" s="80"/>
      <c r="E566" s="80"/>
      <c r="F566" s="150"/>
      <c r="G566" s="150"/>
      <c r="H566" s="150"/>
      <c r="I566" s="150"/>
      <c r="J566" s="150"/>
      <c r="K566" s="150"/>
    </row>
    <row r="567" spans="2:11">
      <c r="B567" s="33"/>
      <c r="C567" s="151"/>
      <c r="D567" s="80"/>
      <c r="E567" s="80"/>
      <c r="F567" s="150"/>
      <c r="G567" s="150"/>
      <c r="H567" s="150"/>
      <c r="I567" s="150"/>
      <c r="J567" s="150"/>
      <c r="K567" s="150"/>
    </row>
    <row r="568" spans="2:11">
      <c r="B568" s="33"/>
      <c r="C568" s="151"/>
      <c r="D568" s="80"/>
      <c r="E568" s="80"/>
      <c r="F568" s="150"/>
      <c r="G568" s="150"/>
      <c r="H568" s="150"/>
      <c r="I568" s="150"/>
      <c r="J568" s="150"/>
      <c r="K568" s="150"/>
    </row>
    <row r="569" spans="2:11">
      <c r="B569" s="33"/>
      <c r="C569" s="151"/>
      <c r="D569" s="80"/>
      <c r="E569" s="80"/>
      <c r="F569" s="150"/>
      <c r="G569" s="150"/>
      <c r="H569" s="150"/>
      <c r="I569" s="150"/>
      <c r="J569" s="150"/>
      <c r="K569" s="150"/>
    </row>
    <row r="570" spans="2:11">
      <c r="B570" s="33"/>
      <c r="C570" s="151"/>
      <c r="D570" s="80"/>
      <c r="E570" s="80"/>
      <c r="F570" s="150"/>
      <c r="G570" s="150"/>
      <c r="H570" s="150"/>
      <c r="I570" s="150"/>
      <c r="J570" s="150"/>
      <c r="K570" s="150"/>
    </row>
    <row r="571" spans="2:11">
      <c r="B571" s="33"/>
      <c r="C571" s="151"/>
      <c r="D571" s="80"/>
      <c r="E571" s="80"/>
      <c r="F571" s="150"/>
      <c r="G571" s="150"/>
      <c r="H571" s="150"/>
      <c r="I571" s="150"/>
      <c r="J571" s="150"/>
      <c r="K571" s="150"/>
    </row>
    <row r="572" spans="2:11">
      <c r="B572" s="33"/>
      <c r="C572" s="151"/>
      <c r="D572" s="80"/>
      <c r="E572" s="80"/>
      <c r="F572" s="150"/>
      <c r="G572" s="150"/>
      <c r="H572" s="150"/>
      <c r="I572" s="150"/>
      <c r="J572" s="150"/>
      <c r="K572" s="150"/>
    </row>
    <row r="573" spans="2:11">
      <c r="B573" s="33"/>
      <c r="C573" s="151"/>
      <c r="D573" s="80"/>
      <c r="E573" s="80"/>
      <c r="F573" s="150"/>
      <c r="G573" s="150"/>
      <c r="H573" s="150"/>
      <c r="I573" s="150"/>
      <c r="J573" s="150"/>
      <c r="K573" s="150"/>
    </row>
    <row r="574" spans="2:11">
      <c r="B574" s="33"/>
      <c r="C574" s="151"/>
      <c r="D574" s="80"/>
      <c r="E574" s="80"/>
      <c r="F574" s="150"/>
      <c r="G574" s="150"/>
      <c r="H574" s="150"/>
      <c r="I574" s="150"/>
      <c r="J574" s="150"/>
      <c r="K574" s="150"/>
    </row>
    <row r="575" spans="2:11">
      <c r="B575" s="33"/>
      <c r="C575" s="151"/>
      <c r="D575" s="80"/>
      <c r="E575" s="80"/>
      <c r="F575" s="150"/>
      <c r="G575" s="150"/>
      <c r="H575" s="150"/>
      <c r="I575" s="150"/>
      <c r="J575" s="150"/>
      <c r="K575" s="150"/>
    </row>
    <row r="576" spans="2:11">
      <c r="B576" s="33"/>
      <c r="C576" s="151"/>
      <c r="D576" s="80"/>
      <c r="E576" s="80"/>
      <c r="F576" s="150"/>
      <c r="G576" s="150"/>
      <c r="H576" s="150"/>
      <c r="I576" s="150"/>
      <c r="J576" s="150"/>
      <c r="K576" s="150"/>
    </row>
    <row r="577" spans="2:11">
      <c r="B577" s="33"/>
      <c r="C577" s="151"/>
      <c r="D577" s="80"/>
      <c r="E577" s="80"/>
      <c r="F577" s="150"/>
      <c r="G577" s="150"/>
      <c r="H577" s="150"/>
      <c r="I577" s="150"/>
      <c r="J577" s="150"/>
      <c r="K577" s="150"/>
    </row>
    <row r="578" spans="2:11">
      <c r="B578" s="33"/>
      <c r="C578" s="151"/>
      <c r="D578" s="80"/>
      <c r="E578" s="80"/>
      <c r="F578" s="150"/>
      <c r="G578" s="150"/>
      <c r="H578" s="150"/>
      <c r="I578" s="150"/>
      <c r="J578" s="150"/>
      <c r="K578" s="150"/>
    </row>
    <row r="579" spans="2:11">
      <c r="B579" s="33"/>
      <c r="C579" s="151"/>
      <c r="D579" s="80"/>
      <c r="E579" s="80"/>
      <c r="F579" s="150"/>
      <c r="G579" s="150"/>
      <c r="H579" s="150"/>
      <c r="I579" s="150"/>
      <c r="J579" s="150"/>
      <c r="K579" s="150"/>
    </row>
    <row r="580" spans="2:11">
      <c r="B580" s="33"/>
      <c r="C580" s="151"/>
      <c r="D580" s="80"/>
      <c r="E580" s="80"/>
      <c r="F580" s="150"/>
      <c r="G580" s="150"/>
      <c r="H580" s="150"/>
      <c r="I580" s="150"/>
      <c r="J580" s="150"/>
      <c r="K580" s="150"/>
    </row>
    <row r="581" spans="2:11">
      <c r="B581" s="33"/>
      <c r="C581" s="151"/>
      <c r="D581" s="80"/>
      <c r="E581" s="80"/>
      <c r="F581" s="150"/>
      <c r="G581" s="150"/>
      <c r="H581" s="150"/>
      <c r="I581" s="150"/>
      <c r="J581" s="150"/>
      <c r="K581" s="150"/>
    </row>
    <row r="582" spans="2:11">
      <c r="B582" s="33"/>
      <c r="C582" s="151"/>
      <c r="D582" s="80"/>
      <c r="E582" s="80"/>
      <c r="F582" s="150"/>
      <c r="G582" s="150"/>
      <c r="H582" s="150"/>
      <c r="I582" s="150"/>
      <c r="J582" s="150"/>
      <c r="K582" s="150"/>
    </row>
    <row r="583" spans="2:11">
      <c r="B583" s="33"/>
      <c r="C583" s="151"/>
      <c r="D583" s="80"/>
      <c r="E583" s="80"/>
      <c r="F583" s="150"/>
      <c r="G583" s="150"/>
      <c r="H583" s="150"/>
      <c r="I583" s="150"/>
      <c r="J583" s="150"/>
      <c r="K583" s="150"/>
    </row>
    <row r="584" spans="2:11">
      <c r="B584" s="33"/>
      <c r="C584" s="151"/>
      <c r="D584" s="80"/>
      <c r="E584" s="80"/>
      <c r="F584" s="150"/>
      <c r="G584" s="150"/>
      <c r="H584" s="150"/>
      <c r="I584" s="150"/>
      <c r="J584" s="150"/>
      <c r="K584" s="150"/>
    </row>
    <row r="585" spans="2:11">
      <c r="B585" s="33"/>
      <c r="C585" s="151"/>
      <c r="D585" s="80"/>
      <c r="E585" s="80"/>
      <c r="F585" s="150"/>
      <c r="G585" s="150"/>
      <c r="H585" s="150"/>
      <c r="I585" s="150"/>
      <c r="J585" s="150"/>
      <c r="K585" s="150"/>
    </row>
    <row r="586" spans="2:11">
      <c r="B586" s="33"/>
      <c r="C586" s="151"/>
      <c r="D586" s="80"/>
      <c r="E586" s="80"/>
      <c r="F586" s="150"/>
      <c r="G586" s="150"/>
      <c r="H586" s="150"/>
      <c r="I586" s="150"/>
      <c r="J586" s="150"/>
      <c r="K586" s="150"/>
    </row>
    <row r="587" spans="2:11">
      <c r="B587" s="33"/>
      <c r="C587" s="151"/>
      <c r="D587" s="80"/>
      <c r="E587" s="80"/>
      <c r="F587" s="150"/>
      <c r="G587" s="150"/>
      <c r="H587" s="150"/>
      <c r="I587" s="150"/>
      <c r="J587" s="150"/>
      <c r="K587" s="150"/>
    </row>
    <row r="588" spans="2:11">
      <c r="B588" s="33"/>
      <c r="C588" s="151"/>
      <c r="D588" s="80"/>
      <c r="E588" s="80"/>
      <c r="F588" s="150"/>
      <c r="G588" s="150"/>
      <c r="H588" s="150"/>
      <c r="I588" s="150"/>
      <c r="J588" s="150"/>
      <c r="K588" s="150"/>
    </row>
    <row r="589" spans="2:11">
      <c r="B589" s="33"/>
      <c r="C589" s="151"/>
      <c r="D589" s="80"/>
      <c r="E589" s="80"/>
      <c r="F589" s="150"/>
      <c r="G589" s="150"/>
      <c r="H589" s="150"/>
      <c r="I589" s="150"/>
      <c r="J589" s="150"/>
      <c r="K589" s="150"/>
    </row>
    <row r="590" spans="2:11">
      <c r="B590" s="33"/>
      <c r="C590" s="151"/>
      <c r="D590" s="80"/>
      <c r="E590" s="80"/>
      <c r="F590" s="150"/>
      <c r="G590" s="150"/>
      <c r="H590" s="150"/>
      <c r="I590" s="150"/>
      <c r="J590" s="150"/>
      <c r="K590" s="150"/>
    </row>
    <row r="591" spans="2:11">
      <c r="B591" s="33"/>
      <c r="C591" s="151"/>
      <c r="D591" s="80"/>
      <c r="E591" s="80"/>
      <c r="F591" s="150"/>
      <c r="G591" s="150"/>
      <c r="H591" s="150"/>
      <c r="I591" s="150"/>
      <c r="J591" s="150"/>
      <c r="K591" s="150"/>
    </row>
    <row r="592" spans="2:11">
      <c r="B592" s="33"/>
      <c r="C592" s="151"/>
      <c r="D592" s="80"/>
      <c r="E592" s="80"/>
      <c r="F592" s="150"/>
      <c r="G592" s="150"/>
      <c r="H592" s="150"/>
      <c r="I592" s="150"/>
      <c r="J592" s="150"/>
      <c r="K592" s="150"/>
    </row>
    <row r="593" spans="2:11">
      <c r="B593" s="33"/>
      <c r="C593" s="151"/>
      <c r="D593" s="80"/>
      <c r="E593" s="80"/>
      <c r="F593" s="150"/>
      <c r="G593" s="150"/>
      <c r="H593" s="150"/>
      <c r="I593" s="150"/>
      <c r="J593" s="150"/>
      <c r="K593" s="150"/>
    </row>
    <row r="594" spans="2:11">
      <c r="B594" s="33"/>
      <c r="C594" s="151"/>
      <c r="D594" s="80"/>
      <c r="E594" s="80"/>
      <c r="F594" s="150"/>
      <c r="G594" s="150"/>
      <c r="H594" s="150"/>
      <c r="I594" s="150"/>
      <c r="J594" s="150"/>
      <c r="K594" s="150"/>
    </row>
    <row r="595" spans="2:11">
      <c r="B595" s="33"/>
      <c r="C595" s="151"/>
      <c r="D595" s="80"/>
      <c r="E595" s="80"/>
      <c r="F595" s="150"/>
      <c r="G595" s="150"/>
      <c r="H595" s="150"/>
      <c r="I595" s="150"/>
      <c r="J595" s="150"/>
      <c r="K595" s="150"/>
    </row>
    <row r="596" spans="2:11">
      <c r="B596" s="33"/>
      <c r="C596" s="151"/>
      <c r="D596" s="80"/>
      <c r="E596" s="80"/>
      <c r="F596" s="150"/>
      <c r="G596" s="150"/>
      <c r="H596" s="150"/>
      <c r="I596" s="150"/>
      <c r="J596" s="150"/>
      <c r="K596" s="150"/>
    </row>
    <row r="597" spans="2:11">
      <c r="B597" s="33"/>
      <c r="C597" s="151"/>
      <c r="D597" s="80"/>
      <c r="E597" s="80"/>
      <c r="F597" s="150"/>
      <c r="G597" s="150"/>
      <c r="H597" s="150"/>
      <c r="I597" s="150"/>
      <c r="J597" s="150"/>
      <c r="K597" s="150"/>
    </row>
    <row r="598" spans="2:11">
      <c r="B598" s="33"/>
      <c r="C598" s="151"/>
      <c r="D598" s="80"/>
      <c r="E598" s="80"/>
      <c r="F598" s="150"/>
      <c r="G598" s="150"/>
      <c r="H598" s="150"/>
      <c r="I598" s="150"/>
      <c r="J598" s="150"/>
      <c r="K598" s="150"/>
    </row>
    <row r="599" spans="2:11">
      <c r="B599" s="33"/>
      <c r="C599" s="151"/>
      <c r="D599" s="80"/>
      <c r="E599" s="80"/>
      <c r="F599" s="150"/>
      <c r="G599" s="150"/>
      <c r="H599" s="150"/>
      <c r="I599" s="150"/>
      <c r="J599" s="150"/>
      <c r="K599" s="150"/>
    </row>
    <row r="600" spans="2:11">
      <c r="B600" s="33"/>
      <c r="C600" s="151"/>
      <c r="D600" s="80"/>
      <c r="E600" s="80"/>
      <c r="F600" s="80"/>
      <c r="G600" s="80"/>
      <c r="H600" s="80"/>
      <c r="I600" s="80"/>
      <c r="J600" s="80"/>
      <c r="K600" s="80"/>
    </row>
    <row r="601" spans="2:11">
      <c r="B601" s="33"/>
      <c r="C601" s="151"/>
      <c r="D601" s="80"/>
      <c r="E601" s="80"/>
      <c r="F601" s="80"/>
      <c r="G601" s="80"/>
      <c r="H601" s="80"/>
      <c r="I601" s="80"/>
      <c r="J601" s="80"/>
      <c r="K601" s="80"/>
    </row>
    <row r="602" spans="2:11">
      <c r="B602" s="33"/>
      <c r="C602" s="151"/>
      <c r="D602" s="80"/>
      <c r="E602" s="80"/>
      <c r="F602" s="80"/>
      <c r="G602" s="80"/>
      <c r="H602" s="80"/>
      <c r="I602" s="80"/>
      <c r="J602" s="80"/>
      <c r="K602" s="80"/>
    </row>
    <row r="603" spans="2:11">
      <c r="B603" s="33"/>
      <c r="C603" s="151"/>
      <c r="D603" s="80"/>
      <c r="E603" s="80"/>
      <c r="F603" s="80"/>
      <c r="G603" s="80"/>
      <c r="H603" s="80"/>
      <c r="I603" s="80"/>
      <c r="J603" s="80"/>
      <c r="K603" s="80"/>
    </row>
    <row r="604" spans="2:11">
      <c r="B604" s="33"/>
      <c r="C604" s="151"/>
      <c r="D604" s="80"/>
      <c r="E604" s="80"/>
      <c r="F604" s="80"/>
      <c r="G604" s="80"/>
      <c r="H604" s="80"/>
      <c r="I604" s="80"/>
      <c r="J604" s="80"/>
      <c r="K604" s="80"/>
    </row>
    <row r="605" spans="2:11">
      <c r="B605" s="33"/>
      <c r="C605" s="151"/>
      <c r="D605" s="80"/>
      <c r="E605" s="80"/>
      <c r="F605" s="80"/>
      <c r="G605" s="80"/>
      <c r="H605" s="80"/>
      <c r="I605" s="80"/>
      <c r="J605" s="80"/>
      <c r="K605" s="80"/>
    </row>
    <row r="606" spans="2:11">
      <c r="B606" s="33"/>
      <c r="C606" s="151"/>
      <c r="D606" s="80"/>
      <c r="E606" s="80"/>
      <c r="F606" s="80"/>
      <c r="G606" s="80"/>
      <c r="H606" s="80"/>
      <c r="I606" s="80"/>
      <c r="J606" s="80"/>
      <c r="K606" s="80"/>
    </row>
    <row r="607" spans="2:11">
      <c r="B607" s="33"/>
      <c r="C607" s="151"/>
      <c r="D607" s="80"/>
      <c r="E607" s="80"/>
      <c r="F607" s="80"/>
      <c r="G607" s="80"/>
      <c r="H607" s="80"/>
      <c r="I607" s="80"/>
      <c r="J607" s="80"/>
      <c r="K607" s="80"/>
    </row>
    <row r="608" spans="2:11">
      <c r="B608" s="33"/>
      <c r="C608" s="151"/>
      <c r="D608" s="80"/>
      <c r="E608" s="80"/>
      <c r="F608" s="80"/>
      <c r="G608" s="80"/>
      <c r="H608" s="80"/>
      <c r="I608" s="80"/>
      <c r="J608" s="80"/>
      <c r="K608" s="80"/>
    </row>
    <row r="609" spans="2:11">
      <c r="B609" s="33"/>
      <c r="C609" s="151"/>
      <c r="D609" s="80"/>
      <c r="E609" s="80"/>
      <c r="F609" s="80"/>
      <c r="G609" s="80"/>
      <c r="H609" s="80"/>
      <c r="I609" s="80"/>
      <c r="J609" s="80"/>
      <c r="K609" s="80"/>
    </row>
    <row r="610" spans="2:11">
      <c r="B610" s="33"/>
      <c r="C610" s="151"/>
      <c r="D610" s="80"/>
      <c r="E610" s="80"/>
      <c r="F610" s="80"/>
      <c r="G610" s="80"/>
      <c r="H610" s="80"/>
      <c r="I610" s="80"/>
      <c r="J610" s="80"/>
      <c r="K610" s="80"/>
    </row>
    <row r="611" spans="2:11">
      <c r="B611" s="33"/>
      <c r="C611" s="151"/>
      <c r="D611" s="80"/>
      <c r="E611" s="80"/>
      <c r="F611" s="80"/>
      <c r="G611" s="80"/>
      <c r="H611" s="80"/>
      <c r="I611" s="80"/>
      <c r="J611" s="80"/>
      <c r="K611" s="80"/>
    </row>
    <row r="612" spans="2:11">
      <c r="B612" s="33"/>
      <c r="C612" s="151"/>
      <c r="D612" s="80"/>
      <c r="E612" s="80"/>
      <c r="F612" s="80"/>
      <c r="G612" s="80"/>
      <c r="H612" s="80"/>
      <c r="I612" s="80"/>
      <c r="J612" s="80"/>
      <c r="K612" s="80"/>
    </row>
    <row r="613" spans="2:11">
      <c r="B613" s="33"/>
      <c r="C613" s="151"/>
      <c r="D613" s="80"/>
      <c r="E613" s="80"/>
      <c r="F613" s="80"/>
      <c r="G613" s="80"/>
      <c r="H613" s="80"/>
      <c r="I613" s="80"/>
      <c r="J613" s="80"/>
      <c r="K613" s="80"/>
    </row>
    <row r="614" spans="2:11">
      <c r="B614" s="33"/>
      <c r="C614" s="151"/>
      <c r="D614" s="80"/>
      <c r="E614" s="80"/>
      <c r="F614" s="80"/>
      <c r="G614" s="80"/>
      <c r="H614" s="80"/>
      <c r="I614" s="80"/>
      <c r="J614" s="80"/>
      <c r="K614" s="80"/>
    </row>
    <row r="615" spans="2:11">
      <c r="B615" s="33"/>
      <c r="C615" s="151"/>
      <c r="D615" s="80"/>
      <c r="E615" s="80"/>
      <c r="F615" s="80"/>
      <c r="G615" s="80"/>
      <c r="H615" s="80"/>
      <c r="I615" s="80"/>
      <c r="J615" s="80"/>
      <c r="K615" s="80"/>
    </row>
    <row r="616" spans="2:11">
      <c r="B616" s="33"/>
      <c r="C616" s="151"/>
      <c r="D616" s="80"/>
      <c r="E616" s="80"/>
      <c r="F616" s="80"/>
      <c r="G616" s="80"/>
      <c r="H616" s="80"/>
      <c r="I616" s="80"/>
      <c r="J616" s="80"/>
      <c r="K616" s="80"/>
    </row>
    <row r="617" spans="2:11">
      <c r="B617" s="33"/>
      <c r="C617" s="151"/>
      <c r="D617" s="80"/>
      <c r="E617" s="80"/>
      <c r="F617" s="80"/>
      <c r="G617" s="80"/>
      <c r="H617" s="80"/>
      <c r="I617" s="80"/>
      <c r="J617" s="80"/>
      <c r="K617" s="80"/>
    </row>
    <row r="618" spans="2:11">
      <c r="B618" s="33"/>
      <c r="C618" s="151"/>
      <c r="D618" s="80"/>
      <c r="E618" s="80"/>
      <c r="F618" s="80"/>
      <c r="G618" s="80"/>
      <c r="H618" s="80"/>
      <c r="I618" s="80"/>
      <c r="J618" s="80"/>
      <c r="K618" s="80"/>
    </row>
    <row r="619" spans="2:11">
      <c r="B619" s="33"/>
      <c r="C619" s="151"/>
      <c r="D619" s="80"/>
      <c r="E619" s="80"/>
      <c r="F619" s="80"/>
      <c r="G619" s="80"/>
      <c r="H619" s="80"/>
      <c r="I619" s="80"/>
      <c r="J619" s="80"/>
      <c r="K619" s="80"/>
    </row>
    <row r="620" spans="2:11">
      <c r="B620" s="33"/>
      <c r="C620" s="151"/>
      <c r="D620" s="80"/>
      <c r="E620" s="80"/>
      <c r="F620" s="80"/>
      <c r="G620" s="80"/>
      <c r="H620" s="80"/>
      <c r="I620" s="80"/>
      <c r="J620" s="80"/>
      <c r="K620" s="80"/>
    </row>
    <row r="621" spans="2:11">
      <c r="B621" s="33"/>
      <c r="C621" s="151"/>
      <c r="D621" s="80"/>
      <c r="E621" s="80"/>
      <c r="F621" s="80"/>
      <c r="G621" s="80"/>
      <c r="H621" s="80"/>
      <c r="I621" s="80"/>
      <c r="J621" s="80"/>
      <c r="K621" s="80"/>
    </row>
    <row r="622" spans="2:11">
      <c r="B622" s="33"/>
      <c r="C622" s="151"/>
      <c r="D622" s="80"/>
      <c r="E622" s="80"/>
      <c r="F622" s="80"/>
      <c r="G622" s="80"/>
      <c r="H622" s="80"/>
      <c r="I622" s="80"/>
      <c r="J622" s="80"/>
      <c r="K622" s="80"/>
    </row>
    <row r="623" spans="2:11">
      <c r="B623" s="33"/>
      <c r="C623" s="151"/>
      <c r="D623" s="80"/>
      <c r="E623" s="80"/>
      <c r="F623" s="80"/>
      <c r="G623" s="80"/>
      <c r="H623" s="80"/>
      <c r="I623" s="80"/>
      <c r="J623" s="80"/>
      <c r="K623" s="80"/>
    </row>
    <row r="624" spans="2:11">
      <c r="B624" s="33"/>
      <c r="C624" s="151"/>
      <c r="D624" s="80"/>
      <c r="E624" s="80"/>
      <c r="F624" s="80"/>
      <c r="G624" s="80"/>
      <c r="H624" s="80"/>
      <c r="I624" s="80"/>
      <c r="J624" s="80"/>
      <c r="K624" s="80"/>
    </row>
    <row r="625" spans="2:11">
      <c r="B625" s="33"/>
      <c r="C625" s="151"/>
      <c r="D625" s="80"/>
      <c r="E625" s="80"/>
      <c r="F625" s="80"/>
      <c r="G625" s="80"/>
      <c r="H625" s="80"/>
      <c r="I625" s="80"/>
      <c r="J625" s="80"/>
      <c r="K625" s="80"/>
    </row>
    <row r="626" spans="2:11">
      <c r="B626" s="33"/>
      <c r="C626" s="151"/>
      <c r="D626" s="80"/>
      <c r="E626" s="80"/>
      <c r="F626" s="80"/>
      <c r="G626" s="80"/>
      <c r="H626" s="80"/>
      <c r="I626" s="80"/>
      <c r="J626" s="80"/>
      <c r="K626" s="80"/>
    </row>
    <row r="627" spans="2:11">
      <c r="B627" s="33"/>
      <c r="C627" s="151"/>
      <c r="D627" s="80"/>
      <c r="E627" s="80"/>
      <c r="F627" s="80"/>
      <c r="G627" s="80"/>
      <c r="H627" s="80"/>
      <c r="I627" s="80"/>
      <c r="J627" s="80"/>
      <c r="K627" s="80"/>
    </row>
    <row r="628" spans="2:11">
      <c r="B628" s="33"/>
      <c r="C628" s="151"/>
      <c r="D628" s="80"/>
      <c r="E628" s="80"/>
      <c r="F628" s="80"/>
      <c r="G628" s="80"/>
      <c r="H628" s="80"/>
      <c r="I628" s="80"/>
      <c r="J628" s="80"/>
      <c r="K628" s="80"/>
    </row>
    <row r="629" spans="2:11">
      <c r="B629" s="33"/>
      <c r="C629" s="151"/>
      <c r="D629" s="80"/>
      <c r="E629" s="80"/>
      <c r="F629" s="80"/>
      <c r="G629" s="80"/>
      <c r="H629" s="80"/>
      <c r="I629" s="80"/>
      <c r="J629" s="80"/>
      <c r="K629" s="80"/>
    </row>
    <row r="630" spans="2:11">
      <c r="B630" s="33"/>
      <c r="C630" s="151"/>
      <c r="D630" s="80"/>
      <c r="E630" s="80"/>
      <c r="F630" s="80"/>
      <c r="G630" s="80"/>
      <c r="H630" s="80"/>
      <c r="I630" s="80"/>
      <c r="J630" s="80"/>
      <c r="K630" s="80"/>
    </row>
    <row r="631" spans="2:11">
      <c r="B631" s="33"/>
      <c r="C631" s="151"/>
      <c r="D631" s="80"/>
      <c r="E631" s="80"/>
      <c r="F631" s="80"/>
      <c r="G631" s="80"/>
      <c r="H631" s="80"/>
      <c r="I631" s="80"/>
      <c r="J631" s="80"/>
      <c r="K631" s="80"/>
    </row>
    <row r="632" spans="2:11">
      <c r="B632" s="33"/>
      <c r="C632" s="151"/>
      <c r="D632" s="80"/>
      <c r="E632" s="80"/>
      <c r="F632" s="80"/>
      <c r="G632" s="80"/>
      <c r="H632" s="80"/>
      <c r="I632" s="80"/>
      <c r="J632" s="80"/>
      <c r="K632" s="80"/>
    </row>
    <row r="633" spans="2:11">
      <c r="B633" s="33"/>
      <c r="C633" s="151"/>
      <c r="D633" s="80"/>
      <c r="E633" s="80"/>
      <c r="F633" s="80"/>
      <c r="G633" s="80"/>
      <c r="H633" s="80"/>
      <c r="I633" s="80"/>
      <c r="J633" s="80"/>
      <c r="K633" s="80"/>
    </row>
    <row r="634" spans="2:11">
      <c r="B634" s="33"/>
      <c r="C634" s="151"/>
      <c r="D634" s="80"/>
      <c r="E634" s="80"/>
      <c r="F634" s="80"/>
      <c r="G634" s="80"/>
      <c r="H634" s="80"/>
      <c r="I634" s="80"/>
      <c r="J634" s="80"/>
      <c r="K634" s="80"/>
    </row>
    <row r="635" spans="2:11">
      <c r="B635" s="33"/>
      <c r="C635" s="151"/>
      <c r="D635" s="80"/>
      <c r="E635" s="80"/>
      <c r="F635" s="80"/>
      <c r="G635" s="80"/>
      <c r="H635" s="80"/>
      <c r="I635" s="80"/>
      <c r="J635" s="80"/>
      <c r="K635" s="80"/>
    </row>
    <row r="636" spans="2:11">
      <c r="B636" s="33"/>
      <c r="C636" s="151"/>
      <c r="D636" s="80"/>
      <c r="E636" s="80"/>
      <c r="F636" s="80"/>
      <c r="G636" s="80"/>
      <c r="H636" s="80"/>
      <c r="I636" s="80"/>
      <c r="J636" s="80"/>
      <c r="K636" s="80"/>
    </row>
    <row r="637" spans="2:11">
      <c r="B637" s="33"/>
      <c r="C637" s="151"/>
      <c r="D637" s="80"/>
      <c r="E637" s="80"/>
      <c r="F637" s="80"/>
      <c r="G637" s="80"/>
      <c r="H637" s="80"/>
      <c r="I637" s="80"/>
      <c r="J637" s="80"/>
      <c r="K637" s="80"/>
    </row>
    <row r="638" spans="2:11">
      <c r="B638" s="33"/>
      <c r="C638" s="151"/>
      <c r="D638" s="80"/>
      <c r="E638" s="80"/>
      <c r="F638" s="80"/>
      <c r="G638" s="80"/>
      <c r="H638" s="80"/>
      <c r="I638" s="80"/>
      <c r="J638" s="80"/>
      <c r="K638" s="80"/>
    </row>
    <row r="639" spans="2:11">
      <c r="B639" s="33"/>
      <c r="C639" s="151"/>
      <c r="D639" s="80"/>
      <c r="E639" s="80"/>
      <c r="F639" s="80"/>
      <c r="G639" s="80"/>
      <c r="H639" s="80"/>
      <c r="I639" s="80"/>
      <c r="J639" s="80"/>
      <c r="K639" s="80"/>
    </row>
    <row r="640" spans="2:11">
      <c r="B640" s="33"/>
      <c r="C640" s="151"/>
      <c r="D640" s="80"/>
      <c r="E640" s="80"/>
      <c r="F640" s="80"/>
      <c r="G640" s="80"/>
      <c r="H640" s="80"/>
      <c r="I640" s="80"/>
      <c r="J640" s="80"/>
      <c r="K640" s="80"/>
    </row>
    <row r="641" spans="2:11">
      <c r="B641" s="33"/>
      <c r="C641" s="151"/>
      <c r="D641" s="80"/>
      <c r="E641" s="80"/>
      <c r="F641" s="80"/>
      <c r="G641" s="80"/>
      <c r="H641" s="80"/>
      <c r="I641" s="80"/>
      <c r="J641" s="80"/>
      <c r="K641" s="80"/>
    </row>
    <row r="642" spans="2:11">
      <c r="B642" s="33"/>
      <c r="C642" s="151"/>
      <c r="D642" s="80"/>
      <c r="E642" s="80"/>
      <c r="F642" s="80"/>
      <c r="G642" s="80"/>
      <c r="H642" s="80"/>
      <c r="I642" s="80"/>
      <c r="J642" s="80"/>
      <c r="K642" s="80"/>
    </row>
    <row r="643" spans="2:11">
      <c r="B643" s="33"/>
      <c r="C643" s="151"/>
      <c r="D643" s="80"/>
      <c r="E643" s="80"/>
      <c r="F643" s="80"/>
      <c r="G643" s="80"/>
      <c r="H643" s="80"/>
      <c r="I643" s="80"/>
      <c r="J643" s="80"/>
      <c r="K643" s="80"/>
    </row>
    <row r="644" spans="2:11">
      <c r="B644" s="33"/>
      <c r="C644" s="151"/>
      <c r="D644" s="80"/>
      <c r="E644" s="80"/>
      <c r="F644" s="80"/>
      <c r="G644" s="80"/>
      <c r="H644" s="80"/>
      <c r="I644" s="80"/>
      <c r="J644" s="80"/>
      <c r="K644" s="80"/>
    </row>
    <row r="645" spans="2:11">
      <c r="B645" s="33"/>
      <c r="C645" s="151"/>
      <c r="D645" s="80"/>
      <c r="E645" s="80"/>
      <c r="F645" s="80"/>
      <c r="G645" s="80"/>
      <c r="H645" s="80"/>
      <c r="I645" s="80"/>
      <c r="J645" s="80"/>
      <c r="K645" s="80"/>
    </row>
    <row r="646" spans="2:11">
      <c r="B646" s="33"/>
      <c r="C646" s="151"/>
      <c r="D646" s="80"/>
      <c r="E646" s="80"/>
      <c r="F646" s="80"/>
      <c r="G646" s="80"/>
      <c r="H646" s="80"/>
      <c r="I646" s="80"/>
      <c r="J646" s="80"/>
      <c r="K646" s="80"/>
    </row>
    <row r="647" spans="2:11">
      <c r="B647" s="33"/>
      <c r="C647" s="151"/>
      <c r="D647" s="80"/>
      <c r="E647" s="80"/>
      <c r="F647" s="80"/>
      <c r="G647" s="80"/>
      <c r="H647" s="80"/>
      <c r="I647" s="80"/>
      <c r="J647" s="80"/>
      <c r="K647" s="80"/>
    </row>
    <row r="648" spans="2:11">
      <c r="B648" s="33"/>
      <c r="C648" s="151"/>
      <c r="D648" s="80"/>
      <c r="E648" s="80"/>
      <c r="F648" s="80"/>
      <c r="G648" s="80"/>
      <c r="H648" s="80"/>
      <c r="I648" s="80"/>
      <c r="J648" s="80"/>
      <c r="K648" s="80"/>
    </row>
    <row r="649" spans="2:11">
      <c r="B649" s="33"/>
      <c r="C649" s="151"/>
      <c r="D649" s="80"/>
      <c r="E649" s="80"/>
      <c r="F649" s="80"/>
      <c r="G649" s="80"/>
      <c r="H649" s="80"/>
      <c r="I649" s="80"/>
      <c r="J649" s="80"/>
      <c r="K649" s="80"/>
    </row>
    <row r="650" spans="2:11">
      <c r="B650" s="33"/>
      <c r="C650" s="151"/>
      <c r="D650" s="80"/>
      <c r="E650" s="80"/>
      <c r="F650" s="80"/>
      <c r="G650" s="80"/>
      <c r="H650" s="80"/>
      <c r="I650" s="80"/>
      <c r="J650" s="80"/>
      <c r="K650" s="80"/>
    </row>
    <row r="651" spans="2:11">
      <c r="B651" s="33"/>
      <c r="C651" s="151"/>
      <c r="D651" s="80"/>
      <c r="E651" s="80"/>
      <c r="F651" s="80"/>
      <c r="G651" s="80"/>
      <c r="H651" s="80"/>
      <c r="I651" s="80"/>
      <c r="J651" s="80"/>
      <c r="K651" s="80"/>
    </row>
    <row r="652" spans="2:11">
      <c r="B652" s="33"/>
      <c r="C652" s="151"/>
      <c r="D652" s="80"/>
      <c r="E652" s="80"/>
      <c r="F652" s="80"/>
      <c r="G652" s="80"/>
      <c r="H652" s="80"/>
      <c r="I652" s="80"/>
      <c r="J652" s="80"/>
      <c r="K652" s="80"/>
    </row>
    <row r="653" spans="2:11">
      <c r="B653" s="33"/>
      <c r="C653" s="151"/>
      <c r="D653" s="80"/>
      <c r="E653" s="80"/>
      <c r="F653" s="80"/>
      <c r="G653" s="80"/>
      <c r="H653" s="80"/>
      <c r="I653" s="80"/>
      <c r="J653" s="80"/>
      <c r="K653" s="80"/>
    </row>
    <row r="654" spans="2:11">
      <c r="B654" s="33"/>
      <c r="C654" s="151"/>
      <c r="D654" s="80"/>
      <c r="E654" s="80"/>
      <c r="F654" s="80"/>
      <c r="G654" s="80"/>
      <c r="H654" s="80"/>
      <c r="I654" s="80"/>
      <c r="J654" s="80"/>
      <c r="K654" s="80"/>
    </row>
    <row r="655" spans="2:11">
      <c r="B655" s="33"/>
      <c r="C655" s="151"/>
      <c r="D655" s="80"/>
      <c r="E655" s="80"/>
      <c r="F655" s="80"/>
      <c r="G655" s="80"/>
      <c r="H655" s="80"/>
      <c r="I655" s="80"/>
      <c r="J655" s="80"/>
      <c r="K655" s="80"/>
    </row>
    <row r="656" spans="2:11">
      <c r="B656" s="33"/>
      <c r="C656" s="151"/>
      <c r="D656" s="80"/>
      <c r="E656" s="80"/>
      <c r="F656" s="80"/>
      <c r="G656" s="80"/>
      <c r="H656" s="80"/>
      <c r="I656" s="80"/>
      <c r="J656" s="80"/>
      <c r="K656" s="80"/>
    </row>
    <row r="657" spans="2:11">
      <c r="B657" s="33"/>
      <c r="C657" s="151"/>
      <c r="D657" s="80"/>
      <c r="E657" s="80"/>
      <c r="F657" s="80"/>
      <c r="G657" s="80"/>
      <c r="H657" s="80"/>
      <c r="I657" s="80"/>
      <c r="J657" s="80"/>
      <c r="K657" s="80"/>
    </row>
    <row r="658" spans="2:11">
      <c r="B658" s="33"/>
      <c r="C658" s="151"/>
      <c r="D658" s="80"/>
      <c r="E658" s="80"/>
      <c r="F658" s="80"/>
      <c r="G658" s="80"/>
      <c r="H658" s="80"/>
      <c r="I658" s="80"/>
      <c r="J658" s="80"/>
      <c r="K658" s="80"/>
    </row>
    <row r="659" spans="2:11">
      <c r="B659" s="33"/>
      <c r="C659" s="151"/>
      <c r="D659" s="80"/>
      <c r="E659" s="80"/>
      <c r="F659" s="80"/>
      <c r="G659" s="80"/>
      <c r="H659" s="80"/>
      <c r="I659" s="80"/>
      <c r="J659" s="80"/>
      <c r="K659" s="80"/>
    </row>
    <row r="660" spans="2:11">
      <c r="B660" s="33"/>
      <c r="C660" s="151"/>
      <c r="D660" s="80"/>
      <c r="E660" s="80"/>
      <c r="F660" s="80"/>
      <c r="G660" s="80"/>
      <c r="H660" s="80"/>
      <c r="I660" s="80"/>
      <c r="J660" s="80"/>
      <c r="K660" s="80"/>
    </row>
    <row r="661" spans="2:11">
      <c r="B661" s="33"/>
      <c r="C661" s="151"/>
      <c r="D661" s="80"/>
      <c r="E661" s="80"/>
      <c r="F661" s="80"/>
      <c r="G661" s="80"/>
      <c r="H661" s="80"/>
      <c r="I661" s="80"/>
      <c r="J661" s="80"/>
      <c r="K661" s="80"/>
    </row>
    <row r="662" spans="2:11">
      <c r="B662" s="33"/>
      <c r="C662" s="151"/>
      <c r="D662" s="80"/>
      <c r="E662" s="80"/>
      <c r="F662" s="80"/>
      <c r="G662" s="80"/>
      <c r="H662" s="80"/>
      <c r="I662" s="80"/>
      <c r="J662" s="80"/>
      <c r="K662" s="80"/>
    </row>
    <row r="663" spans="2:11">
      <c r="B663" s="33"/>
      <c r="C663" s="151"/>
      <c r="D663" s="80"/>
      <c r="E663" s="80"/>
      <c r="F663" s="80"/>
      <c r="G663" s="80"/>
      <c r="H663" s="80"/>
      <c r="I663" s="80"/>
      <c r="J663" s="80"/>
      <c r="K663" s="80"/>
    </row>
    <row r="664" spans="2:11">
      <c r="B664" s="33"/>
      <c r="C664" s="151"/>
      <c r="D664" s="80"/>
      <c r="E664" s="80"/>
      <c r="F664" s="80"/>
      <c r="G664" s="80"/>
      <c r="H664" s="80"/>
      <c r="I664" s="80"/>
      <c r="J664" s="80"/>
      <c r="K664" s="80"/>
    </row>
    <row r="665" spans="2:11">
      <c r="B665" s="33"/>
      <c r="C665" s="151"/>
      <c r="D665" s="80"/>
      <c r="E665" s="80"/>
      <c r="F665" s="80"/>
      <c r="G665" s="80"/>
      <c r="H665" s="80"/>
      <c r="I665" s="80"/>
      <c r="J665" s="80"/>
      <c r="K665" s="80"/>
    </row>
    <row r="666" spans="2:11">
      <c r="B666" s="33"/>
      <c r="C666" s="151"/>
      <c r="D666" s="80"/>
      <c r="E666" s="80"/>
      <c r="F666" s="80"/>
      <c r="G666" s="80"/>
      <c r="H666" s="80"/>
      <c r="I666" s="80"/>
      <c r="J666" s="80"/>
      <c r="K666" s="80"/>
    </row>
    <row r="667" spans="2:11">
      <c r="B667" s="33"/>
      <c r="C667" s="151"/>
      <c r="D667" s="80"/>
      <c r="E667" s="80"/>
      <c r="F667" s="80"/>
      <c r="G667" s="80"/>
      <c r="H667" s="80"/>
      <c r="I667" s="80"/>
      <c r="J667" s="80"/>
      <c r="K667" s="80"/>
    </row>
    <row r="668" spans="2:11">
      <c r="B668" s="33"/>
      <c r="C668" s="151"/>
      <c r="D668" s="80"/>
      <c r="E668" s="80"/>
      <c r="F668" s="80"/>
      <c r="G668" s="80"/>
      <c r="H668" s="80"/>
      <c r="I668" s="80"/>
      <c r="J668" s="80"/>
      <c r="K668" s="80"/>
    </row>
    <row r="669" spans="2:11">
      <c r="B669" s="33"/>
      <c r="C669" s="151"/>
      <c r="D669" s="80"/>
      <c r="E669" s="80"/>
      <c r="F669" s="80"/>
      <c r="G669" s="80"/>
      <c r="H669" s="80"/>
      <c r="I669" s="80"/>
      <c r="J669" s="80"/>
      <c r="K669" s="80"/>
    </row>
    <row r="670" spans="2:11">
      <c r="B670" s="33"/>
      <c r="C670" s="151"/>
      <c r="D670" s="80"/>
      <c r="E670" s="80"/>
      <c r="F670" s="80"/>
      <c r="G670" s="80"/>
      <c r="H670" s="80"/>
      <c r="I670" s="80"/>
      <c r="J670" s="80"/>
      <c r="K670" s="80"/>
    </row>
    <row r="671" spans="2:11">
      <c r="B671" s="33"/>
      <c r="C671" s="151"/>
      <c r="D671" s="80"/>
      <c r="E671" s="80"/>
      <c r="F671" s="80"/>
      <c r="G671" s="80"/>
      <c r="H671" s="80"/>
      <c r="I671" s="80"/>
      <c r="J671" s="80"/>
      <c r="K671" s="80"/>
    </row>
    <row r="672" spans="2:11">
      <c r="B672" s="33"/>
      <c r="C672" s="151"/>
      <c r="D672" s="80"/>
      <c r="E672" s="80"/>
      <c r="F672" s="80"/>
      <c r="G672" s="80"/>
      <c r="H672" s="80"/>
      <c r="I672" s="80"/>
      <c r="J672" s="80"/>
      <c r="K672" s="80"/>
    </row>
    <row r="673" spans="2:11">
      <c r="B673" s="33"/>
      <c r="C673" s="151"/>
      <c r="D673" s="80"/>
      <c r="E673" s="80"/>
      <c r="F673" s="80"/>
      <c r="G673" s="80"/>
      <c r="H673" s="80"/>
      <c r="I673" s="80"/>
      <c r="J673" s="80"/>
      <c r="K673" s="80"/>
    </row>
    <row r="674" spans="2:11">
      <c r="B674" s="33"/>
      <c r="C674" s="151"/>
      <c r="D674" s="80"/>
      <c r="E674" s="80"/>
      <c r="F674" s="80"/>
      <c r="G674" s="80"/>
      <c r="H674" s="80"/>
      <c r="I674" s="80"/>
      <c r="J674" s="80"/>
      <c r="K674" s="80"/>
    </row>
    <row r="675" spans="2:11">
      <c r="B675" s="33"/>
      <c r="C675" s="151"/>
      <c r="D675" s="80"/>
      <c r="E675" s="80"/>
      <c r="F675" s="80"/>
      <c r="G675" s="80"/>
      <c r="H675" s="80"/>
      <c r="I675" s="80"/>
      <c r="J675" s="80"/>
      <c r="K675" s="80"/>
    </row>
    <row r="676" spans="2:11">
      <c r="B676" s="33"/>
      <c r="C676" s="151"/>
      <c r="D676" s="80"/>
      <c r="E676" s="80"/>
      <c r="F676" s="80"/>
      <c r="G676" s="80"/>
      <c r="H676" s="80"/>
      <c r="I676" s="80"/>
      <c r="J676" s="80"/>
      <c r="K676" s="80"/>
    </row>
    <row r="677" spans="2:11">
      <c r="B677" s="33"/>
      <c r="C677" s="151"/>
      <c r="D677" s="80"/>
      <c r="E677" s="80"/>
      <c r="F677" s="80"/>
      <c r="G677" s="80"/>
      <c r="H677" s="80"/>
      <c r="I677" s="80"/>
      <c r="J677" s="80"/>
      <c r="K677" s="80"/>
    </row>
    <row r="678" spans="2:11">
      <c r="B678" s="33"/>
      <c r="C678" s="151"/>
      <c r="D678" s="80"/>
      <c r="E678" s="80"/>
      <c r="F678" s="80"/>
      <c r="G678" s="80"/>
      <c r="H678" s="80"/>
      <c r="I678" s="80"/>
      <c r="J678" s="80"/>
      <c r="K678" s="80"/>
    </row>
    <row r="679" spans="2:11">
      <c r="B679" s="33"/>
      <c r="C679" s="151"/>
      <c r="D679" s="80"/>
      <c r="E679" s="80"/>
      <c r="F679" s="80"/>
      <c r="G679" s="80"/>
      <c r="H679" s="80"/>
      <c r="I679" s="80"/>
      <c r="J679" s="80"/>
      <c r="K679" s="80"/>
    </row>
    <row r="680" spans="2:11">
      <c r="B680" s="33"/>
      <c r="C680" s="151"/>
      <c r="D680" s="80"/>
      <c r="E680" s="80"/>
      <c r="F680" s="80"/>
      <c r="G680" s="80"/>
      <c r="H680" s="80"/>
      <c r="I680" s="80"/>
      <c r="J680" s="80"/>
      <c r="K680" s="80"/>
    </row>
    <row r="681" spans="2:11">
      <c r="B681" s="33"/>
      <c r="C681" s="151"/>
      <c r="D681" s="80"/>
      <c r="E681" s="80"/>
      <c r="F681" s="80"/>
      <c r="G681" s="80"/>
      <c r="H681" s="80"/>
      <c r="I681" s="80"/>
      <c r="J681" s="80"/>
      <c r="K681" s="80"/>
    </row>
    <row r="682" spans="2:11">
      <c r="B682" s="33"/>
      <c r="C682" s="151"/>
      <c r="D682" s="80"/>
      <c r="E682" s="80"/>
      <c r="F682" s="80"/>
      <c r="G682" s="80"/>
      <c r="H682" s="80"/>
      <c r="I682" s="80"/>
      <c r="J682" s="80"/>
      <c r="K682" s="80"/>
    </row>
    <row r="683" spans="2:11">
      <c r="B683" s="33"/>
      <c r="C683" s="151"/>
      <c r="D683" s="80"/>
      <c r="E683" s="80"/>
      <c r="F683" s="80"/>
      <c r="G683" s="80"/>
      <c r="H683" s="80"/>
      <c r="I683" s="80"/>
      <c r="J683" s="80"/>
      <c r="K683" s="80"/>
    </row>
    <row r="684" spans="2:11">
      <c r="B684" s="33"/>
      <c r="C684" s="151"/>
      <c r="D684" s="80"/>
      <c r="E684" s="80"/>
      <c r="F684" s="80"/>
      <c r="G684" s="80"/>
      <c r="H684" s="80"/>
      <c r="I684" s="80"/>
      <c r="J684" s="80"/>
      <c r="K684" s="80"/>
    </row>
    <row r="685" spans="2:11">
      <c r="B685" s="33"/>
      <c r="C685" s="151"/>
      <c r="D685" s="80"/>
      <c r="E685" s="80"/>
      <c r="F685" s="80"/>
      <c r="G685" s="80"/>
      <c r="H685" s="80"/>
      <c r="I685" s="80"/>
      <c r="J685" s="80"/>
      <c r="K685" s="80"/>
    </row>
    <row r="686" spans="2:11">
      <c r="B686" s="33"/>
      <c r="C686" s="151"/>
      <c r="D686" s="80"/>
      <c r="E686" s="80"/>
      <c r="F686" s="80"/>
      <c r="G686" s="80"/>
      <c r="H686" s="80"/>
      <c r="I686" s="80"/>
      <c r="J686" s="80"/>
      <c r="K686" s="80"/>
    </row>
    <row r="687" spans="2:11">
      <c r="B687" s="33"/>
      <c r="C687" s="151"/>
      <c r="D687" s="80"/>
      <c r="E687" s="80"/>
      <c r="F687" s="80"/>
      <c r="G687" s="80"/>
      <c r="H687" s="80"/>
      <c r="I687" s="80"/>
      <c r="J687" s="80"/>
      <c r="K687" s="80"/>
    </row>
    <row r="688" spans="2:11">
      <c r="B688" s="33"/>
      <c r="C688" s="151"/>
      <c r="D688" s="80"/>
      <c r="E688" s="80"/>
      <c r="F688" s="80"/>
      <c r="G688" s="80"/>
      <c r="H688" s="80"/>
      <c r="I688" s="80"/>
      <c r="J688" s="80"/>
      <c r="K688" s="80"/>
    </row>
    <row r="689" spans="2:11">
      <c r="B689" s="33"/>
      <c r="C689" s="151"/>
      <c r="D689" s="80"/>
      <c r="E689" s="80"/>
      <c r="F689" s="80"/>
      <c r="G689" s="80"/>
      <c r="H689" s="80"/>
      <c r="I689" s="80"/>
      <c r="J689" s="80"/>
      <c r="K689" s="80"/>
    </row>
    <row r="690" spans="2:11">
      <c r="B690" s="33"/>
      <c r="C690" s="151"/>
      <c r="D690" s="80"/>
      <c r="E690" s="80"/>
      <c r="F690" s="80"/>
      <c r="G690" s="80"/>
      <c r="H690" s="80"/>
      <c r="I690" s="80"/>
      <c r="J690" s="80"/>
      <c r="K690" s="80"/>
    </row>
    <row r="691" spans="2:11">
      <c r="B691" s="33"/>
      <c r="C691" s="151"/>
      <c r="D691" s="80"/>
      <c r="E691" s="80"/>
      <c r="F691" s="80"/>
      <c r="G691" s="80"/>
      <c r="H691" s="80"/>
      <c r="I691" s="80"/>
      <c r="J691" s="80"/>
      <c r="K691" s="80"/>
    </row>
    <row r="692" spans="2:11">
      <c r="B692" s="33"/>
      <c r="C692" s="151"/>
      <c r="D692" s="80"/>
      <c r="E692" s="80"/>
      <c r="F692" s="80"/>
      <c r="G692" s="80"/>
      <c r="H692" s="80"/>
      <c r="I692" s="80"/>
      <c r="J692" s="80"/>
      <c r="K692" s="80"/>
    </row>
    <row r="693" spans="2:11">
      <c r="B693" s="33"/>
      <c r="C693" s="151"/>
      <c r="D693" s="80"/>
      <c r="E693" s="80"/>
      <c r="F693" s="80"/>
      <c r="G693" s="80"/>
      <c r="H693" s="80"/>
      <c r="I693" s="80"/>
      <c r="J693" s="80"/>
      <c r="K693" s="80"/>
    </row>
    <row r="694" spans="2:11">
      <c r="B694" s="33"/>
      <c r="C694" s="151"/>
      <c r="D694" s="80"/>
      <c r="E694" s="80"/>
      <c r="F694" s="80"/>
      <c r="G694" s="80"/>
      <c r="H694" s="80"/>
      <c r="I694" s="80"/>
      <c r="J694" s="80"/>
      <c r="K694" s="80"/>
    </row>
    <row r="695" spans="2:11">
      <c r="B695" s="33"/>
      <c r="C695" s="151"/>
      <c r="D695" s="80"/>
      <c r="E695" s="80"/>
      <c r="F695" s="80"/>
      <c r="G695" s="80"/>
      <c r="H695" s="80"/>
      <c r="I695" s="80"/>
      <c r="J695" s="80"/>
      <c r="K695" s="80"/>
    </row>
    <row r="696" spans="2:11">
      <c r="B696" s="33"/>
      <c r="C696" s="151"/>
      <c r="D696" s="80"/>
      <c r="E696" s="80"/>
      <c r="F696" s="80"/>
      <c r="G696" s="80"/>
      <c r="H696" s="80"/>
      <c r="I696" s="80"/>
      <c r="J696" s="80"/>
      <c r="K696" s="80"/>
    </row>
    <row r="697" spans="2:11">
      <c r="B697" s="33"/>
      <c r="C697" s="151"/>
      <c r="D697" s="80"/>
      <c r="E697" s="80"/>
      <c r="F697" s="80"/>
      <c r="G697" s="80"/>
      <c r="H697" s="80"/>
      <c r="I697" s="80"/>
      <c r="J697" s="80"/>
      <c r="K697" s="80"/>
    </row>
    <row r="698" spans="2:11">
      <c r="B698" s="33"/>
      <c r="C698" s="151"/>
      <c r="D698" s="80"/>
      <c r="E698" s="80"/>
      <c r="F698" s="80"/>
      <c r="G698" s="80"/>
      <c r="H698" s="80"/>
      <c r="I698" s="80"/>
      <c r="J698" s="80"/>
      <c r="K698" s="80"/>
    </row>
    <row r="699" spans="2:11">
      <c r="B699" s="33"/>
      <c r="C699" s="151"/>
      <c r="D699" s="80"/>
      <c r="E699" s="80"/>
      <c r="F699" s="80"/>
      <c r="G699" s="80"/>
      <c r="H699" s="80"/>
      <c r="I699" s="80"/>
      <c r="J699" s="80"/>
      <c r="K699" s="80"/>
    </row>
    <row r="700" spans="2:11">
      <c r="B700" s="33"/>
      <c r="C700" s="151"/>
      <c r="D700" s="80"/>
      <c r="E700" s="80"/>
      <c r="F700" s="80"/>
      <c r="G700" s="80"/>
      <c r="H700" s="80"/>
      <c r="I700" s="80"/>
      <c r="J700" s="80"/>
      <c r="K700" s="80"/>
    </row>
    <row r="701" spans="2:11">
      <c r="B701" s="33"/>
      <c r="C701" s="151"/>
      <c r="D701" s="80"/>
      <c r="E701" s="80"/>
      <c r="F701" s="80"/>
      <c r="G701" s="80"/>
      <c r="H701" s="80"/>
      <c r="I701" s="80"/>
      <c r="J701" s="80"/>
      <c r="K701" s="80"/>
    </row>
    <row r="702" spans="2:11">
      <c r="B702" s="33"/>
      <c r="C702" s="151"/>
      <c r="D702" s="80"/>
      <c r="E702" s="80"/>
      <c r="F702" s="80"/>
      <c r="G702" s="80"/>
      <c r="H702" s="80"/>
      <c r="I702" s="80"/>
      <c r="J702" s="80"/>
      <c r="K702" s="80"/>
    </row>
    <row r="703" spans="2:11">
      <c r="B703" s="33"/>
      <c r="C703" s="151"/>
      <c r="D703" s="80"/>
      <c r="E703" s="80"/>
      <c r="F703" s="80"/>
      <c r="G703" s="80"/>
      <c r="H703" s="80"/>
      <c r="I703" s="80"/>
      <c r="J703" s="80"/>
      <c r="K703" s="80"/>
    </row>
    <row r="704" spans="2:11">
      <c r="B704" s="33"/>
      <c r="C704" s="151"/>
      <c r="D704" s="80"/>
      <c r="E704" s="80"/>
      <c r="F704" s="80"/>
      <c r="G704" s="80"/>
      <c r="H704" s="80"/>
      <c r="I704" s="80"/>
      <c r="J704" s="80"/>
      <c r="K704" s="80"/>
    </row>
    <row r="705" spans="2:11">
      <c r="B705" s="33"/>
      <c r="C705" s="151"/>
      <c r="D705" s="80"/>
      <c r="E705" s="80"/>
      <c r="F705" s="80"/>
      <c r="G705" s="80"/>
      <c r="H705" s="80"/>
      <c r="I705" s="80"/>
      <c r="J705" s="80"/>
      <c r="K705" s="80"/>
    </row>
    <row r="706" spans="2:11">
      <c r="B706" s="33"/>
      <c r="C706" s="151"/>
      <c r="D706" s="80"/>
      <c r="E706" s="80"/>
      <c r="F706" s="80"/>
      <c r="G706" s="80"/>
      <c r="H706" s="80"/>
      <c r="I706" s="80"/>
      <c r="J706" s="80"/>
      <c r="K706" s="80"/>
    </row>
    <row r="707" spans="2:11">
      <c r="B707" s="33"/>
      <c r="C707" s="151"/>
      <c r="D707" s="80"/>
      <c r="E707" s="80"/>
      <c r="F707" s="80"/>
      <c r="G707" s="80"/>
      <c r="H707" s="80"/>
      <c r="I707" s="80"/>
      <c r="J707" s="80"/>
      <c r="K707" s="80"/>
    </row>
    <row r="708" spans="2:11">
      <c r="B708" s="33"/>
      <c r="C708" s="151"/>
      <c r="D708" s="80"/>
      <c r="E708" s="80"/>
      <c r="F708" s="80"/>
      <c r="G708" s="80"/>
      <c r="H708" s="80"/>
      <c r="I708" s="80"/>
      <c r="J708" s="80"/>
      <c r="K708" s="80"/>
    </row>
    <row r="709" spans="2:11">
      <c r="B709" s="33"/>
      <c r="C709" s="151"/>
      <c r="D709" s="80"/>
      <c r="E709" s="80"/>
      <c r="F709" s="80"/>
      <c r="G709" s="80"/>
      <c r="H709" s="80"/>
      <c r="I709" s="80"/>
      <c r="J709" s="80"/>
      <c r="K709" s="80"/>
    </row>
    <row r="710" spans="2:11">
      <c r="B710" s="33"/>
      <c r="C710" s="151"/>
      <c r="D710" s="80"/>
      <c r="E710" s="80"/>
      <c r="F710" s="80"/>
      <c r="G710" s="80"/>
      <c r="H710" s="80"/>
      <c r="I710" s="80"/>
      <c r="J710" s="80"/>
      <c r="K710" s="80"/>
    </row>
    <row r="711" spans="2:11">
      <c r="B711" s="33"/>
      <c r="C711" s="151"/>
      <c r="D711" s="80"/>
      <c r="E711" s="80"/>
      <c r="F711" s="80"/>
      <c r="G711" s="80"/>
      <c r="H711" s="80"/>
      <c r="I711" s="80"/>
      <c r="J711" s="80"/>
      <c r="K711" s="80"/>
    </row>
    <row r="712" spans="2:11">
      <c r="B712" s="33"/>
      <c r="C712" s="151"/>
      <c r="D712" s="80"/>
      <c r="E712" s="80"/>
      <c r="F712" s="80"/>
      <c r="G712" s="80"/>
      <c r="H712" s="80"/>
      <c r="I712" s="80"/>
      <c r="J712" s="80"/>
      <c r="K712" s="80"/>
    </row>
    <row r="713" spans="2:11">
      <c r="B713" s="33"/>
      <c r="C713" s="151"/>
      <c r="D713" s="80"/>
      <c r="E713" s="80"/>
      <c r="F713" s="80"/>
      <c r="G713" s="80"/>
      <c r="H713" s="80"/>
      <c r="I713" s="80"/>
      <c r="J713" s="80"/>
      <c r="K713" s="80"/>
    </row>
    <row r="714" spans="2:11">
      <c r="B714" s="33"/>
      <c r="C714" s="151"/>
      <c r="D714" s="80"/>
      <c r="E714" s="80"/>
      <c r="F714" s="80"/>
      <c r="G714" s="80"/>
      <c r="H714" s="80"/>
      <c r="I714" s="80"/>
      <c r="J714" s="80"/>
      <c r="K714" s="80"/>
    </row>
    <row r="715" spans="2:11">
      <c r="B715" s="33"/>
      <c r="C715" s="151"/>
      <c r="D715" s="80"/>
      <c r="E715" s="80"/>
      <c r="F715" s="80"/>
      <c r="G715" s="80"/>
      <c r="H715" s="80"/>
      <c r="I715" s="80"/>
      <c r="J715" s="80"/>
      <c r="K715" s="80"/>
    </row>
    <row r="716" spans="2:11">
      <c r="B716" s="33"/>
      <c r="C716" s="151"/>
      <c r="D716" s="80"/>
      <c r="E716" s="80"/>
      <c r="F716" s="80"/>
      <c r="G716" s="80"/>
      <c r="H716" s="80"/>
      <c r="I716" s="80"/>
      <c r="J716" s="80"/>
      <c r="K716" s="80"/>
    </row>
    <row r="717" spans="2:11">
      <c r="B717" s="33"/>
      <c r="C717" s="151"/>
      <c r="D717" s="80"/>
      <c r="E717" s="80"/>
      <c r="F717" s="80"/>
      <c r="G717" s="80"/>
      <c r="H717" s="80"/>
      <c r="I717" s="80"/>
      <c r="J717" s="80"/>
      <c r="K717" s="80"/>
    </row>
    <row r="718" spans="2:11">
      <c r="B718" s="33"/>
      <c r="C718" s="151"/>
      <c r="D718" s="80"/>
      <c r="E718" s="80"/>
      <c r="F718" s="80"/>
      <c r="G718" s="80"/>
      <c r="H718" s="80"/>
      <c r="I718" s="80"/>
      <c r="J718" s="80"/>
      <c r="K718" s="80"/>
    </row>
    <row r="719" spans="2:11">
      <c r="B719" s="33"/>
      <c r="C719" s="151"/>
      <c r="D719" s="80"/>
      <c r="E719" s="80"/>
      <c r="F719" s="80"/>
      <c r="G719" s="80"/>
      <c r="H719" s="80"/>
      <c r="I719" s="80"/>
      <c r="J719" s="80"/>
      <c r="K719" s="80"/>
    </row>
    <row r="720" spans="2:11">
      <c r="B720" s="33"/>
      <c r="C720" s="151"/>
      <c r="D720" s="80"/>
      <c r="E720" s="80"/>
      <c r="F720" s="80"/>
      <c r="G720" s="80"/>
      <c r="H720" s="80"/>
      <c r="I720" s="80"/>
      <c r="J720" s="80"/>
      <c r="K720" s="80"/>
    </row>
    <row r="721" spans="2:11">
      <c r="B721" s="33"/>
      <c r="C721" s="151"/>
      <c r="D721" s="80"/>
      <c r="E721" s="80"/>
      <c r="F721" s="80"/>
      <c r="G721" s="80"/>
      <c r="H721" s="80"/>
      <c r="I721" s="80"/>
      <c r="J721" s="80"/>
      <c r="K721" s="80"/>
    </row>
    <row r="722" spans="2:11">
      <c r="B722" s="33"/>
      <c r="C722" s="151"/>
      <c r="D722" s="80"/>
      <c r="E722" s="80"/>
      <c r="F722" s="80"/>
      <c r="G722" s="80"/>
      <c r="H722" s="80"/>
      <c r="I722" s="80"/>
      <c r="J722" s="80"/>
      <c r="K722" s="80"/>
    </row>
    <row r="723" spans="2:11">
      <c r="B723" s="33"/>
      <c r="C723" s="151"/>
      <c r="D723" s="80"/>
      <c r="E723" s="80"/>
      <c r="F723" s="80"/>
      <c r="G723" s="80"/>
      <c r="H723" s="80"/>
      <c r="I723" s="80"/>
      <c r="J723" s="80"/>
      <c r="K723" s="80"/>
    </row>
    <row r="724" spans="2:11">
      <c r="B724" s="33"/>
      <c r="C724" s="151"/>
      <c r="D724" s="80"/>
      <c r="E724" s="80"/>
      <c r="F724" s="80"/>
      <c r="G724" s="80"/>
      <c r="H724" s="80"/>
      <c r="I724" s="80"/>
      <c r="J724" s="80"/>
      <c r="K724" s="80"/>
    </row>
    <row r="725" spans="2:11">
      <c r="B725" s="33"/>
      <c r="C725" s="151"/>
      <c r="D725" s="80"/>
      <c r="E725" s="80"/>
      <c r="F725" s="80"/>
      <c r="G725" s="80"/>
      <c r="H725" s="80"/>
      <c r="I725" s="80"/>
      <c r="J725" s="80"/>
      <c r="K725" s="80"/>
    </row>
    <row r="726" spans="2:11">
      <c r="B726" s="33"/>
      <c r="C726" s="151"/>
      <c r="D726" s="80"/>
      <c r="E726" s="80"/>
      <c r="F726" s="80"/>
      <c r="G726" s="80"/>
      <c r="H726" s="80"/>
      <c r="I726" s="80"/>
      <c r="J726" s="80"/>
      <c r="K726" s="80"/>
    </row>
    <row r="727" spans="2:11">
      <c r="B727" s="33"/>
      <c r="C727" s="151"/>
      <c r="D727" s="80"/>
      <c r="E727" s="80"/>
      <c r="F727" s="80"/>
      <c r="G727" s="80"/>
      <c r="H727" s="80"/>
      <c r="I727" s="80"/>
      <c r="J727" s="80"/>
      <c r="K727" s="80"/>
    </row>
    <row r="728" spans="2:11">
      <c r="B728" s="33"/>
      <c r="C728" s="151"/>
      <c r="D728" s="80"/>
      <c r="E728" s="80"/>
      <c r="F728" s="80"/>
      <c r="G728" s="80"/>
      <c r="H728" s="80"/>
      <c r="I728" s="80"/>
      <c r="J728" s="80"/>
      <c r="K728" s="80"/>
    </row>
    <row r="729" spans="2:11">
      <c r="B729" s="33"/>
      <c r="C729" s="151"/>
      <c r="D729" s="80"/>
      <c r="E729" s="80"/>
      <c r="F729" s="80"/>
      <c r="G729" s="80"/>
      <c r="H729" s="80"/>
      <c r="I729" s="80"/>
      <c r="J729" s="80"/>
      <c r="K729" s="80"/>
    </row>
    <row r="730" spans="2:11">
      <c r="B730" s="33"/>
      <c r="C730" s="151"/>
      <c r="D730" s="80"/>
      <c r="E730" s="80"/>
      <c r="F730" s="80"/>
      <c r="G730" s="80"/>
      <c r="H730" s="80"/>
      <c r="I730" s="80"/>
      <c r="J730" s="80"/>
      <c r="K730" s="80"/>
    </row>
    <row r="731" spans="2:11">
      <c r="B731" s="33"/>
      <c r="C731" s="151"/>
      <c r="D731" s="80"/>
      <c r="E731" s="80"/>
      <c r="F731" s="80"/>
      <c r="G731" s="80"/>
      <c r="H731" s="80"/>
      <c r="I731" s="80"/>
      <c r="J731" s="80"/>
      <c r="K731" s="80"/>
    </row>
    <row r="732" spans="2:11">
      <c r="B732" s="33"/>
      <c r="C732" s="151"/>
      <c r="D732" s="80"/>
      <c r="E732" s="80"/>
      <c r="F732" s="80"/>
      <c r="G732" s="80"/>
      <c r="H732" s="80"/>
      <c r="I732" s="80"/>
      <c r="J732" s="80"/>
      <c r="K732" s="80"/>
    </row>
    <row r="733" spans="2:11">
      <c r="B733" s="33"/>
      <c r="C733" s="151"/>
      <c r="D733" s="80"/>
      <c r="E733" s="80"/>
      <c r="F733" s="80"/>
      <c r="G733" s="80"/>
      <c r="H733" s="80"/>
      <c r="I733" s="80"/>
      <c r="J733" s="80"/>
      <c r="K733" s="80"/>
    </row>
    <row r="734" spans="2:11">
      <c r="B734" s="33"/>
      <c r="C734" s="151"/>
      <c r="D734" s="80"/>
      <c r="E734" s="80"/>
      <c r="F734" s="80"/>
      <c r="G734" s="80"/>
      <c r="H734" s="80"/>
      <c r="I734" s="80"/>
      <c r="J734" s="80"/>
      <c r="K734" s="80"/>
    </row>
    <row r="735" spans="2:11">
      <c r="B735" s="33"/>
      <c r="C735" s="151"/>
      <c r="D735" s="80"/>
      <c r="E735" s="80"/>
      <c r="F735" s="80"/>
      <c r="G735" s="80"/>
      <c r="H735" s="80"/>
      <c r="I735" s="80"/>
      <c r="J735" s="80"/>
      <c r="K735" s="80"/>
    </row>
    <row r="736" spans="2:11">
      <c r="B736" s="33"/>
      <c r="C736" s="151"/>
      <c r="D736" s="80"/>
      <c r="E736" s="80"/>
      <c r="F736" s="80"/>
      <c r="G736" s="80"/>
      <c r="H736" s="80"/>
      <c r="I736" s="80"/>
      <c r="J736" s="80"/>
      <c r="K736" s="80"/>
    </row>
    <row r="737" spans="2:11">
      <c r="B737" s="33"/>
      <c r="C737" s="151"/>
      <c r="D737" s="80"/>
      <c r="E737" s="80"/>
      <c r="F737" s="80"/>
      <c r="G737" s="80"/>
      <c r="H737" s="80"/>
      <c r="I737" s="80"/>
      <c r="J737" s="80"/>
      <c r="K737" s="80"/>
    </row>
    <row r="738" spans="2:11">
      <c r="B738" s="33"/>
      <c r="C738" s="151"/>
      <c r="D738" s="80"/>
      <c r="E738" s="80"/>
      <c r="F738" s="80"/>
      <c r="G738" s="80"/>
      <c r="H738" s="80"/>
      <c r="I738" s="80"/>
      <c r="J738" s="80"/>
      <c r="K738" s="80"/>
    </row>
    <row r="739" spans="2:11">
      <c r="B739" s="33"/>
      <c r="C739" s="151"/>
      <c r="D739" s="80"/>
      <c r="E739" s="80"/>
      <c r="F739" s="80"/>
      <c r="G739" s="80"/>
      <c r="H739" s="80"/>
      <c r="I739" s="80"/>
      <c r="J739" s="80"/>
      <c r="K739" s="80"/>
    </row>
    <row r="740" spans="2:11">
      <c r="B740" s="33"/>
      <c r="C740" s="151"/>
      <c r="D740" s="80"/>
      <c r="E740" s="80"/>
      <c r="F740" s="80"/>
      <c r="G740" s="80"/>
      <c r="H740" s="80"/>
      <c r="I740" s="80"/>
      <c r="J740" s="80"/>
      <c r="K740" s="80"/>
    </row>
    <row r="741" spans="2:11">
      <c r="B741" s="33"/>
      <c r="C741" s="151"/>
      <c r="D741" s="80"/>
      <c r="E741" s="80"/>
      <c r="F741" s="80"/>
      <c r="G741" s="80"/>
      <c r="H741" s="80"/>
      <c r="I741" s="80"/>
      <c r="J741" s="80"/>
      <c r="K741" s="80"/>
    </row>
    <row r="742" spans="2:11">
      <c r="B742" s="33"/>
      <c r="C742" s="151"/>
      <c r="D742" s="80"/>
      <c r="E742" s="80"/>
      <c r="F742" s="80"/>
      <c r="G742" s="80"/>
      <c r="H742" s="80"/>
      <c r="I742" s="80"/>
      <c r="J742" s="80"/>
      <c r="K742" s="80"/>
    </row>
    <row r="743" spans="2:11">
      <c r="B743" s="33"/>
      <c r="C743" s="151"/>
      <c r="D743" s="80"/>
      <c r="E743" s="80"/>
      <c r="F743" s="80"/>
      <c r="G743" s="80"/>
      <c r="H743" s="80"/>
      <c r="I743" s="80"/>
      <c r="J743" s="80"/>
      <c r="K743" s="80"/>
    </row>
    <row r="744" spans="2:11">
      <c r="B744" s="33"/>
      <c r="C744" s="151"/>
      <c r="D744" s="80"/>
      <c r="E744" s="80"/>
      <c r="F744" s="80"/>
      <c r="G744" s="80"/>
      <c r="H744" s="80"/>
      <c r="I744" s="80"/>
      <c r="J744" s="80"/>
      <c r="K744" s="80"/>
    </row>
    <row r="745" spans="2:11">
      <c r="B745" s="33"/>
      <c r="C745" s="151"/>
      <c r="D745" s="80"/>
      <c r="E745" s="80"/>
      <c r="F745" s="80"/>
      <c r="G745" s="80"/>
      <c r="H745" s="80"/>
      <c r="I745" s="80"/>
      <c r="J745" s="80"/>
      <c r="K745" s="80"/>
    </row>
    <row r="746" spans="2:11">
      <c r="B746" s="33"/>
      <c r="C746" s="151"/>
      <c r="D746" s="80"/>
      <c r="E746" s="80"/>
      <c r="F746" s="80"/>
      <c r="G746" s="80"/>
      <c r="H746" s="80"/>
      <c r="I746" s="80"/>
      <c r="J746" s="80"/>
      <c r="K746" s="80"/>
    </row>
    <row r="747" spans="2:11">
      <c r="B747" s="33"/>
      <c r="C747" s="151"/>
      <c r="D747" s="80"/>
      <c r="E747" s="80"/>
      <c r="F747" s="80"/>
      <c r="G747" s="80"/>
      <c r="H747" s="80"/>
      <c r="I747" s="80"/>
      <c r="J747" s="80"/>
      <c r="K747" s="80"/>
    </row>
    <row r="748" spans="2:11">
      <c r="B748" s="33"/>
      <c r="C748" s="151"/>
      <c r="D748" s="80"/>
      <c r="E748" s="80"/>
      <c r="F748" s="80"/>
      <c r="G748" s="80"/>
      <c r="H748" s="80"/>
      <c r="I748" s="80"/>
      <c r="J748" s="80"/>
      <c r="K748" s="80"/>
    </row>
    <row r="749" spans="2:11">
      <c r="B749" s="33"/>
      <c r="C749" s="151"/>
      <c r="D749" s="80"/>
      <c r="E749" s="80"/>
      <c r="F749" s="80"/>
      <c r="G749" s="80"/>
      <c r="H749" s="80"/>
      <c r="I749" s="80"/>
      <c r="J749" s="80"/>
      <c r="K749" s="80"/>
    </row>
    <row r="750" spans="2:11">
      <c r="B750" s="33"/>
      <c r="C750" s="151"/>
      <c r="D750" s="80"/>
      <c r="E750" s="80"/>
      <c r="F750" s="80"/>
      <c r="G750" s="80"/>
      <c r="H750" s="80"/>
      <c r="I750" s="80"/>
      <c r="J750" s="80"/>
      <c r="K750" s="80"/>
    </row>
    <row r="751" spans="2:11">
      <c r="B751" s="33"/>
      <c r="C751" s="151"/>
      <c r="D751" s="80"/>
      <c r="E751" s="80"/>
      <c r="F751" s="80"/>
      <c r="G751" s="80"/>
      <c r="H751" s="80"/>
      <c r="I751" s="80"/>
      <c r="J751" s="80"/>
      <c r="K751" s="80"/>
    </row>
    <row r="752" spans="2:11">
      <c r="B752" s="33"/>
      <c r="C752" s="151"/>
      <c r="D752" s="80"/>
      <c r="E752" s="80"/>
      <c r="F752" s="80"/>
      <c r="G752" s="80"/>
      <c r="H752" s="80"/>
      <c r="I752" s="80"/>
      <c r="J752" s="80"/>
      <c r="K752" s="80"/>
    </row>
    <row r="753" spans="2:11">
      <c r="B753" s="33"/>
      <c r="C753" s="151"/>
      <c r="D753" s="80"/>
      <c r="E753" s="80"/>
      <c r="F753" s="80"/>
      <c r="G753" s="80"/>
      <c r="H753" s="80"/>
      <c r="I753" s="80"/>
      <c r="J753" s="80"/>
      <c r="K753" s="80"/>
    </row>
    <row r="754" spans="2:11">
      <c r="B754" s="33"/>
      <c r="C754" s="151"/>
      <c r="D754" s="80"/>
      <c r="E754" s="80"/>
      <c r="F754" s="80"/>
      <c r="G754" s="80"/>
      <c r="H754" s="80"/>
      <c r="I754" s="80"/>
      <c r="J754" s="80"/>
      <c r="K754" s="80"/>
    </row>
    <row r="755" spans="2:11">
      <c r="B755" s="33"/>
      <c r="C755" s="151"/>
      <c r="D755" s="80"/>
      <c r="E755" s="80"/>
      <c r="F755" s="80"/>
      <c r="G755" s="80"/>
      <c r="H755" s="80"/>
      <c r="I755" s="80"/>
      <c r="J755" s="80"/>
      <c r="K755" s="80"/>
    </row>
    <row r="756" spans="2:11">
      <c r="B756" s="33"/>
      <c r="C756" s="151"/>
      <c r="D756" s="80"/>
      <c r="E756" s="80"/>
      <c r="F756" s="80"/>
      <c r="G756" s="80"/>
      <c r="H756" s="80"/>
      <c r="I756" s="80"/>
      <c r="J756" s="80"/>
      <c r="K756" s="80"/>
    </row>
    <row r="757" spans="2:11">
      <c r="B757" s="33"/>
      <c r="C757" s="151"/>
      <c r="D757" s="80"/>
      <c r="E757" s="80"/>
      <c r="F757" s="80"/>
      <c r="G757" s="80"/>
      <c r="H757" s="80"/>
      <c r="I757" s="80"/>
      <c r="J757" s="80"/>
      <c r="K757" s="80"/>
    </row>
    <row r="758" spans="2:11">
      <c r="B758" s="33"/>
      <c r="C758" s="151"/>
      <c r="D758" s="80"/>
      <c r="E758" s="80"/>
      <c r="F758" s="80"/>
      <c r="G758" s="80"/>
      <c r="H758" s="80"/>
      <c r="I758" s="80"/>
      <c r="J758" s="80"/>
      <c r="K758" s="80"/>
    </row>
    <row r="759" spans="2:11">
      <c r="B759" s="33"/>
      <c r="C759" s="151"/>
      <c r="D759" s="80"/>
      <c r="E759" s="80"/>
      <c r="F759" s="80"/>
      <c r="G759" s="80"/>
      <c r="H759" s="80"/>
      <c r="I759" s="80"/>
      <c r="J759" s="80"/>
      <c r="K759" s="80"/>
    </row>
    <row r="760" spans="2:11">
      <c r="B760" s="33"/>
      <c r="C760" s="151"/>
      <c r="D760" s="80"/>
      <c r="E760" s="80"/>
      <c r="F760" s="80"/>
      <c r="G760" s="80"/>
      <c r="H760" s="80"/>
      <c r="I760" s="80"/>
      <c r="J760" s="80"/>
      <c r="K760" s="80"/>
    </row>
    <row r="761" spans="2:11">
      <c r="B761" s="33"/>
      <c r="C761" s="151"/>
      <c r="D761" s="80"/>
      <c r="E761" s="80"/>
      <c r="F761" s="80"/>
      <c r="G761" s="80"/>
      <c r="H761" s="80"/>
      <c r="I761" s="80"/>
      <c r="J761" s="80"/>
      <c r="K761" s="80"/>
    </row>
    <row r="762" spans="2:11">
      <c r="B762" s="33"/>
      <c r="C762" s="151"/>
      <c r="D762" s="80"/>
      <c r="E762" s="80"/>
      <c r="F762" s="80"/>
      <c r="G762" s="80"/>
      <c r="H762" s="80"/>
      <c r="I762" s="80"/>
      <c r="J762" s="80"/>
      <c r="K762" s="80"/>
    </row>
    <row r="763" spans="2:11">
      <c r="B763" s="33"/>
      <c r="C763" s="151"/>
      <c r="D763" s="80"/>
      <c r="E763" s="80"/>
      <c r="F763" s="80"/>
      <c r="G763" s="80"/>
      <c r="H763" s="80"/>
      <c r="I763" s="80"/>
      <c r="J763" s="80"/>
      <c r="K763" s="80"/>
    </row>
    <row r="764" spans="2:11">
      <c r="B764" s="33"/>
      <c r="C764" s="151"/>
      <c r="D764" s="80"/>
      <c r="E764" s="80"/>
      <c r="F764" s="80"/>
      <c r="G764" s="80"/>
      <c r="H764" s="80"/>
      <c r="I764" s="80"/>
      <c r="J764" s="80"/>
      <c r="K764" s="80"/>
    </row>
    <row r="765" spans="2:11">
      <c r="B765" s="33"/>
      <c r="C765" s="151"/>
      <c r="D765" s="80"/>
      <c r="E765" s="80"/>
      <c r="F765" s="80"/>
      <c r="G765" s="80"/>
      <c r="H765" s="80"/>
      <c r="I765" s="80"/>
      <c r="J765" s="80"/>
      <c r="K765" s="80"/>
    </row>
    <row r="766" spans="2:11">
      <c r="B766" s="33"/>
      <c r="C766" s="151"/>
      <c r="D766" s="80"/>
      <c r="E766" s="80"/>
      <c r="F766" s="80"/>
      <c r="G766" s="80"/>
      <c r="H766" s="80"/>
      <c r="I766" s="80"/>
      <c r="J766" s="80"/>
      <c r="K766" s="80"/>
    </row>
    <row r="767" spans="2:11">
      <c r="B767" s="33"/>
      <c r="C767" s="151"/>
      <c r="D767" s="80"/>
      <c r="E767" s="80"/>
      <c r="F767" s="80"/>
      <c r="G767" s="80"/>
      <c r="H767" s="80"/>
      <c r="I767" s="80"/>
      <c r="J767" s="80"/>
      <c r="K767" s="80"/>
    </row>
    <row r="768" spans="2:11">
      <c r="B768" s="33"/>
      <c r="C768" s="151"/>
      <c r="D768" s="80"/>
      <c r="E768" s="80"/>
      <c r="F768" s="80"/>
      <c r="G768" s="80"/>
      <c r="H768" s="80"/>
      <c r="I768" s="80"/>
      <c r="J768" s="80"/>
      <c r="K768" s="80"/>
    </row>
    <row r="769" spans="2:11">
      <c r="B769" s="33"/>
      <c r="C769" s="151"/>
      <c r="D769" s="80"/>
      <c r="E769" s="80"/>
      <c r="F769" s="80"/>
      <c r="G769" s="80"/>
      <c r="H769" s="80"/>
      <c r="I769" s="80"/>
      <c r="J769" s="80"/>
      <c r="K769" s="80"/>
    </row>
    <row r="770" spans="2:11">
      <c r="B770" s="33"/>
      <c r="C770" s="151"/>
      <c r="D770" s="80"/>
      <c r="E770" s="80"/>
      <c r="F770" s="80"/>
      <c r="G770" s="80"/>
      <c r="H770" s="80"/>
      <c r="I770" s="80"/>
      <c r="J770" s="80"/>
      <c r="K770" s="80"/>
    </row>
    <row r="771" spans="2:11">
      <c r="B771" s="33"/>
      <c r="C771" s="151"/>
      <c r="D771" s="80"/>
      <c r="E771" s="80"/>
      <c r="F771" s="80"/>
      <c r="G771" s="80"/>
      <c r="H771" s="80"/>
      <c r="I771" s="80"/>
      <c r="J771" s="80"/>
      <c r="K771" s="80"/>
    </row>
    <row r="772" spans="2:11">
      <c r="B772" s="33"/>
      <c r="C772" s="151"/>
      <c r="D772" s="80"/>
      <c r="E772" s="80"/>
      <c r="F772" s="80"/>
      <c r="G772" s="80"/>
      <c r="H772" s="80"/>
      <c r="I772" s="80"/>
      <c r="J772" s="80"/>
      <c r="K772" s="80"/>
    </row>
    <row r="773" spans="2:11">
      <c r="B773" s="33"/>
      <c r="C773" s="151"/>
      <c r="D773" s="80"/>
      <c r="E773" s="80"/>
      <c r="F773" s="80"/>
      <c r="G773" s="80"/>
      <c r="H773" s="80"/>
      <c r="I773" s="80"/>
      <c r="J773" s="80"/>
      <c r="K773" s="80"/>
    </row>
    <row r="774" spans="2:11">
      <c r="B774" s="33"/>
      <c r="C774" s="151"/>
      <c r="D774" s="80"/>
      <c r="E774" s="80"/>
      <c r="F774" s="80"/>
      <c r="G774" s="80"/>
      <c r="H774" s="80"/>
      <c r="I774" s="80"/>
      <c r="J774" s="80"/>
      <c r="K774" s="80"/>
    </row>
    <row r="775" spans="2:11">
      <c r="B775" s="33"/>
      <c r="C775" s="151"/>
      <c r="D775" s="80"/>
      <c r="E775" s="80"/>
      <c r="F775" s="80"/>
      <c r="G775" s="80"/>
      <c r="H775" s="80"/>
      <c r="I775" s="80"/>
      <c r="J775" s="80"/>
      <c r="K775" s="80"/>
    </row>
    <row r="776" spans="2:11">
      <c r="B776" s="33"/>
      <c r="C776" s="151"/>
      <c r="D776" s="80"/>
      <c r="E776" s="80"/>
      <c r="F776" s="80"/>
      <c r="G776" s="80"/>
      <c r="H776" s="80"/>
      <c r="I776" s="80"/>
      <c r="J776" s="80"/>
      <c r="K776" s="80"/>
    </row>
    <row r="777" spans="2:11">
      <c r="B777" s="33"/>
      <c r="C777" s="151"/>
      <c r="D777" s="80"/>
      <c r="E777" s="80"/>
      <c r="F777" s="80"/>
      <c r="G777" s="80"/>
      <c r="H777" s="80"/>
      <c r="I777" s="80"/>
      <c r="J777" s="80"/>
      <c r="K777" s="80"/>
    </row>
    <row r="778" spans="2:11">
      <c r="B778" s="33"/>
      <c r="C778" s="151"/>
      <c r="D778" s="80"/>
      <c r="E778" s="80"/>
      <c r="F778" s="80"/>
      <c r="G778" s="80"/>
      <c r="H778" s="80"/>
      <c r="I778" s="80"/>
      <c r="J778" s="80"/>
      <c r="K778" s="80"/>
    </row>
    <row r="779" spans="2:11">
      <c r="B779" s="33"/>
      <c r="C779" s="151"/>
      <c r="D779" s="80"/>
      <c r="E779" s="80"/>
      <c r="F779" s="80"/>
      <c r="G779" s="80"/>
      <c r="H779" s="80"/>
      <c r="I779" s="80"/>
      <c r="J779" s="80"/>
      <c r="K779" s="80"/>
    </row>
    <row r="780" spans="2:11">
      <c r="B780" s="33"/>
      <c r="C780" s="151"/>
      <c r="D780" s="80"/>
      <c r="E780" s="80"/>
      <c r="F780" s="80"/>
      <c r="G780" s="80"/>
      <c r="H780" s="80"/>
      <c r="I780" s="80"/>
      <c r="J780" s="80"/>
      <c r="K780" s="80"/>
    </row>
    <row r="781" spans="2:11">
      <c r="B781" s="33"/>
      <c r="C781" s="151"/>
      <c r="D781" s="80"/>
      <c r="E781" s="80"/>
      <c r="F781" s="80"/>
      <c r="G781" s="80"/>
      <c r="H781" s="80"/>
      <c r="I781" s="80"/>
      <c r="J781" s="80"/>
      <c r="K781" s="80"/>
    </row>
    <row r="782" spans="2:11">
      <c r="B782" s="33"/>
      <c r="C782" s="151"/>
      <c r="D782" s="80"/>
      <c r="E782" s="80"/>
      <c r="F782" s="80"/>
      <c r="G782" s="80"/>
      <c r="H782" s="80"/>
      <c r="I782" s="80"/>
      <c r="J782" s="80"/>
      <c r="K782" s="80"/>
    </row>
    <row r="783" spans="2:11">
      <c r="B783" s="33"/>
      <c r="C783" s="151"/>
      <c r="D783" s="80"/>
      <c r="E783" s="80"/>
      <c r="F783" s="80"/>
      <c r="G783" s="80"/>
      <c r="H783" s="80"/>
      <c r="I783" s="80"/>
      <c r="J783" s="80"/>
      <c r="K783" s="80"/>
    </row>
    <row r="784" spans="2:11">
      <c r="B784" s="33"/>
      <c r="C784" s="151"/>
      <c r="D784" s="80"/>
      <c r="E784" s="80"/>
      <c r="F784" s="80"/>
      <c r="G784" s="80"/>
      <c r="H784" s="80"/>
      <c r="I784" s="80"/>
      <c r="J784" s="80"/>
      <c r="K784" s="80"/>
    </row>
    <row r="785" spans="2:11">
      <c r="B785" s="33"/>
      <c r="C785" s="151"/>
      <c r="D785" s="80"/>
      <c r="E785" s="80"/>
      <c r="F785" s="80"/>
      <c r="G785" s="80"/>
      <c r="H785" s="80"/>
      <c r="I785" s="80"/>
      <c r="J785" s="80"/>
      <c r="K785" s="80"/>
    </row>
    <row r="786" spans="2:11">
      <c r="B786" s="33"/>
      <c r="C786" s="151"/>
      <c r="D786" s="80"/>
      <c r="E786" s="80"/>
      <c r="F786" s="80"/>
      <c r="G786" s="80"/>
      <c r="H786" s="80"/>
      <c r="I786" s="80"/>
      <c r="J786" s="80"/>
      <c r="K786" s="80"/>
    </row>
    <row r="787" spans="2:11">
      <c r="B787" s="33"/>
      <c r="C787" s="151"/>
      <c r="D787" s="80"/>
      <c r="E787" s="80"/>
      <c r="F787" s="80"/>
      <c r="G787" s="80"/>
      <c r="H787" s="80"/>
      <c r="I787" s="80"/>
      <c r="J787" s="80"/>
      <c r="K787" s="80"/>
    </row>
    <row r="788" spans="2:11">
      <c r="B788" s="33"/>
      <c r="C788" s="151"/>
      <c r="D788" s="80"/>
      <c r="E788" s="80"/>
      <c r="F788" s="80"/>
      <c r="G788" s="80"/>
      <c r="H788" s="80"/>
      <c r="I788" s="80"/>
      <c r="J788" s="80"/>
      <c r="K788" s="80"/>
    </row>
    <row r="789" spans="2:11">
      <c r="B789" s="33"/>
      <c r="C789" s="151"/>
      <c r="D789" s="80"/>
      <c r="E789" s="80"/>
      <c r="F789" s="80"/>
      <c r="G789" s="80"/>
      <c r="H789" s="80"/>
      <c r="I789" s="80"/>
      <c r="J789" s="80"/>
      <c r="K789" s="80"/>
    </row>
    <row r="790" spans="2:11">
      <c r="B790" s="33"/>
      <c r="C790" s="151"/>
      <c r="D790" s="80"/>
      <c r="E790" s="80"/>
      <c r="F790" s="80"/>
      <c r="G790" s="80"/>
      <c r="H790" s="80"/>
      <c r="I790" s="80"/>
      <c r="J790" s="80"/>
      <c r="K790" s="80"/>
    </row>
    <row r="791" spans="2:11">
      <c r="B791" s="33"/>
      <c r="C791" s="151"/>
      <c r="D791" s="80"/>
      <c r="E791" s="80"/>
      <c r="F791" s="80"/>
      <c r="G791" s="80"/>
      <c r="H791" s="80"/>
      <c r="I791" s="80"/>
      <c r="J791" s="80"/>
      <c r="K791" s="80"/>
    </row>
    <row r="792" spans="2:11">
      <c r="B792" s="33"/>
      <c r="C792" s="151"/>
      <c r="D792" s="80"/>
      <c r="E792" s="80"/>
      <c r="F792" s="80"/>
      <c r="G792" s="80"/>
      <c r="H792" s="80"/>
      <c r="I792" s="80"/>
      <c r="J792" s="80"/>
      <c r="K792" s="80"/>
    </row>
    <row r="793" spans="2:11">
      <c r="B793" s="33"/>
      <c r="C793" s="151"/>
      <c r="D793" s="80"/>
      <c r="E793" s="80"/>
      <c r="F793" s="80"/>
      <c r="G793" s="80"/>
      <c r="H793" s="80"/>
      <c r="I793" s="80"/>
      <c r="J793" s="80"/>
      <c r="K793" s="80"/>
    </row>
    <row r="794" spans="2:11">
      <c r="B794" s="33"/>
      <c r="C794" s="151"/>
      <c r="D794" s="80"/>
      <c r="E794" s="80"/>
      <c r="F794" s="80"/>
      <c r="G794" s="80"/>
      <c r="H794" s="80"/>
      <c r="I794" s="80"/>
      <c r="J794" s="80"/>
      <c r="K794" s="80"/>
    </row>
    <row r="795" spans="2:11">
      <c r="B795" s="33"/>
      <c r="C795" s="151"/>
      <c r="D795" s="80"/>
      <c r="E795" s="80"/>
      <c r="F795" s="80"/>
      <c r="G795" s="80"/>
      <c r="H795" s="80"/>
      <c r="I795" s="80"/>
      <c r="J795" s="80"/>
      <c r="K795" s="80"/>
    </row>
    <row r="796" spans="2:11">
      <c r="B796" s="33"/>
      <c r="C796" s="151"/>
      <c r="D796" s="80"/>
      <c r="E796" s="80"/>
      <c r="F796" s="80"/>
      <c r="G796" s="80"/>
      <c r="H796" s="80"/>
      <c r="I796" s="80"/>
      <c r="J796" s="80"/>
      <c r="K796" s="80"/>
    </row>
    <row r="797" spans="2:11">
      <c r="B797" s="33"/>
      <c r="C797" s="151"/>
      <c r="D797" s="80"/>
      <c r="E797" s="80"/>
      <c r="F797" s="80"/>
      <c r="G797" s="80"/>
      <c r="H797" s="80"/>
      <c r="I797" s="80"/>
      <c r="J797" s="80"/>
      <c r="K797" s="80"/>
    </row>
    <row r="798" spans="2:11">
      <c r="B798" s="33"/>
      <c r="C798" s="151"/>
      <c r="D798" s="80"/>
      <c r="E798" s="80"/>
      <c r="F798" s="80"/>
      <c r="G798" s="80"/>
      <c r="H798" s="80"/>
      <c r="I798" s="80"/>
      <c r="J798" s="80"/>
      <c r="K798" s="80"/>
    </row>
    <row r="799" spans="2:11">
      <c r="B799" s="33"/>
      <c r="C799" s="151"/>
      <c r="D799" s="80"/>
      <c r="E799" s="80"/>
      <c r="F799" s="80"/>
      <c r="G799" s="80"/>
      <c r="H799" s="80"/>
      <c r="I799" s="80"/>
      <c r="J799" s="80"/>
      <c r="K799" s="80"/>
    </row>
    <row r="800" spans="2:11">
      <c r="B800" s="33"/>
      <c r="C800" s="151"/>
      <c r="D800" s="80"/>
      <c r="E800" s="80"/>
      <c r="F800" s="80"/>
      <c r="G800" s="80"/>
      <c r="H800" s="80"/>
      <c r="I800" s="80"/>
      <c r="J800" s="80"/>
      <c r="K800" s="80"/>
    </row>
    <row r="801" spans="2:11">
      <c r="B801" s="33"/>
      <c r="C801" s="151"/>
      <c r="D801" s="80"/>
      <c r="E801" s="80"/>
      <c r="F801" s="80"/>
      <c r="G801" s="80"/>
      <c r="H801" s="80"/>
      <c r="I801" s="80"/>
      <c r="J801" s="80"/>
      <c r="K801" s="80"/>
    </row>
    <row r="802" spans="2:11">
      <c r="B802" s="33"/>
      <c r="C802" s="151"/>
      <c r="D802" s="80"/>
      <c r="E802" s="80"/>
      <c r="F802" s="80"/>
      <c r="G802" s="80"/>
      <c r="H802" s="80"/>
      <c r="I802" s="80"/>
      <c r="J802" s="80"/>
      <c r="K802" s="80"/>
    </row>
    <row r="803" spans="2:11">
      <c r="B803" s="33"/>
      <c r="C803" s="151"/>
      <c r="D803" s="80"/>
      <c r="E803" s="80"/>
      <c r="F803" s="80"/>
      <c r="G803" s="80"/>
      <c r="H803" s="80"/>
      <c r="I803" s="80"/>
      <c r="J803" s="80"/>
      <c r="K803" s="80"/>
    </row>
    <row r="804" spans="2:11">
      <c r="B804" s="33"/>
      <c r="C804" s="151"/>
      <c r="D804" s="80"/>
      <c r="E804" s="80"/>
      <c r="F804" s="80"/>
      <c r="G804" s="80"/>
      <c r="H804" s="80"/>
      <c r="I804" s="80"/>
      <c r="J804" s="80"/>
      <c r="K804" s="80"/>
    </row>
    <row r="805" spans="2:11">
      <c r="B805" s="33"/>
      <c r="C805" s="151"/>
      <c r="D805" s="80"/>
      <c r="E805" s="80"/>
      <c r="F805" s="80"/>
      <c r="G805" s="80"/>
      <c r="H805" s="80"/>
      <c r="I805" s="80"/>
      <c r="J805" s="80"/>
      <c r="K805" s="80"/>
    </row>
    <row r="806" spans="2:11">
      <c r="B806" s="33"/>
      <c r="C806" s="151"/>
      <c r="D806" s="80"/>
      <c r="E806" s="80"/>
      <c r="F806" s="80"/>
      <c r="G806" s="80"/>
      <c r="H806" s="80"/>
      <c r="I806" s="80"/>
      <c r="J806" s="80"/>
      <c r="K806" s="80"/>
    </row>
    <row r="807" spans="2:11">
      <c r="B807" s="33"/>
      <c r="C807" s="151"/>
      <c r="D807" s="80"/>
      <c r="E807" s="80"/>
      <c r="F807" s="80"/>
      <c r="G807" s="80"/>
      <c r="H807" s="80"/>
      <c r="I807" s="80"/>
      <c r="J807" s="80"/>
      <c r="K807" s="80"/>
    </row>
    <row r="808" spans="2:11">
      <c r="B808" s="33"/>
      <c r="C808" s="151"/>
      <c r="D808" s="80"/>
      <c r="E808" s="80"/>
      <c r="F808" s="80"/>
      <c r="G808" s="80"/>
      <c r="H808" s="80"/>
      <c r="I808" s="80"/>
      <c r="J808" s="80"/>
      <c r="K808" s="80"/>
    </row>
    <row r="809" spans="2:11">
      <c r="B809" s="33"/>
      <c r="C809" s="151"/>
      <c r="D809" s="80"/>
      <c r="E809" s="80"/>
      <c r="F809" s="80"/>
      <c r="G809" s="80"/>
      <c r="H809" s="80"/>
      <c r="I809" s="80"/>
      <c r="J809" s="80"/>
      <c r="K809" s="80"/>
    </row>
    <row r="810" spans="2:11">
      <c r="B810" s="33"/>
      <c r="C810" s="151"/>
      <c r="D810" s="80"/>
      <c r="E810" s="80"/>
      <c r="F810" s="80"/>
      <c r="G810" s="80"/>
      <c r="H810" s="80"/>
      <c r="I810" s="80"/>
      <c r="J810" s="80"/>
      <c r="K810" s="80"/>
    </row>
    <row r="811" spans="2:11">
      <c r="B811" s="33"/>
      <c r="C811" s="151"/>
      <c r="D811" s="80"/>
      <c r="E811" s="80"/>
      <c r="F811" s="80"/>
      <c r="G811" s="80"/>
      <c r="H811" s="80"/>
      <c r="I811" s="80"/>
      <c r="J811" s="80"/>
      <c r="K811" s="80"/>
    </row>
    <row r="812" spans="2:11">
      <c r="B812" s="33"/>
      <c r="C812" s="151"/>
      <c r="D812" s="80"/>
      <c r="E812" s="80"/>
      <c r="F812" s="80"/>
      <c r="G812" s="80"/>
      <c r="H812" s="80"/>
      <c r="I812" s="80"/>
      <c r="J812" s="80"/>
      <c r="K812" s="80"/>
    </row>
    <row r="813" spans="2:11">
      <c r="B813" s="33"/>
      <c r="C813" s="151"/>
      <c r="D813" s="80"/>
      <c r="E813" s="80"/>
      <c r="F813" s="80"/>
      <c r="G813" s="80"/>
      <c r="H813" s="80"/>
      <c r="I813" s="80"/>
      <c r="J813" s="80"/>
      <c r="K813" s="80"/>
    </row>
    <row r="814" spans="2:11">
      <c r="B814" s="33"/>
      <c r="C814" s="151"/>
      <c r="D814" s="80"/>
      <c r="E814" s="80"/>
      <c r="F814" s="80"/>
      <c r="G814" s="80"/>
      <c r="H814" s="80"/>
      <c r="I814" s="80"/>
      <c r="J814" s="80"/>
      <c r="K814" s="80"/>
    </row>
    <row r="815" spans="2:11">
      <c r="B815" s="33"/>
      <c r="C815" s="151"/>
      <c r="D815" s="80"/>
      <c r="E815" s="80"/>
      <c r="F815" s="80"/>
      <c r="G815" s="80"/>
      <c r="H815" s="80"/>
      <c r="I815" s="80"/>
      <c r="J815" s="80"/>
      <c r="K815" s="80"/>
    </row>
    <row r="816" spans="2:11">
      <c r="B816" s="33"/>
      <c r="C816" s="151"/>
      <c r="D816" s="80"/>
      <c r="E816" s="80"/>
      <c r="F816" s="80"/>
      <c r="G816" s="80"/>
      <c r="H816" s="80"/>
      <c r="I816" s="80"/>
      <c r="J816" s="80"/>
      <c r="K816" s="80"/>
    </row>
    <row r="817" spans="2:11">
      <c r="B817" s="33"/>
      <c r="C817" s="151"/>
      <c r="D817" s="80"/>
      <c r="E817" s="80"/>
      <c r="F817" s="80"/>
      <c r="G817" s="80"/>
      <c r="H817" s="80"/>
      <c r="I817" s="80"/>
      <c r="J817" s="80"/>
      <c r="K817" s="80"/>
    </row>
    <row r="818" spans="2:11">
      <c r="B818" s="33"/>
      <c r="C818" s="151"/>
      <c r="D818" s="80"/>
      <c r="E818" s="80"/>
      <c r="F818" s="80"/>
      <c r="G818" s="80"/>
      <c r="H818" s="80"/>
      <c r="I818" s="80"/>
      <c r="J818" s="80"/>
      <c r="K818" s="80"/>
    </row>
    <row r="819" spans="2:11">
      <c r="B819" s="33"/>
      <c r="C819" s="151"/>
      <c r="D819" s="80"/>
      <c r="E819" s="80"/>
      <c r="F819" s="80"/>
      <c r="G819" s="80"/>
      <c r="H819" s="80"/>
      <c r="I819" s="80"/>
      <c r="J819" s="80"/>
      <c r="K819" s="80"/>
    </row>
    <row r="820" spans="2:11">
      <c r="B820" s="33"/>
      <c r="C820" s="151"/>
      <c r="D820" s="80"/>
      <c r="E820" s="80"/>
      <c r="F820" s="80"/>
      <c r="G820" s="80"/>
      <c r="H820" s="80"/>
      <c r="I820" s="80"/>
      <c r="J820" s="80"/>
      <c r="K820" s="80"/>
    </row>
    <row r="821" spans="2:11">
      <c r="B821" s="33"/>
      <c r="C821" s="151"/>
      <c r="D821" s="80"/>
      <c r="E821" s="80"/>
      <c r="F821" s="80"/>
      <c r="G821" s="80"/>
      <c r="H821" s="80"/>
      <c r="I821" s="80"/>
      <c r="J821" s="80"/>
      <c r="K821" s="80"/>
    </row>
    <row r="822" spans="2:11">
      <c r="B822" s="33"/>
      <c r="C822" s="151"/>
      <c r="D822" s="80"/>
      <c r="E822" s="80"/>
      <c r="F822" s="80"/>
      <c r="G822" s="80"/>
      <c r="H822" s="80"/>
      <c r="I822" s="80"/>
      <c r="J822" s="80"/>
      <c r="K822" s="80"/>
    </row>
    <row r="823" spans="2:11">
      <c r="B823" s="33"/>
      <c r="C823" s="151"/>
      <c r="D823" s="80"/>
      <c r="E823" s="80"/>
      <c r="F823" s="80"/>
      <c r="G823" s="80"/>
      <c r="H823" s="80"/>
      <c r="I823" s="80"/>
      <c r="J823" s="80"/>
      <c r="K823" s="80"/>
    </row>
    <row r="824" spans="2:11">
      <c r="B824" s="33"/>
      <c r="C824" s="151"/>
      <c r="D824" s="80"/>
      <c r="E824" s="80"/>
      <c r="F824" s="80"/>
      <c r="G824" s="80"/>
      <c r="H824" s="80"/>
      <c r="I824" s="80"/>
      <c r="J824" s="80"/>
      <c r="K824" s="80"/>
    </row>
    <row r="825" spans="2:11">
      <c r="B825" s="33"/>
      <c r="C825" s="151"/>
      <c r="D825" s="80"/>
      <c r="E825" s="80"/>
      <c r="F825" s="80"/>
      <c r="G825" s="80"/>
      <c r="H825" s="80"/>
      <c r="I825" s="80"/>
      <c r="J825" s="80"/>
      <c r="K825" s="80"/>
    </row>
    <row r="826" spans="2:11">
      <c r="B826" s="33"/>
      <c r="C826" s="151"/>
      <c r="D826" s="80"/>
      <c r="E826" s="80"/>
      <c r="F826" s="80"/>
      <c r="G826" s="80"/>
      <c r="H826" s="80"/>
      <c r="I826" s="80"/>
      <c r="J826" s="80"/>
      <c r="K826" s="80"/>
    </row>
    <row r="827" spans="2:11">
      <c r="B827" s="33"/>
      <c r="C827" s="151"/>
      <c r="D827" s="80"/>
      <c r="E827" s="80"/>
      <c r="F827" s="80"/>
      <c r="G827" s="80"/>
      <c r="H827" s="80"/>
      <c r="I827" s="80"/>
      <c r="J827" s="80"/>
      <c r="K827" s="80"/>
    </row>
    <row r="828" spans="2:11">
      <c r="B828" s="33"/>
      <c r="C828" s="151"/>
      <c r="D828" s="80"/>
      <c r="E828" s="80"/>
      <c r="F828" s="80"/>
      <c r="G828" s="80"/>
      <c r="H828" s="80"/>
      <c r="I828" s="80"/>
      <c r="J828" s="80"/>
      <c r="K828" s="80"/>
    </row>
    <row r="829" spans="2:11">
      <c r="B829" s="33"/>
      <c r="C829" s="151"/>
      <c r="D829" s="80"/>
      <c r="E829" s="80"/>
      <c r="F829" s="80"/>
      <c r="G829" s="80"/>
      <c r="H829" s="80"/>
      <c r="I829" s="80"/>
      <c r="J829" s="80"/>
      <c r="K829" s="80"/>
    </row>
    <row r="830" spans="2:11">
      <c r="B830" s="33"/>
      <c r="C830" s="151"/>
      <c r="D830" s="80"/>
      <c r="E830" s="80"/>
      <c r="F830" s="80"/>
      <c r="G830" s="80"/>
      <c r="H830" s="80"/>
      <c r="I830" s="80"/>
      <c r="J830" s="80"/>
      <c r="K830" s="80"/>
    </row>
    <row r="831" spans="2:11">
      <c r="B831" s="33"/>
      <c r="C831" s="151"/>
      <c r="D831" s="80"/>
      <c r="E831" s="80"/>
      <c r="F831" s="80"/>
      <c r="G831" s="80"/>
      <c r="H831" s="80"/>
      <c r="I831" s="80"/>
      <c r="J831" s="80"/>
      <c r="K831" s="80"/>
    </row>
    <row r="832" spans="2:11">
      <c r="B832" s="33"/>
      <c r="C832" s="151"/>
      <c r="D832" s="80"/>
      <c r="E832" s="80"/>
      <c r="F832" s="80"/>
      <c r="G832" s="80"/>
      <c r="H832" s="80"/>
      <c r="I832" s="80"/>
      <c r="J832" s="80"/>
      <c r="K832" s="80"/>
    </row>
    <row r="833" spans="2:11">
      <c r="B833" s="33"/>
      <c r="C833" s="151"/>
      <c r="D833" s="80"/>
      <c r="E833" s="80"/>
      <c r="F833" s="80"/>
      <c r="G833" s="80"/>
      <c r="H833" s="80"/>
      <c r="I833" s="80"/>
      <c r="J833" s="80"/>
      <c r="K833" s="80"/>
    </row>
    <row r="834" spans="2:11">
      <c r="B834" s="33"/>
      <c r="C834" s="151"/>
      <c r="D834" s="80"/>
      <c r="E834" s="80"/>
      <c r="F834" s="80"/>
      <c r="G834" s="80"/>
      <c r="H834" s="80"/>
      <c r="I834" s="80"/>
      <c r="J834" s="80"/>
      <c r="K834" s="80"/>
    </row>
    <row r="835" spans="2:11">
      <c r="B835" s="33"/>
      <c r="C835" s="151"/>
      <c r="D835" s="80"/>
      <c r="E835" s="80"/>
      <c r="F835" s="80"/>
      <c r="G835" s="80"/>
      <c r="H835" s="80"/>
      <c r="I835" s="80"/>
      <c r="J835" s="80"/>
      <c r="K835" s="80"/>
    </row>
    <row r="836" spans="2:11">
      <c r="B836" s="33"/>
      <c r="C836" s="151"/>
      <c r="D836" s="80"/>
      <c r="E836" s="80"/>
      <c r="F836" s="80"/>
      <c r="G836" s="80"/>
      <c r="H836" s="80"/>
      <c r="I836" s="80"/>
      <c r="J836" s="80"/>
      <c r="K836" s="80"/>
    </row>
    <row r="837" spans="2:11">
      <c r="B837" s="33"/>
      <c r="C837" s="151"/>
      <c r="D837" s="80"/>
      <c r="E837" s="80"/>
      <c r="F837" s="80"/>
      <c r="G837" s="80"/>
      <c r="H837" s="80"/>
      <c r="I837" s="80"/>
      <c r="J837" s="80"/>
      <c r="K837" s="80"/>
    </row>
    <row r="838" spans="2:11">
      <c r="B838" s="33"/>
      <c r="C838" s="151"/>
      <c r="D838" s="80"/>
      <c r="E838" s="80"/>
      <c r="F838" s="80"/>
      <c r="G838" s="80"/>
      <c r="H838" s="80"/>
      <c r="I838" s="80"/>
      <c r="J838" s="80"/>
      <c r="K838" s="80"/>
    </row>
    <row r="839" spans="2:11">
      <c r="B839" s="33"/>
      <c r="C839" s="151"/>
      <c r="D839" s="80"/>
      <c r="E839" s="80"/>
      <c r="F839" s="80"/>
      <c r="G839" s="80"/>
      <c r="H839" s="80"/>
      <c r="I839" s="80"/>
      <c r="J839" s="80"/>
      <c r="K839" s="80"/>
    </row>
    <row r="840" spans="2:11">
      <c r="B840" s="33"/>
      <c r="C840" s="151"/>
      <c r="D840" s="80"/>
      <c r="E840" s="80"/>
      <c r="F840" s="80"/>
      <c r="G840" s="80"/>
      <c r="H840" s="80"/>
      <c r="I840" s="80"/>
      <c r="J840" s="80"/>
      <c r="K840" s="80"/>
    </row>
    <row r="841" spans="2:11">
      <c r="B841" s="33"/>
      <c r="C841" s="151"/>
      <c r="D841" s="80"/>
      <c r="E841" s="80"/>
      <c r="F841" s="80"/>
      <c r="G841" s="80"/>
      <c r="H841" s="80"/>
      <c r="I841" s="80"/>
      <c r="J841" s="80"/>
      <c r="K841" s="80"/>
    </row>
    <row r="842" spans="2:11">
      <c r="B842" s="33"/>
      <c r="C842" s="151"/>
      <c r="D842" s="80"/>
      <c r="E842" s="80"/>
      <c r="F842" s="80"/>
      <c r="G842" s="80"/>
      <c r="H842" s="80"/>
      <c r="I842" s="80"/>
      <c r="J842" s="80"/>
      <c r="K842" s="80"/>
    </row>
    <row r="843" spans="2:11">
      <c r="B843" s="33"/>
      <c r="C843" s="151"/>
      <c r="D843" s="80"/>
      <c r="E843" s="80"/>
      <c r="F843" s="80"/>
      <c r="G843" s="80"/>
      <c r="H843" s="80"/>
      <c r="I843" s="80"/>
      <c r="J843" s="80"/>
      <c r="K843" s="80"/>
    </row>
    <row r="844" spans="2:11">
      <c r="B844" s="33"/>
      <c r="C844" s="151"/>
      <c r="D844" s="80"/>
      <c r="E844" s="80"/>
      <c r="F844" s="80"/>
      <c r="G844" s="80"/>
      <c r="H844" s="80"/>
      <c r="I844" s="80"/>
      <c r="J844" s="80"/>
      <c r="K844" s="80"/>
    </row>
    <row r="845" spans="2:11">
      <c r="B845" s="33"/>
      <c r="C845" s="151"/>
      <c r="D845" s="80"/>
      <c r="E845" s="80"/>
      <c r="F845" s="80"/>
      <c r="G845" s="80"/>
      <c r="H845" s="80"/>
      <c r="I845" s="80"/>
      <c r="J845" s="80"/>
      <c r="K845" s="80"/>
    </row>
    <row r="846" spans="2:11">
      <c r="B846" s="33"/>
      <c r="C846" s="151"/>
      <c r="D846" s="80"/>
      <c r="E846" s="80"/>
      <c r="F846" s="80"/>
      <c r="G846" s="80"/>
      <c r="H846" s="80"/>
      <c r="I846" s="80"/>
      <c r="J846" s="80"/>
      <c r="K846" s="80"/>
    </row>
    <row r="847" spans="2:11">
      <c r="B847" s="33"/>
      <c r="C847" s="151"/>
      <c r="D847" s="80"/>
      <c r="E847" s="80"/>
      <c r="F847" s="80"/>
      <c r="G847" s="80"/>
      <c r="H847" s="80"/>
      <c r="I847" s="80"/>
      <c r="J847" s="80"/>
      <c r="K847" s="80"/>
    </row>
    <row r="848" spans="2:11">
      <c r="B848" s="33"/>
      <c r="C848" s="151"/>
      <c r="D848" s="80"/>
      <c r="E848" s="80"/>
      <c r="F848" s="80"/>
      <c r="G848" s="80"/>
      <c r="H848" s="80"/>
      <c r="I848" s="80"/>
      <c r="J848" s="80"/>
      <c r="K848" s="80"/>
    </row>
    <row r="849" spans="2:11">
      <c r="B849" s="33"/>
      <c r="C849" s="151"/>
      <c r="D849" s="80"/>
      <c r="E849" s="80"/>
      <c r="F849" s="80"/>
      <c r="G849" s="80"/>
      <c r="H849" s="80"/>
      <c r="I849" s="80"/>
      <c r="J849" s="80"/>
      <c r="K849" s="80"/>
    </row>
    <row r="850" spans="2:11">
      <c r="B850" s="33"/>
      <c r="C850" s="151"/>
      <c r="D850" s="80"/>
      <c r="E850" s="80"/>
      <c r="F850" s="80"/>
      <c r="G850" s="80"/>
      <c r="H850" s="80"/>
      <c r="I850" s="80"/>
      <c r="J850" s="80"/>
      <c r="K850" s="80"/>
    </row>
    <row r="851" spans="2:11">
      <c r="B851" s="33"/>
      <c r="C851" s="151"/>
      <c r="D851" s="80"/>
      <c r="E851" s="80"/>
      <c r="F851" s="80"/>
      <c r="G851" s="80"/>
      <c r="H851" s="80"/>
      <c r="I851" s="80"/>
      <c r="J851" s="80"/>
      <c r="K851" s="80"/>
    </row>
    <row r="852" spans="2:11">
      <c r="B852" s="33"/>
      <c r="C852" s="151"/>
      <c r="D852" s="80"/>
      <c r="E852" s="80"/>
      <c r="F852" s="80"/>
      <c r="G852" s="80"/>
      <c r="H852" s="80"/>
      <c r="I852" s="80"/>
      <c r="J852" s="80"/>
      <c r="K852" s="80"/>
    </row>
    <row r="853" spans="2:11">
      <c r="B853" s="33"/>
      <c r="C853" s="151"/>
      <c r="D853" s="80"/>
      <c r="E853" s="80"/>
      <c r="F853" s="80"/>
      <c r="G853" s="80"/>
      <c r="H853" s="80"/>
      <c r="I853" s="80"/>
      <c r="J853" s="80"/>
      <c r="K853" s="80"/>
    </row>
    <row r="854" spans="2:11">
      <c r="B854" s="33"/>
      <c r="C854" s="151"/>
      <c r="D854" s="80"/>
      <c r="E854" s="80"/>
      <c r="F854" s="80"/>
      <c r="G854" s="80"/>
      <c r="H854" s="80"/>
      <c r="I854" s="80"/>
      <c r="J854" s="80"/>
      <c r="K854" s="80"/>
    </row>
    <row r="855" spans="2:11">
      <c r="B855" s="33"/>
      <c r="C855" s="151"/>
      <c r="D855" s="80"/>
      <c r="E855" s="80"/>
      <c r="F855" s="80"/>
      <c r="G855" s="80"/>
      <c r="H855" s="80"/>
      <c r="I855" s="80"/>
      <c r="J855" s="80"/>
      <c r="K855" s="80"/>
    </row>
    <row r="856" spans="2:11">
      <c r="B856" s="33"/>
      <c r="C856" s="151"/>
      <c r="D856" s="80"/>
      <c r="E856" s="80"/>
      <c r="F856" s="80"/>
      <c r="G856" s="80"/>
      <c r="H856" s="80"/>
      <c r="I856" s="80"/>
      <c r="J856" s="80"/>
      <c r="K856" s="80"/>
    </row>
    <row r="857" spans="2:11">
      <c r="B857" s="33"/>
      <c r="C857" s="151"/>
      <c r="D857" s="80"/>
      <c r="E857" s="80"/>
      <c r="F857" s="80"/>
      <c r="G857" s="80"/>
      <c r="H857" s="80"/>
      <c r="I857" s="80"/>
      <c r="J857" s="80"/>
      <c r="K857" s="80"/>
    </row>
    <row r="858" spans="2:11">
      <c r="B858" s="33"/>
      <c r="C858" s="151"/>
      <c r="D858" s="80"/>
      <c r="E858" s="80"/>
      <c r="F858" s="80"/>
      <c r="G858" s="80"/>
      <c r="H858" s="80"/>
      <c r="I858" s="80"/>
      <c r="J858" s="80"/>
      <c r="K858" s="80"/>
    </row>
    <row r="859" spans="2:11">
      <c r="B859" s="33"/>
      <c r="C859" s="151"/>
      <c r="D859" s="80"/>
      <c r="E859" s="80"/>
      <c r="F859" s="80"/>
      <c r="G859" s="80"/>
      <c r="H859" s="80"/>
      <c r="I859" s="80"/>
      <c r="J859" s="80"/>
      <c r="K859" s="80"/>
    </row>
    <row r="860" spans="2:11">
      <c r="B860" s="33"/>
      <c r="C860" s="151"/>
      <c r="D860" s="80"/>
      <c r="E860" s="80"/>
      <c r="F860" s="80"/>
      <c r="G860" s="80"/>
      <c r="H860" s="80"/>
      <c r="I860" s="80"/>
      <c r="J860" s="80"/>
      <c r="K860" s="80"/>
    </row>
    <row r="861" spans="2:11">
      <c r="B861" s="33"/>
      <c r="C861" s="151"/>
      <c r="D861" s="80"/>
      <c r="E861" s="80"/>
      <c r="F861" s="80"/>
      <c r="G861" s="80"/>
      <c r="H861" s="80"/>
      <c r="I861" s="80"/>
      <c r="J861" s="80"/>
      <c r="K861" s="80"/>
    </row>
    <row r="862" spans="2:11">
      <c r="B862" s="33"/>
      <c r="C862" s="151"/>
      <c r="D862" s="80"/>
      <c r="E862" s="80"/>
      <c r="F862" s="80"/>
      <c r="G862" s="80"/>
      <c r="H862" s="80"/>
      <c r="I862" s="80"/>
      <c r="J862" s="80"/>
      <c r="K862" s="80"/>
    </row>
    <row r="863" spans="2:11">
      <c r="B863" s="33"/>
      <c r="C863" s="151"/>
      <c r="D863" s="80"/>
      <c r="E863" s="80"/>
      <c r="F863" s="80"/>
      <c r="G863" s="80"/>
      <c r="H863" s="80"/>
      <c r="I863" s="80"/>
      <c r="J863" s="80"/>
      <c r="K863" s="80"/>
    </row>
    <row r="864" spans="2:11">
      <c r="B864" s="33"/>
      <c r="C864" s="151"/>
      <c r="D864" s="80"/>
      <c r="E864" s="80"/>
      <c r="F864" s="80"/>
      <c r="G864" s="80"/>
      <c r="H864" s="80"/>
      <c r="I864" s="80"/>
      <c r="J864" s="80"/>
      <c r="K864" s="80"/>
    </row>
    <row r="865" spans="2:11">
      <c r="B865" s="33"/>
      <c r="C865" s="151"/>
      <c r="D865" s="80"/>
      <c r="E865" s="80"/>
      <c r="F865" s="80"/>
      <c r="G865" s="80"/>
      <c r="H865" s="80"/>
      <c r="I865" s="80"/>
      <c r="J865" s="80"/>
      <c r="K865" s="80"/>
    </row>
    <row r="866" spans="2:11">
      <c r="B866" s="33"/>
      <c r="C866" s="151"/>
      <c r="D866" s="80"/>
      <c r="E866" s="80"/>
      <c r="F866" s="80"/>
      <c r="G866" s="80"/>
      <c r="H866" s="80"/>
      <c r="I866" s="80"/>
      <c r="J866" s="80"/>
      <c r="K866" s="80"/>
    </row>
    <row r="867" spans="2:11">
      <c r="B867" s="33"/>
      <c r="C867" s="151"/>
      <c r="D867" s="80"/>
      <c r="E867" s="80"/>
      <c r="F867" s="80"/>
      <c r="G867" s="80"/>
      <c r="H867" s="80"/>
      <c r="I867" s="80"/>
      <c r="J867" s="80"/>
      <c r="K867" s="80"/>
    </row>
    <row r="868" spans="2:11">
      <c r="B868" s="33"/>
      <c r="C868" s="151"/>
      <c r="D868" s="80"/>
      <c r="E868" s="80"/>
      <c r="F868" s="80"/>
      <c r="G868" s="80"/>
      <c r="H868" s="80"/>
      <c r="I868" s="80"/>
      <c r="J868" s="80"/>
      <c r="K868" s="80"/>
    </row>
    <row r="869" spans="2:11">
      <c r="B869" s="33"/>
      <c r="C869" s="151"/>
      <c r="D869" s="80"/>
      <c r="E869" s="80"/>
      <c r="F869" s="80"/>
      <c r="G869" s="80"/>
      <c r="H869" s="80"/>
      <c r="I869" s="80"/>
      <c r="J869" s="80"/>
      <c r="K869" s="80"/>
    </row>
    <row r="870" spans="2:11">
      <c r="B870" s="33"/>
      <c r="C870" s="151"/>
      <c r="D870" s="80"/>
      <c r="E870" s="80"/>
      <c r="F870" s="80"/>
      <c r="G870" s="80"/>
      <c r="H870" s="80"/>
      <c r="I870" s="80"/>
      <c r="J870" s="80"/>
      <c r="K870" s="80"/>
    </row>
    <row r="871" spans="2:11">
      <c r="B871" s="33"/>
      <c r="C871" s="151"/>
      <c r="D871" s="80"/>
      <c r="E871" s="80"/>
      <c r="F871" s="80"/>
      <c r="G871" s="80"/>
      <c r="H871" s="80"/>
      <c r="I871" s="80"/>
      <c r="J871" s="80"/>
      <c r="K871" s="80"/>
    </row>
    <row r="872" spans="2:11">
      <c r="B872" s="33"/>
      <c r="C872" s="151"/>
      <c r="D872" s="80"/>
      <c r="E872" s="80"/>
      <c r="F872" s="80"/>
      <c r="G872" s="80"/>
      <c r="H872" s="80"/>
      <c r="I872" s="80"/>
      <c r="J872" s="80"/>
      <c r="K872" s="80"/>
    </row>
    <row r="873" spans="2:11">
      <c r="B873" s="33"/>
      <c r="C873" s="151"/>
      <c r="D873" s="80"/>
      <c r="E873" s="80"/>
      <c r="F873" s="80"/>
      <c r="G873" s="80"/>
      <c r="H873" s="80"/>
      <c r="I873" s="80"/>
      <c r="J873" s="80"/>
      <c r="K873" s="80"/>
    </row>
    <row r="874" spans="2:11">
      <c r="B874" s="33"/>
      <c r="C874" s="151"/>
      <c r="D874" s="80"/>
      <c r="E874" s="80"/>
      <c r="F874" s="80"/>
      <c r="G874" s="80"/>
      <c r="H874" s="80"/>
      <c r="I874" s="80"/>
      <c r="J874" s="80"/>
      <c r="K874" s="80"/>
    </row>
    <row r="875" spans="2:11">
      <c r="B875" s="33"/>
      <c r="C875" s="151"/>
      <c r="D875" s="80"/>
      <c r="E875" s="80"/>
      <c r="F875" s="80"/>
      <c r="G875" s="80"/>
      <c r="H875" s="80"/>
      <c r="I875" s="80"/>
      <c r="J875" s="80"/>
      <c r="K875" s="80"/>
    </row>
    <row r="876" spans="2:11">
      <c r="B876" s="33"/>
      <c r="C876" s="151"/>
      <c r="D876" s="80"/>
      <c r="E876" s="80"/>
      <c r="F876" s="80"/>
      <c r="G876" s="80"/>
      <c r="H876" s="80"/>
      <c r="I876" s="80"/>
      <c r="J876" s="80"/>
      <c r="K876" s="80"/>
    </row>
    <row r="877" spans="2:11">
      <c r="B877" s="33"/>
      <c r="C877" s="151"/>
      <c r="D877" s="80"/>
      <c r="E877" s="80"/>
      <c r="F877" s="80"/>
      <c r="G877" s="80"/>
      <c r="H877" s="80"/>
      <c r="I877" s="80"/>
      <c r="J877" s="80"/>
      <c r="K877" s="80"/>
    </row>
    <row r="878" spans="2:11">
      <c r="B878" s="33"/>
      <c r="C878" s="151"/>
      <c r="D878" s="80"/>
      <c r="E878" s="80"/>
      <c r="F878" s="80"/>
      <c r="G878" s="80"/>
      <c r="H878" s="80"/>
      <c r="I878" s="80"/>
      <c r="J878" s="80"/>
      <c r="K878" s="80"/>
    </row>
    <row r="879" spans="2:11">
      <c r="B879" s="33"/>
      <c r="C879" s="151"/>
      <c r="D879" s="80"/>
      <c r="E879" s="80"/>
      <c r="F879" s="80"/>
      <c r="G879" s="80"/>
      <c r="H879" s="80"/>
      <c r="I879" s="80"/>
      <c r="J879" s="80"/>
      <c r="K879" s="80"/>
    </row>
    <row r="880" spans="2:11">
      <c r="B880" s="33"/>
      <c r="C880" s="151"/>
      <c r="D880" s="80"/>
      <c r="E880" s="80"/>
      <c r="F880" s="80"/>
      <c r="G880" s="80"/>
      <c r="H880" s="80"/>
      <c r="I880" s="80"/>
      <c r="J880" s="80"/>
      <c r="K880" s="80"/>
    </row>
    <row r="881" spans="2:11">
      <c r="B881" s="33"/>
      <c r="C881" s="151"/>
      <c r="D881" s="80"/>
      <c r="E881" s="80"/>
      <c r="F881" s="80"/>
      <c r="G881" s="80"/>
      <c r="H881" s="80"/>
      <c r="I881" s="80"/>
      <c r="J881" s="80"/>
      <c r="K881" s="80"/>
    </row>
    <row r="882" spans="2:11">
      <c r="B882" s="33"/>
      <c r="C882" s="151"/>
      <c r="D882" s="80"/>
      <c r="E882" s="80"/>
      <c r="F882" s="80"/>
      <c r="G882" s="80"/>
      <c r="H882" s="80"/>
      <c r="I882" s="80"/>
      <c r="J882" s="80"/>
      <c r="K882" s="80"/>
    </row>
    <row r="883" spans="2:11">
      <c r="B883" s="33"/>
      <c r="C883" s="151"/>
      <c r="D883" s="80"/>
      <c r="E883" s="80"/>
      <c r="F883" s="80"/>
      <c r="G883" s="80"/>
      <c r="H883" s="80"/>
      <c r="I883" s="80"/>
      <c r="J883" s="80"/>
      <c r="K883" s="80"/>
    </row>
    <row r="884" spans="2:11">
      <c r="B884" s="33"/>
      <c r="C884" s="151"/>
      <c r="D884" s="80"/>
      <c r="E884" s="80"/>
      <c r="F884" s="80"/>
      <c r="G884" s="80"/>
      <c r="H884" s="80"/>
      <c r="I884" s="80"/>
      <c r="J884" s="80"/>
      <c r="K884" s="80"/>
    </row>
    <row r="885" spans="2:11">
      <c r="B885" s="33"/>
      <c r="C885" s="151"/>
      <c r="D885" s="80"/>
      <c r="E885" s="80"/>
      <c r="F885" s="80"/>
      <c r="G885" s="80"/>
      <c r="H885" s="80"/>
      <c r="I885" s="80"/>
      <c r="J885" s="80"/>
      <c r="K885" s="80"/>
    </row>
    <row r="886" spans="2:11">
      <c r="C886" s="155"/>
      <c r="D886" s="97"/>
      <c r="E886" s="97"/>
    </row>
    <row r="887" spans="2:11">
      <c r="C887" s="155"/>
      <c r="D887" s="97"/>
      <c r="E887" s="97"/>
    </row>
    <row r="888" spans="2:11">
      <c r="C888" s="155"/>
      <c r="D888" s="97"/>
      <c r="E888" s="97"/>
    </row>
    <row r="889" spans="2:11">
      <c r="C889" s="155"/>
      <c r="D889" s="97"/>
      <c r="E889" s="97"/>
    </row>
    <row r="890" spans="2:11">
      <c r="C890" s="155"/>
      <c r="D890" s="97"/>
      <c r="E890" s="97"/>
    </row>
    <row r="891" spans="2:11">
      <c r="C891" s="155"/>
      <c r="D891" s="97"/>
      <c r="E891" s="97"/>
    </row>
    <row r="892" spans="2:11">
      <c r="C892" s="155"/>
      <c r="D892" s="97"/>
      <c r="E892" s="97"/>
    </row>
    <row r="893" spans="2:11">
      <c r="C893" s="155"/>
      <c r="D893" s="97"/>
      <c r="E893" s="97"/>
    </row>
    <row r="894" spans="2:11">
      <c r="C894" s="155"/>
      <c r="D894" s="97"/>
      <c r="E894" s="97"/>
    </row>
    <row r="895" spans="2:11">
      <c r="C895" s="155"/>
      <c r="D895" s="97"/>
      <c r="E895" s="97"/>
    </row>
    <row r="896" spans="2:11">
      <c r="C896" s="155"/>
      <c r="D896" s="97"/>
      <c r="E896" s="97"/>
    </row>
    <row r="897" spans="3:5">
      <c r="C897" s="155"/>
      <c r="D897" s="97"/>
      <c r="E897" s="97"/>
    </row>
    <row r="898" spans="3:5">
      <c r="C898" s="155"/>
      <c r="D898" s="97"/>
      <c r="E898" s="97"/>
    </row>
    <row r="899" spans="3:5">
      <c r="C899" s="155"/>
      <c r="D899" s="97"/>
      <c r="E899" s="97"/>
    </row>
    <row r="900" spans="3:5">
      <c r="C900" s="155"/>
      <c r="D900" s="97"/>
      <c r="E900" s="97"/>
    </row>
    <row r="901" spans="3:5">
      <c r="C901" s="155"/>
      <c r="D901" s="97"/>
      <c r="E901" s="97"/>
    </row>
    <row r="902" spans="3:5">
      <c r="C902" s="155"/>
      <c r="D902" s="97"/>
      <c r="E902" s="97"/>
    </row>
    <row r="903" spans="3:5">
      <c r="C903" s="155"/>
      <c r="D903" s="97"/>
      <c r="E903" s="97"/>
    </row>
    <row r="904" spans="3:5">
      <c r="C904" s="155"/>
      <c r="D904" s="97"/>
      <c r="E904" s="97"/>
    </row>
    <row r="905" spans="3:5">
      <c r="C905" s="155"/>
      <c r="D905" s="97"/>
      <c r="E905" s="97"/>
    </row>
    <row r="906" spans="3:5">
      <c r="C906" s="155"/>
      <c r="D906" s="97"/>
      <c r="E906" s="97"/>
    </row>
    <row r="907" spans="3:5">
      <c r="C907" s="155"/>
      <c r="D907" s="97"/>
      <c r="E907" s="97"/>
    </row>
    <row r="908" spans="3:5">
      <c r="C908" s="155"/>
      <c r="D908" s="97"/>
      <c r="E908" s="97"/>
    </row>
    <row r="909" spans="3:5">
      <c r="C909" s="155"/>
      <c r="D909" s="97"/>
      <c r="E909" s="97"/>
    </row>
    <row r="910" spans="3:5">
      <c r="C910" s="155"/>
      <c r="D910" s="97"/>
      <c r="E910" s="97"/>
    </row>
    <row r="911" spans="3:5">
      <c r="C911" s="155"/>
      <c r="D911" s="97"/>
      <c r="E911" s="97"/>
    </row>
    <row r="912" spans="3:5">
      <c r="C912" s="155"/>
      <c r="D912" s="97"/>
      <c r="E912" s="97"/>
    </row>
    <row r="913" spans="3:5">
      <c r="C913" s="155"/>
      <c r="D913" s="97"/>
      <c r="E913" s="97"/>
    </row>
    <row r="914" spans="3:5">
      <c r="C914" s="155"/>
      <c r="D914" s="97"/>
      <c r="E914" s="97"/>
    </row>
    <row r="915" spans="3:5">
      <c r="C915" s="155"/>
      <c r="D915" s="97"/>
      <c r="E915" s="97"/>
    </row>
    <row r="916" spans="3:5">
      <c r="C916" s="155"/>
      <c r="D916" s="97"/>
      <c r="E916" s="97"/>
    </row>
    <row r="917" spans="3:5">
      <c r="C917" s="155"/>
      <c r="D917" s="97"/>
      <c r="E917" s="97"/>
    </row>
    <row r="918" spans="3:5">
      <c r="C918" s="155"/>
      <c r="D918" s="97"/>
      <c r="E918" s="97"/>
    </row>
    <row r="919" spans="3:5">
      <c r="C919" s="155"/>
      <c r="D919" s="97"/>
      <c r="E919" s="97"/>
    </row>
    <row r="920" spans="3:5">
      <c r="C920" s="155"/>
      <c r="D920" s="97"/>
      <c r="E920" s="97"/>
    </row>
    <row r="921" spans="3:5">
      <c r="C921" s="155"/>
      <c r="D921" s="97"/>
      <c r="E921" s="97"/>
    </row>
    <row r="922" spans="3:5">
      <c r="C922" s="155"/>
      <c r="D922" s="97"/>
      <c r="E922" s="97"/>
    </row>
    <row r="923" spans="3:5">
      <c r="C923" s="155"/>
      <c r="D923" s="97"/>
      <c r="E923" s="97"/>
    </row>
    <row r="924" spans="3:5">
      <c r="C924" s="155"/>
      <c r="D924" s="97"/>
      <c r="E924" s="97"/>
    </row>
    <row r="925" spans="3:5">
      <c r="C925" s="155"/>
      <c r="D925" s="97"/>
      <c r="E925" s="97"/>
    </row>
    <row r="926" spans="3:5">
      <c r="C926" s="155"/>
      <c r="D926" s="97"/>
      <c r="E926" s="97"/>
    </row>
    <row r="927" spans="3:5">
      <c r="C927" s="155"/>
      <c r="D927" s="97"/>
      <c r="E927" s="97"/>
    </row>
    <row r="928" spans="3:5">
      <c r="C928" s="155"/>
      <c r="D928" s="97"/>
      <c r="E928" s="97"/>
    </row>
    <row r="929" spans="3:5">
      <c r="C929" s="155"/>
      <c r="D929" s="97"/>
      <c r="E929" s="97"/>
    </row>
    <row r="930" spans="3:5">
      <c r="C930" s="155"/>
      <c r="D930" s="97"/>
      <c r="E930" s="97"/>
    </row>
    <row r="931" spans="3:5">
      <c r="C931" s="155"/>
      <c r="D931" s="97"/>
      <c r="E931" s="97"/>
    </row>
    <row r="932" spans="3:5">
      <c r="C932" s="155"/>
      <c r="D932" s="97"/>
      <c r="E932" s="97"/>
    </row>
    <row r="933" spans="3:5">
      <c r="C933" s="155"/>
      <c r="D933" s="97"/>
      <c r="E933" s="97"/>
    </row>
    <row r="934" spans="3:5">
      <c r="C934" s="155"/>
      <c r="D934" s="97"/>
      <c r="E934" s="97"/>
    </row>
    <row r="935" spans="3:5">
      <c r="C935" s="155"/>
      <c r="D935" s="97"/>
      <c r="E935" s="97"/>
    </row>
    <row r="936" spans="3:5">
      <c r="C936" s="155"/>
      <c r="D936" s="97"/>
      <c r="E936" s="97"/>
    </row>
    <row r="937" spans="3:5">
      <c r="C937" s="155"/>
      <c r="D937" s="97"/>
      <c r="E937" s="97"/>
    </row>
    <row r="938" spans="3:5">
      <c r="C938" s="155"/>
      <c r="D938" s="97"/>
      <c r="E938" s="97"/>
    </row>
    <row r="939" spans="3:5">
      <c r="C939" s="155"/>
      <c r="D939" s="97"/>
      <c r="E939" s="97"/>
    </row>
    <row r="940" spans="3:5">
      <c r="C940" s="155"/>
      <c r="D940" s="97"/>
      <c r="E940" s="97"/>
    </row>
    <row r="941" spans="3:5">
      <c r="C941" s="155"/>
      <c r="D941" s="97"/>
      <c r="E941" s="97"/>
    </row>
    <row r="942" spans="3:5">
      <c r="C942" s="155"/>
      <c r="D942" s="97"/>
      <c r="E942" s="97"/>
    </row>
    <row r="943" spans="3:5">
      <c r="C943" s="155"/>
      <c r="D943" s="97"/>
      <c r="E943" s="97"/>
    </row>
    <row r="944" spans="3:5">
      <c r="C944" s="155"/>
      <c r="D944" s="97"/>
      <c r="E944" s="97"/>
    </row>
    <row r="945" spans="3:5">
      <c r="C945" s="155"/>
      <c r="D945" s="97"/>
      <c r="E945" s="97"/>
    </row>
    <row r="946" spans="3:5">
      <c r="C946" s="155"/>
      <c r="D946" s="97"/>
      <c r="E946" s="97"/>
    </row>
    <row r="947" spans="3:5">
      <c r="C947" s="155"/>
      <c r="D947" s="97"/>
      <c r="E947" s="97"/>
    </row>
    <row r="948" spans="3:5">
      <c r="C948" s="155"/>
      <c r="D948" s="97"/>
      <c r="E948" s="97"/>
    </row>
    <row r="949" spans="3:5">
      <c r="C949" s="155"/>
      <c r="D949" s="97"/>
      <c r="E949" s="97"/>
    </row>
    <row r="950" spans="3:5">
      <c r="C950" s="155"/>
      <c r="D950" s="97"/>
      <c r="E950" s="97"/>
    </row>
    <row r="951" spans="3:5">
      <c r="C951" s="155"/>
      <c r="D951" s="97"/>
      <c r="E951" s="97"/>
    </row>
    <row r="952" spans="3:5">
      <c r="C952" s="155"/>
      <c r="D952" s="97"/>
      <c r="E952" s="97"/>
    </row>
    <row r="953" spans="3:5">
      <c r="C953" s="155"/>
      <c r="D953" s="97"/>
      <c r="E953" s="97"/>
    </row>
    <row r="954" spans="3:5">
      <c r="C954" s="155"/>
      <c r="D954" s="97"/>
      <c r="E954" s="97"/>
    </row>
    <row r="955" spans="3:5">
      <c r="C955" s="155"/>
      <c r="D955" s="97"/>
      <c r="E955" s="97"/>
    </row>
    <row r="956" spans="3:5">
      <c r="C956" s="155"/>
      <c r="D956" s="97"/>
      <c r="E956" s="97"/>
    </row>
    <row r="957" spans="3:5">
      <c r="C957" s="155"/>
      <c r="D957" s="97"/>
      <c r="E957" s="97"/>
    </row>
    <row r="958" spans="3:5">
      <c r="C958" s="155"/>
      <c r="D958" s="97"/>
      <c r="E958" s="97"/>
    </row>
    <row r="959" spans="3:5">
      <c r="C959" s="155"/>
      <c r="D959" s="97"/>
      <c r="E959" s="97"/>
    </row>
    <row r="960" spans="3:5">
      <c r="C960" s="155"/>
      <c r="D960" s="97"/>
      <c r="E960" s="97"/>
    </row>
    <row r="961" spans="3:5">
      <c r="C961" s="155"/>
      <c r="D961" s="97"/>
      <c r="E961" s="97"/>
    </row>
    <row r="962" spans="3:5">
      <c r="C962" s="155"/>
      <c r="D962" s="97"/>
      <c r="E962" s="97"/>
    </row>
    <row r="963" spans="3:5">
      <c r="C963" s="155"/>
      <c r="D963" s="97"/>
      <c r="E963" s="97"/>
    </row>
    <row r="964" spans="3:5">
      <c r="C964" s="155"/>
      <c r="D964" s="97"/>
      <c r="E964" s="97"/>
    </row>
    <row r="965" spans="3:5">
      <c r="C965" s="155"/>
      <c r="D965" s="97"/>
      <c r="E965" s="97"/>
    </row>
    <row r="966" spans="3:5">
      <c r="C966" s="155"/>
      <c r="D966" s="97"/>
      <c r="E966" s="97"/>
    </row>
    <row r="967" spans="3:5">
      <c r="C967" s="155"/>
      <c r="D967" s="97"/>
      <c r="E967" s="97"/>
    </row>
    <row r="968" spans="3:5">
      <c r="C968" s="155"/>
      <c r="D968" s="97"/>
      <c r="E968" s="97"/>
    </row>
    <row r="969" spans="3:5">
      <c r="C969" s="155"/>
      <c r="D969" s="97"/>
      <c r="E969" s="97"/>
    </row>
    <row r="970" spans="3:5">
      <c r="C970" s="155"/>
      <c r="D970" s="97"/>
      <c r="E970" s="97"/>
    </row>
    <row r="971" spans="3:5">
      <c r="C971" s="155"/>
      <c r="D971" s="97"/>
      <c r="E971" s="97"/>
    </row>
    <row r="972" spans="3:5">
      <c r="C972" s="155"/>
      <c r="D972" s="97"/>
      <c r="E972" s="97"/>
    </row>
    <row r="973" spans="3:5">
      <c r="C973" s="155"/>
      <c r="D973" s="97"/>
      <c r="E973" s="97"/>
    </row>
    <row r="974" spans="3:5">
      <c r="C974" s="155"/>
      <c r="D974" s="97"/>
      <c r="E974" s="97"/>
    </row>
    <row r="975" spans="3:5">
      <c r="C975" s="155"/>
      <c r="D975" s="97"/>
      <c r="E975" s="97"/>
    </row>
    <row r="976" spans="3:5">
      <c r="C976" s="155"/>
      <c r="D976" s="97"/>
      <c r="E976" s="97"/>
    </row>
    <row r="977" spans="3:5">
      <c r="C977" s="155"/>
      <c r="D977" s="97"/>
      <c r="E977" s="97"/>
    </row>
    <row r="978" spans="3:5">
      <c r="C978" s="155"/>
      <c r="D978" s="97"/>
      <c r="E978" s="97"/>
    </row>
    <row r="979" spans="3:5">
      <c r="C979" s="155"/>
      <c r="D979" s="97"/>
      <c r="E979" s="97"/>
    </row>
    <row r="980" spans="3:5">
      <c r="C980" s="155"/>
      <c r="D980" s="97"/>
      <c r="E980" s="97"/>
    </row>
    <row r="981" spans="3:5">
      <c r="C981" s="155"/>
      <c r="D981" s="97"/>
      <c r="E981" s="97"/>
    </row>
    <row r="982" spans="3:5">
      <c r="C982" s="155"/>
      <c r="D982" s="97"/>
      <c r="E982" s="97"/>
    </row>
    <row r="983" spans="3:5">
      <c r="C983" s="155"/>
      <c r="D983" s="97"/>
      <c r="E983" s="97"/>
    </row>
    <row r="984" spans="3:5">
      <c r="C984" s="155"/>
      <c r="D984" s="97"/>
      <c r="E984" s="97"/>
    </row>
    <row r="985" spans="3:5">
      <c r="C985" s="155"/>
      <c r="D985" s="97"/>
      <c r="E985" s="97"/>
    </row>
    <row r="986" spans="3:5">
      <c r="C986" s="155"/>
      <c r="D986" s="97"/>
      <c r="E986" s="97"/>
    </row>
    <row r="987" spans="3:5">
      <c r="C987" s="155"/>
      <c r="D987" s="97"/>
      <c r="E987" s="97"/>
    </row>
    <row r="988" spans="3:5">
      <c r="C988" s="155"/>
      <c r="D988" s="97"/>
      <c r="E988" s="97"/>
    </row>
    <row r="989" spans="3:5">
      <c r="C989" s="155"/>
      <c r="D989" s="97"/>
      <c r="E989" s="97"/>
    </row>
    <row r="990" spans="3:5">
      <c r="C990" s="155"/>
      <c r="D990" s="97"/>
      <c r="E990" s="97"/>
    </row>
    <row r="991" spans="3:5">
      <c r="C991" s="155"/>
      <c r="D991" s="97"/>
      <c r="E991" s="97"/>
    </row>
    <row r="992" spans="3:5">
      <c r="C992" s="155"/>
      <c r="D992" s="97"/>
      <c r="E992" s="97"/>
    </row>
    <row r="993" spans="3:5">
      <c r="C993" s="155"/>
      <c r="D993" s="97"/>
      <c r="E993" s="97"/>
    </row>
    <row r="994" spans="3:5">
      <c r="C994" s="155"/>
      <c r="D994" s="97"/>
      <c r="E994" s="97"/>
    </row>
    <row r="995" spans="3:5">
      <c r="C995" s="155"/>
      <c r="D995" s="97"/>
      <c r="E995" s="97"/>
    </row>
    <row r="996" spans="3:5">
      <c r="C996" s="155"/>
      <c r="D996" s="97"/>
      <c r="E996" s="97"/>
    </row>
    <row r="997" spans="3:5">
      <c r="C997" s="155"/>
      <c r="D997" s="97"/>
      <c r="E997" s="97"/>
    </row>
    <row r="998" spans="3:5">
      <c r="C998" s="155"/>
      <c r="D998" s="97"/>
      <c r="E998" s="97"/>
    </row>
    <row r="999" spans="3:5">
      <c r="C999" s="155"/>
      <c r="D999" s="97"/>
      <c r="E999" s="97"/>
    </row>
    <row r="1000" spans="3:5">
      <c r="C1000" s="155"/>
      <c r="D1000" s="97"/>
      <c r="E1000" s="97"/>
    </row>
    <row r="1001" spans="3:5">
      <c r="C1001" s="155"/>
      <c r="D1001" s="97"/>
      <c r="E1001" s="97"/>
    </row>
    <row r="1002" spans="3:5">
      <c r="C1002" s="155"/>
      <c r="D1002" s="97"/>
      <c r="E1002" s="97"/>
    </row>
    <row r="1003" spans="3:5">
      <c r="C1003" s="155"/>
      <c r="D1003" s="97"/>
      <c r="E1003" s="97"/>
    </row>
    <row r="1004" spans="3:5">
      <c r="C1004" s="155"/>
      <c r="D1004" s="97"/>
      <c r="E1004" s="97"/>
    </row>
    <row r="1005" spans="3:5">
      <c r="C1005" s="155"/>
      <c r="D1005" s="97"/>
      <c r="E1005" s="97"/>
    </row>
    <row r="1006" spans="3:5">
      <c r="C1006" s="155"/>
      <c r="D1006" s="97"/>
      <c r="E1006" s="97"/>
    </row>
    <row r="1007" spans="3:5">
      <c r="C1007" s="155"/>
      <c r="D1007" s="97"/>
      <c r="E1007" s="97"/>
    </row>
    <row r="1008" spans="3:5">
      <c r="C1008" s="155"/>
      <c r="D1008" s="97"/>
      <c r="E1008" s="97"/>
    </row>
    <row r="1009" spans="3:5">
      <c r="C1009" s="155"/>
      <c r="D1009" s="97"/>
      <c r="E1009" s="97"/>
    </row>
    <row r="1010" spans="3:5">
      <c r="C1010" s="155"/>
      <c r="D1010" s="97"/>
      <c r="E1010" s="97"/>
    </row>
    <row r="1011" spans="3:5">
      <c r="C1011" s="155"/>
      <c r="D1011" s="97"/>
      <c r="E1011" s="97"/>
    </row>
    <row r="1012" spans="3:5">
      <c r="C1012" s="155"/>
      <c r="D1012" s="97"/>
      <c r="E1012" s="97"/>
    </row>
    <row r="1013" spans="3:5">
      <c r="C1013" s="155"/>
      <c r="D1013" s="97"/>
      <c r="E1013" s="97"/>
    </row>
    <row r="1014" spans="3:5">
      <c r="C1014" s="155"/>
      <c r="D1014" s="97"/>
      <c r="E1014" s="97"/>
    </row>
    <row r="1015" spans="3:5">
      <c r="C1015" s="155"/>
      <c r="D1015" s="97"/>
      <c r="E1015" s="97"/>
    </row>
    <row r="1016" spans="3:5">
      <c r="C1016" s="155"/>
      <c r="D1016" s="97"/>
      <c r="E1016" s="97"/>
    </row>
    <row r="1017" spans="3:5">
      <c r="C1017" s="155"/>
      <c r="D1017" s="97"/>
      <c r="E1017" s="97"/>
    </row>
    <row r="1018" spans="3:5">
      <c r="C1018" s="155"/>
      <c r="D1018" s="97"/>
      <c r="E1018" s="97"/>
    </row>
    <row r="1019" spans="3:5">
      <c r="C1019" s="155"/>
      <c r="D1019" s="97"/>
      <c r="E1019" s="97"/>
    </row>
    <row r="1020" spans="3:5">
      <c r="C1020" s="155"/>
      <c r="D1020" s="97"/>
      <c r="E1020" s="97"/>
    </row>
    <row r="1021" spans="3:5">
      <c r="C1021" s="155"/>
      <c r="D1021" s="97"/>
      <c r="E1021" s="97"/>
    </row>
    <row r="1022" spans="3:5">
      <c r="C1022" s="155"/>
      <c r="D1022" s="97"/>
      <c r="E1022" s="97"/>
    </row>
    <row r="1023" spans="3:5">
      <c r="C1023" s="155"/>
      <c r="D1023" s="97"/>
      <c r="E1023" s="97"/>
    </row>
    <row r="1024" spans="3:5">
      <c r="C1024" s="155"/>
      <c r="D1024" s="97"/>
      <c r="E1024" s="97"/>
    </row>
    <row r="1025" spans="3:5">
      <c r="C1025" s="155"/>
      <c r="D1025" s="97"/>
      <c r="E1025" s="97"/>
    </row>
    <row r="1026" spans="3:5">
      <c r="C1026" s="155"/>
      <c r="D1026" s="97"/>
      <c r="E1026" s="97"/>
    </row>
    <row r="1027" spans="3:5">
      <c r="C1027" s="155"/>
      <c r="D1027" s="97"/>
      <c r="E1027" s="97"/>
    </row>
    <row r="1028" spans="3:5">
      <c r="C1028" s="155"/>
      <c r="D1028" s="97"/>
      <c r="E1028" s="97"/>
    </row>
    <row r="1029" spans="3:5">
      <c r="C1029" s="155"/>
      <c r="D1029" s="97"/>
      <c r="E1029" s="97"/>
    </row>
    <row r="1030" spans="3:5">
      <c r="C1030" s="155"/>
      <c r="D1030" s="97"/>
      <c r="E1030" s="97"/>
    </row>
    <row r="1031" spans="3:5">
      <c r="C1031" s="155"/>
      <c r="D1031" s="97"/>
      <c r="E1031" s="97"/>
    </row>
    <row r="1032" spans="3:5">
      <c r="C1032" s="155"/>
      <c r="D1032" s="97"/>
      <c r="E1032" s="97"/>
    </row>
    <row r="1033" spans="3:5">
      <c r="C1033" s="155"/>
      <c r="D1033" s="97"/>
      <c r="E1033" s="97"/>
    </row>
    <row r="1034" spans="3:5">
      <c r="C1034" s="155"/>
      <c r="D1034" s="97"/>
      <c r="E1034" s="97"/>
    </row>
    <row r="1035" spans="3:5">
      <c r="C1035" s="155"/>
      <c r="D1035" s="97"/>
      <c r="E1035" s="97"/>
    </row>
    <row r="1036" spans="3:5">
      <c r="C1036" s="155"/>
      <c r="D1036" s="97"/>
      <c r="E1036" s="97"/>
    </row>
    <row r="1037" spans="3:5">
      <c r="C1037" s="155"/>
      <c r="D1037" s="97"/>
      <c r="E1037" s="97"/>
    </row>
    <row r="1038" spans="3:5">
      <c r="C1038" s="155"/>
      <c r="D1038" s="97"/>
      <c r="E1038" s="97"/>
    </row>
    <row r="1039" spans="3:5">
      <c r="C1039" s="155"/>
      <c r="D1039" s="97"/>
      <c r="E1039" s="97"/>
    </row>
    <row r="1040" spans="3:5">
      <c r="C1040" s="155"/>
      <c r="D1040" s="97"/>
      <c r="E1040" s="97"/>
    </row>
    <row r="1041" spans="3:5">
      <c r="C1041" s="155"/>
      <c r="D1041" s="97"/>
      <c r="E1041" s="97"/>
    </row>
    <row r="1042" spans="3:5">
      <c r="C1042" s="155"/>
      <c r="D1042" s="97"/>
      <c r="E1042" s="97"/>
    </row>
    <row r="1043" spans="3:5">
      <c r="C1043" s="155"/>
      <c r="D1043" s="97"/>
      <c r="E1043" s="97"/>
    </row>
    <row r="1044" spans="3:5">
      <c r="C1044" s="155"/>
      <c r="D1044" s="97"/>
      <c r="E1044" s="97"/>
    </row>
    <row r="1045" spans="3:5">
      <c r="C1045" s="155"/>
      <c r="D1045" s="97"/>
      <c r="E1045" s="97"/>
    </row>
    <row r="1046" spans="3:5">
      <c r="C1046" s="155"/>
      <c r="D1046" s="97"/>
      <c r="E1046" s="97"/>
    </row>
    <row r="1047" spans="3:5">
      <c r="C1047" s="155"/>
      <c r="D1047" s="97"/>
      <c r="E1047" s="97"/>
    </row>
    <row r="1048" spans="3:5">
      <c r="C1048" s="155"/>
      <c r="D1048" s="97"/>
      <c r="E1048" s="97"/>
    </row>
    <row r="1049" spans="3:5">
      <c r="C1049" s="155"/>
      <c r="D1049" s="97"/>
      <c r="E1049" s="97"/>
    </row>
    <row r="1050" spans="3:5">
      <c r="C1050" s="155"/>
      <c r="D1050" s="97"/>
      <c r="E1050" s="97"/>
    </row>
    <row r="1051" spans="3:5">
      <c r="C1051" s="155"/>
      <c r="D1051" s="97"/>
      <c r="E1051" s="97"/>
    </row>
    <row r="1052" spans="3:5">
      <c r="C1052" s="155"/>
      <c r="D1052" s="97"/>
      <c r="E1052" s="97"/>
    </row>
    <row r="1053" spans="3:5">
      <c r="C1053" s="155"/>
      <c r="D1053" s="97"/>
      <c r="E1053" s="97"/>
    </row>
    <row r="1054" spans="3:5">
      <c r="C1054" s="155"/>
      <c r="D1054" s="97"/>
      <c r="E1054" s="97"/>
    </row>
    <row r="1055" spans="3:5">
      <c r="C1055" s="155"/>
      <c r="D1055" s="97"/>
      <c r="E1055" s="97"/>
    </row>
    <row r="1056" spans="3:5">
      <c r="C1056" s="155"/>
      <c r="D1056" s="97"/>
      <c r="E1056" s="97"/>
    </row>
    <row r="1057" spans="3:5">
      <c r="C1057" s="155"/>
      <c r="D1057" s="97"/>
      <c r="E1057" s="97"/>
    </row>
    <row r="1058" spans="3:5">
      <c r="C1058" s="155"/>
      <c r="D1058" s="97"/>
      <c r="E1058" s="97"/>
    </row>
    <row r="1059" spans="3:5">
      <c r="C1059" s="155"/>
      <c r="D1059" s="97"/>
      <c r="E1059" s="97"/>
    </row>
    <row r="1060" spans="3:5">
      <c r="C1060" s="155"/>
      <c r="D1060" s="97"/>
      <c r="E1060" s="97"/>
    </row>
    <row r="1061" spans="3:5">
      <c r="C1061" s="155"/>
      <c r="D1061" s="97"/>
      <c r="E1061" s="97"/>
    </row>
    <row r="1062" spans="3:5">
      <c r="C1062" s="155"/>
      <c r="D1062" s="97"/>
      <c r="E1062" s="97"/>
    </row>
    <row r="1063" spans="3:5">
      <c r="C1063" s="155"/>
      <c r="D1063" s="97"/>
      <c r="E1063" s="97"/>
    </row>
    <row r="1064" spans="3:5">
      <c r="C1064" s="155"/>
      <c r="D1064" s="97"/>
      <c r="E1064" s="97"/>
    </row>
    <row r="1065" spans="3:5">
      <c r="C1065" s="155"/>
      <c r="D1065" s="97"/>
      <c r="E1065" s="97"/>
    </row>
    <row r="1066" spans="3:5">
      <c r="C1066" s="155"/>
      <c r="D1066" s="97"/>
      <c r="E1066" s="97"/>
    </row>
    <row r="1067" spans="3:5">
      <c r="C1067" s="155"/>
      <c r="D1067" s="97"/>
      <c r="E1067" s="97"/>
    </row>
    <row r="1068" spans="3:5">
      <c r="C1068" s="155"/>
      <c r="D1068" s="97"/>
      <c r="E1068" s="97"/>
    </row>
    <row r="1069" spans="3:5">
      <c r="C1069" s="155"/>
      <c r="D1069" s="97"/>
      <c r="E1069" s="97"/>
    </row>
    <row r="1070" spans="3:5">
      <c r="C1070" s="155"/>
      <c r="D1070" s="97"/>
      <c r="E1070" s="97"/>
    </row>
    <row r="1071" spans="3:5">
      <c r="C1071" s="155"/>
      <c r="D1071" s="97"/>
      <c r="E1071" s="97"/>
    </row>
    <row r="1072" spans="3:5">
      <c r="C1072" s="155"/>
      <c r="D1072" s="97"/>
      <c r="E1072" s="97"/>
    </row>
    <row r="1073" spans="3:5">
      <c r="C1073" s="155"/>
      <c r="D1073" s="97"/>
      <c r="E1073" s="97"/>
    </row>
    <row r="1074" spans="3:5">
      <c r="C1074" s="155"/>
      <c r="D1074" s="97"/>
      <c r="E1074" s="97"/>
    </row>
    <row r="1075" spans="3:5">
      <c r="C1075" s="155"/>
      <c r="D1075" s="97"/>
      <c r="E1075" s="97"/>
    </row>
    <row r="1076" spans="3:5">
      <c r="C1076" s="155"/>
      <c r="D1076" s="97"/>
      <c r="E1076" s="97"/>
    </row>
    <row r="1077" spans="3:5">
      <c r="C1077" s="155"/>
      <c r="D1077" s="97"/>
      <c r="E1077" s="97"/>
    </row>
    <row r="1078" spans="3:5">
      <c r="C1078" s="155"/>
      <c r="D1078" s="97"/>
      <c r="E1078" s="97"/>
    </row>
    <row r="1079" spans="3:5">
      <c r="C1079" s="155"/>
      <c r="D1079" s="97"/>
      <c r="E1079" s="97"/>
    </row>
    <row r="1080" spans="3:5">
      <c r="C1080" s="155"/>
      <c r="D1080" s="97"/>
      <c r="E1080" s="97"/>
    </row>
    <row r="1081" spans="3:5">
      <c r="C1081" s="155"/>
      <c r="D1081" s="97"/>
      <c r="E1081" s="97"/>
    </row>
    <row r="1082" spans="3:5">
      <c r="C1082" s="155"/>
      <c r="D1082" s="97"/>
      <c r="E1082" s="97"/>
    </row>
    <row r="1083" spans="3:5">
      <c r="C1083" s="155"/>
      <c r="D1083" s="97"/>
      <c r="E1083" s="97"/>
    </row>
    <row r="1084" spans="3:5">
      <c r="C1084" s="155"/>
      <c r="D1084" s="97"/>
      <c r="E1084" s="97"/>
    </row>
    <row r="1085" spans="3:5">
      <c r="C1085" s="155"/>
      <c r="D1085" s="97"/>
      <c r="E1085" s="97"/>
    </row>
    <row r="1086" spans="3:5">
      <c r="C1086" s="155"/>
      <c r="D1086" s="97"/>
      <c r="E1086" s="97"/>
    </row>
    <row r="1087" spans="3:5">
      <c r="C1087" s="155"/>
      <c r="D1087" s="97"/>
      <c r="E1087" s="97"/>
    </row>
    <row r="1088" spans="3:5">
      <c r="C1088" s="155"/>
      <c r="D1088" s="97"/>
      <c r="E1088" s="97"/>
    </row>
    <row r="1089" spans="3:5">
      <c r="C1089" s="155"/>
      <c r="D1089" s="97"/>
      <c r="E1089" s="97"/>
    </row>
    <row r="1090" spans="3:5">
      <c r="C1090" s="155"/>
      <c r="D1090" s="97"/>
      <c r="E1090" s="97"/>
    </row>
    <row r="1091" spans="3:5">
      <c r="C1091" s="155"/>
      <c r="D1091" s="97"/>
      <c r="E1091" s="97"/>
    </row>
    <row r="1092" spans="3:5">
      <c r="C1092" s="155"/>
      <c r="D1092" s="97"/>
      <c r="E1092" s="97"/>
    </row>
    <row r="1093" spans="3:5">
      <c r="C1093" s="155"/>
      <c r="D1093" s="97"/>
      <c r="E1093" s="97"/>
    </row>
    <row r="1094" spans="3:5">
      <c r="C1094" s="155"/>
      <c r="D1094" s="97"/>
      <c r="E1094" s="97"/>
    </row>
    <row r="1095" spans="3:5">
      <c r="C1095" s="155"/>
      <c r="D1095" s="97"/>
      <c r="E1095" s="97"/>
    </row>
    <row r="1096" spans="3:5">
      <c r="C1096" s="155"/>
      <c r="D1096" s="97"/>
      <c r="E1096" s="97"/>
    </row>
    <row r="1097" spans="3:5">
      <c r="C1097" s="155"/>
      <c r="D1097" s="97"/>
      <c r="E1097" s="97"/>
    </row>
    <row r="1098" spans="3:5">
      <c r="C1098" s="155"/>
      <c r="D1098" s="97"/>
      <c r="E1098" s="97"/>
    </row>
    <row r="1099" spans="3:5">
      <c r="C1099" s="155"/>
      <c r="D1099" s="97"/>
      <c r="E1099" s="97"/>
    </row>
    <row r="1100" spans="3:5">
      <c r="C1100" s="155"/>
      <c r="D1100" s="97"/>
      <c r="E1100" s="97"/>
    </row>
    <row r="1101" spans="3:5">
      <c r="C1101" s="155"/>
      <c r="D1101" s="97"/>
      <c r="E1101" s="97"/>
    </row>
    <row r="1102" spans="3:5">
      <c r="C1102" s="155"/>
      <c r="D1102" s="97"/>
      <c r="E1102" s="97"/>
    </row>
    <row r="1103" spans="3:5">
      <c r="C1103" s="155"/>
      <c r="D1103" s="97"/>
      <c r="E1103" s="97"/>
    </row>
    <row r="1104" spans="3:5">
      <c r="C1104" s="155"/>
      <c r="D1104" s="97"/>
      <c r="E1104" s="97"/>
    </row>
    <row r="1105" spans="3:5">
      <c r="C1105" s="155"/>
      <c r="D1105" s="97"/>
      <c r="E1105" s="97"/>
    </row>
    <row r="1106" spans="3:5">
      <c r="C1106" s="155"/>
      <c r="D1106" s="97"/>
      <c r="E1106" s="97"/>
    </row>
    <row r="1107" spans="3:5">
      <c r="C1107" s="155"/>
      <c r="D1107" s="97"/>
      <c r="E1107" s="97"/>
    </row>
    <row r="1108" spans="3:5">
      <c r="C1108" s="155"/>
      <c r="D1108" s="97"/>
      <c r="E1108" s="97"/>
    </row>
    <row r="1109" spans="3:5">
      <c r="C1109" s="155"/>
      <c r="D1109" s="97"/>
      <c r="E1109" s="97"/>
    </row>
    <row r="1110" spans="3:5">
      <c r="C1110" s="155"/>
      <c r="D1110" s="97"/>
      <c r="E1110" s="97"/>
    </row>
    <row r="1111" spans="3:5">
      <c r="C1111" s="155"/>
      <c r="D1111" s="97"/>
      <c r="E1111" s="97"/>
    </row>
    <row r="1112" spans="3:5">
      <c r="C1112" s="155"/>
      <c r="D1112" s="97"/>
      <c r="E1112" s="97"/>
    </row>
    <row r="1113" spans="3:5">
      <c r="C1113" s="155"/>
      <c r="D1113" s="97"/>
      <c r="E1113" s="97"/>
    </row>
    <row r="1114" spans="3:5">
      <c r="C1114" s="155"/>
      <c r="D1114" s="97"/>
      <c r="E1114" s="97"/>
    </row>
    <row r="1115" spans="3:5">
      <c r="C1115" s="155"/>
      <c r="D1115" s="97"/>
      <c r="E1115" s="97"/>
    </row>
    <row r="1116" spans="3:5">
      <c r="C1116" s="155"/>
      <c r="D1116" s="97"/>
      <c r="E1116" s="97"/>
    </row>
    <row r="1117" spans="3:5">
      <c r="C1117" s="155"/>
      <c r="D1117" s="97"/>
      <c r="E1117" s="97"/>
    </row>
    <row r="1118" spans="3:5">
      <c r="C1118" s="155"/>
      <c r="D1118" s="97"/>
      <c r="E1118" s="97"/>
    </row>
    <row r="1119" spans="3:5">
      <c r="C1119" s="155"/>
      <c r="D1119" s="97"/>
      <c r="E1119" s="97"/>
    </row>
    <row r="1120" spans="3:5">
      <c r="C1120" s="155"/>
      <c r="D1120" s="97"/>
      <c r="E1120" s="97"/>
    </row>
    <row r="1121" spans="3:5">
      <c r="C1121" s="155"/>
      <c r="D1121" s="97"/>
      <c r="E1121" s="97"/>
    </row>
    <row r="1122" spans="3:5">
      <c r="C1122" s="155"/>
      <c r="D1122" s="97"/>
      <c r="E1122" s="97"/>
    </row>
    <row r="1123" spans="3:5">
      <c r="C1123" s="155"/>
      <c r="D1123" s="97"/>
      <c r="E1123" s="97"/>
    </row>
    <row r="1124" spans="3:5">
      <c r="C1124" s="155"/>
      <c r="D1124" s="97"/>
      <c r="E1124" s="97"/>
    </row>
    <row r="1125" spans="3:5">
      <c r="C1125" s="155"/>
      <c r="D1125" s="97"/>
      <c r="E1125" s="97"/>
    </row>
    <row r="1126" spans="3:5">
      <c r="C1126" s="155"/>
      <c r="D1126" s="97"/>
      <c r="E1126" s="97"/>
    </row>
    <row r="1127" spans="3:5">
      <c r="C1127" s="155"/>
      <c r="D1127" s="97"/>
      <c r="E1127" s="97"/>
    </row>
    <row r="1128" spans="3:5">
      <c r="C1128" s="155"/>
      <c r="D1128" s="97"/>
      <c r="E1128" s="97"/>
    </row>
    <row r="1129" spans="3:5">
      <c r="C1129" s="155"/>
      <c r="D1129" s="97"/>
      <c r="E1129" s="97"/>
    </row>
    <row r="1130" spans="3:5">
      <c r="C1130" s="155"/>
      <c r="D1130" s="97"/>
      <c r="E1130" s="97"/>
    </row>
    <row r="1131" spans="3:5">
      <c r="C1131" s="155"/>
      <c r="D1131" s="97"/>
      <c r="E1131" s="97"/>
    </row>
    <row r="1132" spans="3:5">
      <c r="C1132" s="155"/>
      <c r="D1132" s="97"/>
      <c r="E1132" s="97"/>
    </row>
    <row r="1133" spans="3:5">
      <c r="C1133" s="155"/>
      <c r="D1133" s="97"/>
      <c r="E1133" s="97"/>
    </row>
    <row r="1134" spans="3:5">
      <c r="C1134" s="155"/>
      <c r="D1134" s="97"/>
      <c r="E1134" s="97"/>
    </row>
    <row r="1135" spans="3:5">
      <c r="C1135" s="155"/>
      <c r="D1135" s="97"/>
      <c r="E1135" s="97"/>
    </row>
    <row r="1136" spans="3:5">
      <c r="C1136" s="155"/>
      <c r="D1136" s="97"/>
      <c r="E1136" s="97"/>
    </row>
    <row r="1137" spans="3:5">
      <c r="C1137" s="155"/>
      <c r="D1137" s="97"/>
      <c r="E1137" s="97"/>
    </row>
    <row r="1138" spans="3:5">
      <c r="C1138" s="155"/>
      <c r="D1138" s="97"/>
      <c r="E1138" s="97"/>
    </row>
    <row r="1139" spans="3:5">
      <c r="C1139" s="155"/>
      <c r="D1139" s="97"/>
      <c r="E1139" s="97"/>
    </row>
    <row r="1140" spans="3:5">
      <c r="C1140" s="155"/>
      <c r="D1140" s="97"/>
      <c r="E1140" s="97"/>
    </row>
    <row r="1141" spans="3:5">
      <c r="C1141" s="155"/>
      <c r="D1141" s="97"/>
      <c r="E1141" s="97"/>
    </row>
    <row r="1142" spans="3:5">
      <c r="C1142" s="155"/>
      <c r="D1142" s="97"/>
      <c r="E1142" s="97"/>
    </row>
    <row r="1143" spans="3:5">
      <c r="C1143" s="155"/>
      <c r="D1143" s="97"/>
      <c r="E1143" s="97"/>
    </row>
    <row r="1144" spans="3:5">
      <c r="C1144" s="155"/>
      <c r="D1144" s="97"/>
      <c r="E1144" s="97"/>
    </row>
    <row r="1145" spans="3:5">
      <c r="C1145" s="155"/>
      <c r="D1145" s="97"/>
      <c r="E1145" s="97"/>
    </row>
    <row r="1146" spans="3:5">
      <c r="C1146" s="155"/>
      <c r="D1146" s="97"/>
      <c r="E1146" s="97"/>
    </row>
    <row r="1147" spans="3:5">
      <c r="C1147" s="155"/>
      <c r="D1147" s="97"/>
      <c r="E1147" s="97"/>
    </row>
    <row r="1148" spans="3:5">
      <c r="C1148" s="155"/>
      <c r="D1148" s="97"/>
      <c r="E1148" s="97"/>
    </row>
    <row r="1149" spans="3:5">
      <c r="C1149" s="155"/>
      <c r="D1149" s="97"/>
      <c r="E1149" s="97"/>
    </row>
    <row r="1150" spans="3:5">
      <c r="C1150" s="155"/>
      <c r="D1150" s="97"/>
      <c r="E1150" s="97"/>
    </row>
    <row r="1151" spans="3:5">
      <c r="C1151" s="155"/>
      <c r="D1151" s="97"/>
      <c r="E1151" s="97"/>
    </row>
    <row r="1152" spans="3:5">
      <c r="C1152" s="155"/>
      <c r="D1152" s="97"/>
      <c r="E1152" s="97"/>
    </row>
    <row r="1153" spans="3:5">
      <c r="C1153" s="155"/>
      <c r="D1153" s="97"/>
      <c r="E1153" s="97"/>
    </row>
    <row r="1154" spans="3:5">
      <c r="C1154" s="155"/>
      <c r="D1154" s="97"/>
      <c r="E1154" s="97"/>
    </row>
    <row r="1155" spans="3:5">
      <c r="C1155" s="155"/>
      <c r="D1155" s="97"/>
      <c r="E1155" s="97"/>
    </row>
    <row r="1156" spans="3:5">
      <c r="C1156" s="155"/>
      <c r="D1156" s="97"/>
      <c r="E1156" s="97"/>
    </row>
    <row r="1157" spans="3:5">
      <c r="C1157" s="155"/>
      <c r="D1157" s="97"/>
      <c r="E1157" s="97"/>
    </row>
    <row r="1158" spans="3:5">
      <c r="C1158" s="155"/>
      <c r="D1158" s="97"/>
      <c r="E1158" s="97"/>
    </row>
    <row r="1159" spans="3:5">
      <c r="C1159" s="155"/>
      <c r="D1159" s="97"/>
      <c r="E1159" s="97"/>
    </row>
    <row r="1160" spans="3:5">
      <c r="C1160" s="155"/>
      <c r="D1160" s="97"/>
      <c r="E1160" s="97"/>
    </row>
    <row r="1161" spans="3:5">
      <c r="C1161" s="155"/>
      <c r="D1161" s="97"/>
      <c r="E1161" s="97"/>
    </row>
    <row r="1162" spans="3:5">
      <c r="C1162" s="155"/>
      <c r="D1162" s="97"/>
      <c r="E1162" s="97"/>
    </row>
    <row r="1163" spans="3:5">
      <c r="C1163" s="155"/>
      <c r="D1163" s="97"/>
      <c r="E1163" s="97"/>
    </row>
    <row r="1164" spans="3:5">
      <c r="C1164" s="155"/>
      <c r="D1164" s="97"/>
      <c r="E1164" s="97"/>
    </row>
    <row r="1165" spans="3:5">
      <c r="C1165" s="155"/>
      <c r="D1165" s="97"/>
      <c r="E1165" s="97"/>
    </row>
    <row r="1166" spans="3:5">
      <c r="C1166" s="155"/>
      <c r="D1166" s="97"/>
      <c r="E1166" s="97"/>
    </row>
    <row r="1167" spans="3:5">
      <c r="C1167" s="155"/>
      <c r="D1167" s="97"/>
      <c r="E1167" s="97"/>
    </row>
    <row r="1168" spans="3:5">
      <c r="C1168" s="155"/>
      <c r="D1168" s="97"/>
      <c r="E1168" s="97"/>
    </row>
    <row r="1169" spans="3:5">
      <c r="C1169" s="155"/>
      <c r="D1169" s="97"/>
      <c r="E1169" s="97"/>
    </row>
    <row r="1170" spans="3:5">
      <c r="C1170" s="155"/>
      <c r="D1170" s="97"/>
      <c r="E1170" s="97"/>
    </row>
    <row r="1171" spans="3:5">
      <c r="C1171" s="155"/>
      <c r="D1171" s="97"/>
      <c r="E1171" s="97"/>
    </row>
    <row r="1172" spans="3:5">
      <c r="C1172" s="155"/>
      <c r="D1172" s="97"/>
      <c r="E1172" s="97"/>
    </row>
    <row r="1173" spans="3:5">
      <c r="C1173" s="155"/>
      <c r="D1173" s="97"/>
      <c r="E1173" s="97"/>
    </row>
    <row r="1174" spans="3:5">
      <c r="C1174" s="155"/>
      <c r="D1174" s="97"/>
      <c r="E1174" s="97"/>
    </row>
    <row r="1175" spans="3:5">
      <c r="C1175" s="155"/>
      <c r="D1175" s="97"/>
      <c r="E1175" s="97"/>
    </row>
    <row r="1176" spans="3:5">
      <c r="C1176" s="155"/>
      <c r="D1176" s="97"/>
      <c r="E1176" s="97"/>
    </row>
    <row r="1177" spans="3:5">
      <c r="C1177" s="155"/>
      <c r="D1177" s="97"/>
      <c r="E1177" s="97"/>
    </row>
    <row r="1178" spans="3:5">
      <c r="C1178" s="155"/>
      <c r="D1178" s="97"/>
      <c r="E1178" s="97"/>
    </row>
    <row r="1179" spans="3:5">
      <c r="C1179" s="155"/>
      <c r="D1179" s="97"/>
      <c r="E1179" s="97"/>
    </row>
    <row r="1180" spans="3:5">
      <c r="C1180" s="155"/>
      <c r="D1180" s="97"/>
      <c r="E1180" s="97"/>
    </row>
    <row r="1181" spans="3:5">
      <c r="C1181" s="155"/>
      <c r="D1181" s="97"/>
      <c r="E1181" s="97"/>
    </row>
    <row r="1182" spans="3:5">
      <c r="C1182" s="155"/>
      <c r="D1182" s="97"/>
      <c r="E1182" s="97"/>
    </row>
    <row r="1183" spans="3:5">
      <c r="C1183" s="155"/>
      <c r="D1183" s="97"/>
      <c r="E1183" s="97"/>
    </row>
    <row r="1184" spans="3:5">
      <c r="C1184" s="155"/>
      <c r="D1184" s="97"/>
      <c r="E1184" s="97"/>
    </row>
    <row r="1185" spans="3:5">
      <c r="C1185" s="155"/>
      <c r="D1185" s="97"/>
      <c r="E1185" s="97"/>
    </row>
    <row r="1186" spans="3:5">
      <c r="C1186" s="155"/>
      <c r="D1186" s="97"/>
      <c r="E1186" s="97"/>
    </row>
    <row r="1187" spans="3:5">
      <c r="C1187" s="155"/>
      <c r="D1187" s="97"/>
      <c r="E1187" s="97"/>
    </row>
    <row r="1188" spans="3:5">
      <c r="C1188" s="155"/>
      <c r="D1188" s="97"/>
      <c r="E1188" s="97"/>
    </row>
    <row r="1189" spans="3:5">
      <c r="C1189" s="155"/>
      <c r="D1189" s="97"/>
      <c r="E1189" s="97"/>
    </row>
    <row r="1190" spans="3:5">
      <c r="C1190" s="155"/>
      <c r="D1190" s="97"/>
      <c r="E1190" s="97"/>
    </row>
    <row r="1191" spans="3:5">
      <c r="C1191" s="155"/>
      <c r="D1191" s="97"/>
      <c r="E1191" s="97"/>
    </row>
    <row r="1192" spans="3:5">
      <c r="C1192" s="155"/>
      <c r="D1192" s="97"/>
      <c r="E1192" s="97"/>
    </row>
    <row r="1193" spans="3:5">
      <c r="C1193" s="155"/>
      <c r="D1193" s="97"/>
      <c r="E1193" s="97"/>
    </row>
    <row r="1194" spans="3:5">
      <c r="C1194" s="155"/>
      <c r="D1194" s="97"/>
      <c r="E1194" s="97"/>
    </row>
    <row r="1195" spans="3:5">
      <c r="C1195" s="155"/>
      <c r="D1195" s="97"/>
      <c r="E1195" s="97"/>
    </row>
    <row r="1196" spans="3:5">
      <c r="C1196" s="155"/>
      <c r="D1196" s="97"/>
      <c r="E1196" s="97"/>
    </row>
    <row r="1197" spans="3:5">
      <c r="C1197" s="155"/>
      <c r="D1197" s="97"/>
      <c r="E1197" s="97"/>
    </row>
    <row r="1198" spans="3:5">
      <c r="C1198" s="155"/>
      <c r="D1198" s="97"/>
      <c r="E1198" s="97"/>
    </row>
    <row r="1199" spans="3:5">
      <c r="C1199" s="155"/>
      <c r="D1199" s="97"/>
      <c r="E1199" s="97"/>
    </row>
    <row r="1200" spans="3:5">
      <c r="C1200" s="155"/>
      <c r="D1200" s="97"/>
      <c r="E1200" s="97"/>
    </row>
    <row r="1201" spans="3:5">
      <c r="C1201" s="155"/>
      <c r="D1201" s="97"/>
      <c r="E1201" s="97"/>
    </row>
    <row r="1202" spans="3:5">
      <c r="C1202" s="155"/>
      <c r="D1202" s="97"/>
      <c r="E1202" s="97"/>
    </row>
    <row r="1203" spans="3:5">
      <c r="C1203" s="155"/>
      <c r="D1203" s="97"/>
      <c r="E1203" s="97"/>
    </row>
    <row r="1204" spans="3:5">
      <c r="C1204" s="155"/>
      <c r="D1204" s="97"/>
      <c r="E1204" s="97"/>
    </row>
    <row r="1205" spans="3:5">
      <c r="C1205" s="155"/>
      <c r="D1205" s="97"/>
      <c r="E1205" s="97"/>
    </row>
    <row r="1206" spans="3:5">
      <c r="C1206" s="155"/>
      <c r="D1206" s="97"/>
      <c r="E1206" s="97"/>
    </row>
    <row r="1207" spans="3:5">
      <c r="C1207" s="155"/>
      <c r="D1207" s="97"/>
      <c r="E1207" s="97"/>
    </row>
    <row r="1208" spans="3:5">
      <c r="C1208" s="155"/>
      <c r="D1208" s="97"/>
      <c r="E1208" s="97"/>
    </row>
    <row r="1209" spans="3:5">
      <c r="C1209" s="155"/>
      <c r="D1209" s="97"/>
      <c r="E1209" s="97"/>
    </row>
    <row r="1210" spans="3:5">
      <c r="C1210" s="155"/>
      <c r="D1210" s="97"/>
      <c r="E1210" s="97"/>
    </row>
    <row r="1211" spans="3:5">
      <c r="C1211" s="155"/>
      <c r="D1211" s="97"/>
      <c r="E1211" s="97"/>
    </row>
    <row r="1212" spans="3:5">
      <c r="C1212" s="155"/>
      <c r="D1212" s="97"/>
      <c r="E1212" s="97"/>
    </row>
    <row r="1213" spans="3:5">
      <c r="C1213" s="155"/>
      <c r="D1213" s="97"/>
      <c r="E1213" s="97"/>
    </row>
    <row r="1214" spans="3:5">
      <c r="C1214" s="155"/>
      <c r="D1214" s="97"/>
      <c r="E1214" s="97"/>
    </row>
    <row r="1215" spans="3:5">
      <c r="C1215" s="155"/>
      <c r="D1215" s="97"/>
      <c r="E1215" s="97"/>
    </row>
    <row r="1216" spans="3:5">
      <c r="C1216" s="155"/>
      <c r="D1216" s="97"/>
      <c r="E1216" s="97"/>
    </row>
    <row r="1217" spans="3:5">
      <c r="C1217" s="155"/>
      <c r="D1217" s="97"/>
      <c r="E1217" s="97"/>
    </row>
    <row r="1218" spans="3:5">
      <c r="C1218" s="155"/>
      <c r="D1218" s="97"/>
      <c r="E1218" s="97"/>
    </row>
    <row r="1219" spans="3:5">
      <c r="C1219" s="155"/>
      <c r="D1219" s="97"/>
      <c r="E1219" s="97"/>
    </row>
    <row r="1220" spans="3:5">
      <c r="C1220" s="155"/>
      <c r="D1220" s="97"/>
      <c r="E1220" s="97"/>
    </row>
    <row r="1221" spans="3:5">
      <c r="C1221" s="155"/>
      <c r="D1221" s="97"/>
      <c r="E1221" s="97"/>
    </row>
    <row r="1222" spans="3:5">
      <c r="C1222" s="155"/>
      <c r="D1222" s="97"/>
      <c r="E1222" s="97"/>
    </row>
    <row r="1223" spans="3:5">
      <c r="C1223" s="155"/>
      <c r="D1223" s="97"/>
      <c r="E1223" s="97"/>
    </row>
    <row r="1224" spans="3:5">
      <c r="C1224" s="155"/>
      <c r="D1224" s="97"/>
      <c r="E1224" s="97"/>
    </row>
    <row r="1225" spans="3:5">
      <c r="C1225" s="155"/>
      <c r="D1225" s="97"/>
      <c r="E1225" s="97"/>
    </row>
    <row r="1226" spans="3:5">
      <c r="C1226" s="155"/>
      <c r="D1226" s="97"/>
      <c r="E1226" s="97"/>
    </row>
    <row r="1227" spans="3:5">
      <c r="C1227" s="155"/>
      <c r="D1227" s="97"/>
      <c r="E1227" s="97"/>
    </row>
    <row r="1228" spans="3:5">
      <c r="C1228" s="155"/>
      <c r="D1228" s="97"/>
      <c r="E1228" s="97"/>
    </row>
    <row r="1229" spans="3:5">
      <c r="C1229" s="155"/>
      <c r="D1229" s="97"/>
      <c r="E1229" s="97"/>
    </row>
    <row r="1230" spans="3:5">
      <c r="C1230" s="155"/>
      <c r="D1230" s="97"/>
      <c r="E1230" s="97"/>
    </row>
    <row r="1231" spans="3:5">
      <c r="C1231" s="155"/>
      <c r="D1231" s="97"/>
      <c r="E1231" s="97"/>
    </row>
    <row r="1232" spans="3:5">
      <c r="C1232" s="155"/>
      <c r="D1232" s="97"/>
      <c r="E1232" s="97"/>
    </row>
    <row r="1233" spans="3:5">
      <c r="C1233" s="155"/>
      <c r="D1233" s="97"/>
      <c r="E1233" s="97"/>
    </row>
    <row r="1234" spans="3:5">
      <c r="C1234" s="155"/>
      <c r="D1234" s="97"/>
      <c r="E1234" s="97"/>
    </row>
    <row r="1235" spans="3:5">
      <c r="C1235" s="155"/>
      <c r="D1235" s="97"/>
      <c r="E1235" s="97"/>
    </row>
    <row r="1236" spans="3:5">
      <c r="C1236" s="155"/>
      <c r="D1236" s="97"/>
      <c r="E1236" s="97"/>
    </row>
    <row r="1237" spans="3:5">
      <c r="C1237" s="155"/>
      <c r="D1237" s="97"/>
      <c r="E1237" s="97"/>
    </row>
    <row r="1238" spans="3:5">
      <c r="C1238" s="155"/>
      <c r="D1238" s="97"/>
      <c r="E1238" s="97"/>
    </row>
    <row r="1239" spans="3:5">
      <c r="C1239" s="155"/>
      <c r="D1239" s="97"/>
      <c r="E1239" s="97"/>
    </row>
    <row r="1240" spans="3:5">
      <c r="C1240" s="155"/>
      <c r="D1240" s="97"/>
      <c r="E1240" s="97"/>
    </row>
    <row r="1241" spans="3:5">
      <c r="C1241" s="155"/>
      <c r="D1241" s="97"/>
      <c r="E1241" s="97"/>
    </row>
    <row r="1242" spans="3:5">
      <c r="C1242" s="155"/>
      <c r="D1242" s="97"/>
      <c r="E1242" s="97"/>
    </row>
    <row r="1243" spans="3:5">
      <c r="C1243" s="155"/>
      <c r="D1243" s="97"/>
      <c r="E1243" s="97"/>
    </row>
    <row r="1244" spans="3:5">
      <c r="C1244" s="155"/>
      <c r="D1244" s="97"/>
      <c r="E1244" s="97"/>
    </row>
    <row r="1245" spans="3:5">
      <c r="C1245" s="155"/>
      <c r="D1245" s="97"/>
      <c r="E1245" s="97"/>
    </row>
    <row r="1246" spans="3:5">
      <c r="C1246" s="155"/>
      <c r="D1246" s="97"/>
      <c r="E1246" s="97"/>
    </row>
    <row r="1247" spans="3:5">
      <c r="C1247" s="155"/>
      <c r="D1247" s="97"/>
      <c r="E1247" s="97"/>
    </row>
    <row r="1248" spans="3:5">
      <c r="C1248" s="155"/>
      <c r="D1248" s="97"/>
      <c r="E1248" s="97"/>
    </row>
    <row r="1249" spans="3:5">
      <c r="C1249" s="155"/>
      <c r="D1249" s="97"/>
      <c r="E1249" s="97"/>
    </row>
    <row r="1250" spans="3:5">
      <c r="C1250" s="155"/>
      <c r="D1250" s="97"/>
      <c r="E1250" s="97"/>
    </row>
    <row r="1251" spans="3:5">
      <c r="C1251" s="155"/>
      <c r="D1251" s="97"/>
      <c r="E1251" s="97"/>
    </row>
    <row r="1252" spans="3:5">
      <c r="C1252" s="155"/>
      <c r="D1252" s="97"/>
      <c r="E1252" s="97"/>
    </row>
    <row r="1253" spans="3:5">
      <c r="C1253" s="155"/>
      <c r="D1253" s="97"/>
      <c r="E1253" s="97"/>
    </row>
    <row r="1254" spans="3:5">
      <c r="C1254" s="155"/>
      <c r="D1254" s="97"/>
      <c r="E1254" s="97"/>
    </row>
    <row r="1255" spans="3:5">
      <c r="C1255" s="155"/>
      <c r="D1255" s="97"/>
      <c r="E1255" s="97"/>
    </row>
    <row r="1256" spans="3:5">
      <c r="C1256" s="155"/>
      <c r="D1256" s="97"/>
      <c r="E1256" s="97"/>
    </row>
    <row r="1257" spans="3:5">
      <c r="C1257" s="155"/>
      <c r="D1257" s="97"/>
      <c r="E1257" s="97"/>
    </row>
    <row r="1258" spans="3:5">
      <c r="C1258" s="155"/>
      <c r="D1258" s="97"/>
      <c r="E1258" s="97"/>
    </row>
    <row r="1259" spans="3:5">
      <c r="C1259" s="155"/>
      <c r="D1259" s="97"/>
      <c r="E1259" s="97"/>
    </row>
    <row r="1260" spans="3:5">
      <c r="C1260" s="155"/>
      <c r="D1260" s="97"/>
      <c r="E1260" s="97"/>
    </row>
    <row r="1261" spans="3:5">
      <c r="C1261" s="155"/>
      <c r="D1261" s="97"/>
      <c r="E1261" s="97"/>
    </row>
    <row r="1262" spans="3:5">
      <c r="C1262" s="155"/>
      <c r="D1262" s="97"/>
      <c r="E1262" s="97"/>
    </row>
    <row r="1263" spans="3:5">
      <c r="C1263" s="155"/>
      <c r="D1263" s="97"/>
      <c r="E1263" s="97"/>
    </row>
    <row r="1264" spans="3:5">
      <c r="C1264" s="155"/>
      <c r="D1264" s="97"/>
      <c r="E1264" s="97"/>
    </row>
    <row r="1265" spans="3:5">
      <c r="C1265" s="155"/>
      <c r="D1265" s="97"/>
      <c r="E1265" s="97"/>
    </row>
    <row r="1266" spans="3:5">
      <c r="C1266" s="155"/>
      <c r="D1266" s="97"/>
      <c r="E1266" s="97"/>
    </row>
    <row r="1267" spans="3:5">
      <c r="C1267" s="155"/>
      <c r="D1267" s="97"/>
      <c r="E1267" s="97"/>
    </row>
    <row r="1268" spans="3:5">
      <c r="C1268" s="155"/>
      <c r="D1268" s="97"/>
      <c r="E1268" s="97"/>
    </row>
    <row r="1269" spans="3:5">
      <c r="C1269" s="155"/>
      <c r="D1269" s="97"/>
      <c r="E1269" s="97"/>
    </row>
    <row r="1270" spans="3:5">
      <c r="C1270" s="155"/>
      <c r="D1270" s="97"/>
      <c r="E1270" s="97"/>
    </row>
    <row r="1271" spans="3:5">
      <c r="C1271" s="155"/>
      <c r="D1271" s="97"/>
      <c r="E1271" s="97"/>
    </row>
    <row r="1272" spans="3:5">
      <c r="C1272" s="155"/>
      <c r="D1272" s="97"/>
      <c r="E1272" s="97"/>
    </row>
    <row r="1273" spans="3:5">
      <c r="C1273" s="155"/>
      <c r="D1273" s="97"/>
      <c r="E1273" s="97"/>
    </row>
    <row r="1274" spans="3:5">
      <c r="C1274" s="155"/>
      <c r="D1274" s="97"/>
      <c r="E1274" s="97"/>
    </row>
    <row r="1275" spans="3:5">
      <c r="C1275" s="155"/>
      <c r="D1275" s="97"/>
      <c r="E1275" s="97"/>
    </row>
    <row r="1276" spans="3:5">
      <c r="C1276" s="155"/>
      <c r="D1276" s="97"/>
      <c r="E1276" s="97"/>
    </row>
    <row r="1277" spans="3:5">
      <c r="C1277" s="155"/>
      <c r="D1277" s="97"/>
      <c r="E1277" s="97"/>
    </row>
    <row r="1278" spans="3:5">
      <c r="C1278" s="155"/>
      <c r="D1278" s="97"/>
      <c r="E1278" s="97"/>
    </row>
    <row r="1279" spans="3:5">
      <c r="C1279" s="155"/>
      <c r="D1279" s="97"/>
      <c r="E1279" s="97"/>
    </row>
    <row r="1280" spans="3:5">
      <c r="C1280" s="155"/>
      <c r="D1280" s="97"/>
      <c r="E1280" s="97"/>
    </row>
    <row r="1281" spans="3:5">
      <c r="C1281" s="155"/>
      <c r="D1281" s="97"/>
      <c r="E1281" s="97"/>
    </row>
    <row r="1282" spans="3:5">
      <c r="C1282" s="155"/>
      <c r="D1282" s="97"/>
      <c r="E1282" s="97"/>
    </row>
    <row r="1283" spans="3:5">
      <c r="C1283" s="155"/>
      <c r="D1283" s="97"/>
      <c r="E1283" s="97"/>
    </row>
    <row r="1284" spans="3:5">
      <c r="C1284" s="155"/>
      <c r="D1284" s="97"/>
      <c r="E1284" s="97"/>
    </row>
    <row r="1285" spans="3:5">
      <c r="C1285" s="155"/>
      <c r="D1285" s="97"/>
      <c r="E1285" s="97"/>
    </row>
    <row r="1286" spans="3:5">
      <c r="C1286" s="155"/>
      <c r="D1286" s="97"/>
      <c r="E1286" s="97"/>
    </row>
    <row r="1287" spans="3:5">
      <c r="C1287" s="155"/>
      <c r="D1287" s="97"/>
      <c r="E1287" s="97"/>
    </row>
    <row r="1288" spans="3:5">
      <c r="C1288" s="155"/>
      <c r="D1288" s="97"/>
      <c r="E1288" s="97"/>
    </row>
    <row r="1289" spans="3:5">
      <c r="C1289" s="155"/>
      <c r="D1289" s="97"/>
      <c r="E1289" s="97"/>
    </row>
    <row r="1290" spans="3:5">
      <c r="C1290" s="155"/>
      <c r="D1290" s="97"/>
      <c r="E1290" s="97"/>
    </row>
    <row r="1291" spans="3:5">
      <c r="C1291" s="155"/>
      <c r="D1291" s="97"/>
      <c r="E1291" s="97"/>
    </row>
    <row r="1292" spans="3:5">
      <c r="C1292" s="155"/>
      <c r="D1292" s="97"/>
      <c r="E1292" s="97"/>
    </row>
    <row r="1293" spans="3:5">
      <c r="C1293" s="155"/>
      <c r="D1293" s="97"/>
      <c r="E1293" s="97"/>
    </row>
    <row r="1294" spans="3:5">
      <c r="C1294" s="155"/>
      <c r="D1294" s="97"/>
      <c r="E1294" s="97"/>
    </row>
    <row r="1295" spans="3:5">
      <c r="C1295" s="155"/>
      <c r="D1295" s="97"/>
      <c r="E1295" s="97"/>
    </row>
    <row r="1296" spans="3:5">
      <c r="C1296" s="155"/>
      <c r="D1296" s="97"/>
      <c r="E1296" s="97"/>
    </row>
    <row r="1297" spans="3:5">
      <c r="C1297" s="155"/>
      <c r="D1297" s="97"/>
      <c r="E1297" s="97"/>
    </row>
    <row r="1298" spans="3:5">
      <c r="C1298" s="155"/>
      <c r="D1298" s="97"/>
      <c r="E1298" s="97"/>
    </row>
    <row r="1299" spans="3:5">
      <c r="C1299" s="155"/>
      <c r="D1299" s="97"/>
      <c r="E1299" s="97"/>
    </row>
    <row r="1300" spans="3:5">
      <c r="C1300" s="155"/>
      <c r="D1300" s="97"/>
      <c r="E1300" s="97"/>
    </row>
    <row r="1301" spans="3:5">
      <c r="C1301" s="155"/>
      <c r="D1301" s="97"/>
      <c r="E1301" s="97"/>
    </row>
    <row r="1302" spans="3:5">
      <c r="C1302" s="155"/>
      <c r="D1302" s="97"/>
      <c r="E1302" s="97"/>
    </row>
    <row r="1303" spans="3:5">
      <c r="C1303" s="155"/>
      <c r="D1303" s="97"/>
      <c r="E1303" s="97"/>
    </row>
    <row r="1304" spans="3:5">
      <c r="C1304" s="155"/>
      <c r="D1304" s="97"/>
      <c r="E1304" s="97"/>
    </row>
    <row r="1305" spans="3:5">
      <c r="C1305" s="155"/>
      <c r="D1305" s="97"/>
      <c r="E1305" s="97"/>
    </row>
    <row r="1306" spans="3:5">
      <c r="C1306" s="155"/>
      <c r="D1306" s="97"/>
      <c r="E1306" s="97"/>
    </row>
    <row r="1307" spans="3:5">
      <c r="C1307" s="155"/>
      <c r="D1307" s="97"/>
      <c r="E1307" s="97"/>
    </row>
    <row r="1308" spans="3:5">
      <c r="C1308" s="155"/>
      <c r="D1308" s="97"/>
      <c r="E1308" s="97"/>
    </row>
    <row r="1309" spans="3:5">
      <c r="C1309" s="155"/>
      <c r="D1309" s="97"/>
      <c r="E1309" s="97"/>
    </row>
    <row r="1310" spans="3:5">
      <c r="C1310" s="155"/>
      <c r="D1310" s="97"/>
      <c r="E1310" s="97"/>
    </row>
    <row r="1311" spans="3:5">
      <c r="C1311" s="155"/>
      <c r="D1311" s="97"/>
      <c r="E1311" s="97"/>
    </row>
    <row r="1312" spans="3:5">
      <c r="C1312" s="155"/>
      <c r="D1312" s="97"/>
      <c r="E1312" s="97"/>
    </row>
    <row r="1313" spans="3:5">
      <c r="C1313" s="155"/>
      <c r="D1313" s="97"/>
      <c r="E1313" s="97"/>
    </row>
    <row r="1314" spans="3:5">
      <c r="C1314" s="155"/>
      <c r="D1314" s="97"/>
      <c r="E1314" s="97"/>
    </row>
    <row r="1315" spans="3:5">
      <c r="C1315" s="155"/>
      <c r="D1315" s="97"/>
      <c r="E1315" s="97"/>
    </row>
    <row r="1316" spans="3:5">
      <c r="C1316" s="155"/>
      <c r="D1316" s="97"/>
      <c r="E1316" s="97"/>
    </row>
    <row r="1317" spans="3:5">
      <c r="C1317" s="155"/>
      <c r="D1317" s="97"/>
      <c r="E1317" s="97"/>
    </row>
    <row r="1318" spans="3:5">
      <c r="C1318" s="155"/>
      <c r="D1318" s="97"/>
      <c r="E1318" s="97"/>
    </row>
    <row r="1319" spans="3:5">
      <c r="C1319" s="155"/>
      <c r="D1319" s="97"/>
      <c r="E1319" s="97"/>
    </row>
    <row r="1320" spans="3:5">
      <c r="C1320" s="155"/>
      <c r="D1320" s="97"/>
      <c r="E1320" s="97"/>
    </row>
    <row r="1321" spans="3:5">
      <c r="C1321" s="155"/>
      <c r="D1321" s="97"/>
      <c r="E1321" s="97"/>
    </row>
    <row r="1322" spans="3:5">
      <c r="C1322" s="155"/>
      <c r="D1322" s="97"/>
      <c r="E1322" s="97"/>
    </row>
    <row r="1323" spans="3:5">
      <c r="C1323" s="155"/>
      <c r="D1323" s="97"/>
      <c r="E1323" s="97"/>
    </row>
    <row r="1324" spans="3:5">
      <c r="C1324" s="155"/>
      <c r="D1324" s="97"/>
      <c r="E1324" s="97"/>
    </row>
    <row r="1325" spans="3:5">
      <c r="C1325" s="155"/>
      <c r="D1325" s="97"/>
      <c r="E1325" s="97"/>
    </row>
    <row r="1326" spans="3:5">
      <c r="C1326" s="155"/>
      <c r="D1326" s="97"/>
      <c r="E1326" s="97"/>
    </row>
    <row r="1327" spans="3:5">
      <c r="C1327" s="155"/>
      <c r="D1327" s="97"/>
      <c r="E1327" s="97"/>
    </row>
    <row r="1328" spans="3:5">
      <c r="C1328" s="155"/>
      <c r="D1328" s="97"/>
      <c r="E1328" s="97"/>
    </row>
    <row r="1329" spans="3:5">
      <c r="C1329" s="155"/>
      <c r="D1329" s="97"/>
      <c r="E1329" s="97"/>
    </row>
    <row r="1330" spans="3:5">
      <c r="C1330" s="155"/>
      <c r="D1330" s="97"/>
      <c r="E1330" s="97"/>
    </row>
    <row r="1331" spans="3:5">
      <c r="C1331" s="155"/>
      <c r="D1331" s="97"/>
      <c r="E1331" s="97"/>
    </row>
    <row r="1332" spans="3:5">
      <c r="C1332" s="155"/>
      <c r="D1332" s="97"/>
      <c r="E1332" s="97"/>
    </row>
    <row r="1333" spans="3:5">
      <c r="C1333" s="155"/>
      <c r="D1333" s="97"/>
      <c r="E1333" s="97"/>
    </row>
    <row r="1334" spans="3:5">
      <c r="C1334" s="155"/>
      <c r="D1334" s="97"/>
      <c r="E1334" s="97"/>
    </row>
    <row r="1335" spans="3:5">
      <c r="C1335" s="155"/>
      <c r="D1335" s="97"/>
      <c r="E1335" s="97"/>
    </row>
    <row r="1336" spans="3:5">
      <c r="C1336" s="155"/>
      <c r="D1336" s="97"/>
      <c r="E1336" s="97"/>
    </row>
    <row r="1337" spans="3:5">
      <c r="C1337" s="155"/>
      <c r="D1337" s="97"/>
      <c r="E1337" s="97"/>
    </row>
    <row r="1338" spans="3:5">
      <c r="C1338" s="155"/>
      <c r="D1338" s="97"/>
      <c r="E1338" s="97"/>
    </row>
    <row r="1339" spans="3:5">
      <c r="C1339" s="155"/>
      <c r="D1339" s="97"/>
      <c r="E1339" s="97"/>
    </row>
    <row r="1340" spans="3:5">
      <c r="C1340" s="155"/>
      <c r="D1340" s="97"/>
      <c r="E1340" s="97"/>
    </row>
    <row r="1341" spans="3:5">
      <c r="C1341" s="155"/>
      <c r="D1341" s="97"/>
      <c r="E1341" s="97"/>
    </row>
    <row r="1342" spans="3:5">
      <c r="C1342" s="155"/>
      <c r="D1342" s="97"/>
      <c r="E1342" s="97"/>
    </row>
    <row r="1343" spans="3:5">
      <c r="C1343" s="155"/>
      <c r="D1343" s="97"/>
      <c r="E1343" s="97"/>
    </row>
    <row r="1344" spans="3:5">
      <c r="C1344" s="155"/>
      <c r="D1344" s="97"/>
      <c r="E1344" s="97"/>
    </row>
    <row r="1345" spans="3:5">
      <c r="C1345" s="155"/>
      <c r="D1345" s="97"/>
      <c r="E1345" s="97"/>
    </row>
    <row r="1346" spans="3:5">
      <c r="C1346" s="155"/>
      <c r="D1346" s="97"/>
      <c r="E1346" s="97"/>
    </row>
    <row r="1347" spans="3:5">
      <c r="C1347" s="155"/>
      <c r="D1347" s="97"/>
      <c r="E1347" s="97"/>
    </row>
    <row r="1348" spans="3:5">
      <c r="C1348" s="155"/>
      <c r="D1348" s="97"/>
      <c r="E1348" s="97"/>
    </row>
    <row r="1349" spans="3:5">
      <c r="C1349" s="155"/>
      <c r="D1349" s="97"/>
      <c r="E1349" s="97"/>
    </row>
    <row r="1350" spans="3:5">
      <c r="C1350" s="155"/>
      <c r="D1350" s="97"/>
      <c r="E1350" s="97"/>
    </row>
    <row r="1351" spans="3:5">
      <c r="C1351" s="155"/>
      <c r="D1351" s="97"/>
      <c r="E1351" s="97"/>
    </row>
    <row r="1352" spans="3:5">
      <c r="C1352" s="155"/>
      <c r="D1352" s="97"/>
      <c r="E1352" s="97"/>
    </row>
    <row r="1353" spans="3:5">
      <c r="C1353" s="155"/>
      <c r="D1353" s="97"/>
      <c r="E1353" s="97"/>
    </row>
    <row r="1354" spans="3:5">
      <c r="C1354" s="155"/>
      <c r="D1354" s="97"/>
      <c r="E1354" s="97"/>
    </row>
    <row r="1355" spans="3:5">
      <c r="C1355" s="155"/>
      <c r="D1355" s="97"/>
      <c r="E1355" s="97"/>
    </row>
    <row r="1356" spans="3:5">
      <c r="C1356" s="155"/>
      <c r="D1356" s="97"/>
      <c r="E1356" s="97"/>
    </row>
    <row r="1357" spans="3:5">
      <c r="C1357" s="155"/>
      <c r="D1357" s="97"/>
      <c r="E1357" s="97"/>
    </row>
    <row r="1358" spans="3:5">
      <c r="C1358" s="155"/>
      <c r="D1358" s="97"/>
      <c r="E1358" s="97"/>
    </row>
    <row r="1359" spans="3:5">
      <c r="C1359" s="155"/>
      <c r="D1359" s="97"/>
      <c r="E1359" s="97"/>
    </row>
    <row r="1360" spans="3:5">
      <c r="C1360" s="155"/>
      <c r="D1360" s="97"/>
      <c r="E1360" s="97"/>
    </row>
    <row r="1361" spans="3:5">
      <c r="C1361" s="155"/>
      <c r="D1361" s="97"/>
      <c r="E1361" s="97"/>
    </row>
    <row r="1362" spans="3:5">
      <c r="C1362" s="155"/>
      <c r="D1362" s="97"/>
      <c r="E1362" s="97"/>
    </row>
    <row r="1363" spans="3:5">
      <c r="C1363" s="155"/>
      <c r="D1363" s="97"/>
      <c r="E1363" s="97"/>
    </row>
    <row r="1364" spans="3:5">
      <c r="C1364" s="155"/>
      <c r="D1364" s="97"/>
      <c r="E1364" s="97"/>
    </row>
    <row r="1365" spans="3:5">
      <c r="C1365" s="155"/>
      <c r="D1365" s="97"/>
      <c r="E1365" s="97"/>
    </row>
    <row r="1366" spans="3:5">
      <c r="C1366" s="155"/>
      <c r="D1366" s="97"/>
      <c r="E1366" s="97"/>
    </row>
    <row r="1367" spans="3:5">
      <c r="C1367" s="155"/>
      <c r="D1367" s="97"/>
      <c r="E1367" s="97"/>
    </row>
    <row r="1368" spans="3:5">
      <c r="C1368" s="155"/>
      <c r="D1368" s="97"/>
      <c r="E1368" s="97"/>
    </row>
    <row r="1369" spans="3:5">
      <c r="C1369" s="155"/>
      <c r="D1369" s="97"/>
      <c r="E1369" s="97"/>
    </row>
    <row r="1370" spans="3:5">
      <c r="C1370" s="155"/>
      <c r="D1370" s="97"/>
      <c r="E1370" s="97"/>
    </row>
    <row r="1371" spans="3:5">
      <c r="C1371" s="155"/>
      <c r="D1371" s="97"/>
      <c r="E1371" s="97"/>
    </row>
    <row r="1372" spans="3:5">
      <c r="C1372" s="155"/>
      <c r="D1372" s="97"/>
      <c r="E1372" s="97"/>
    </row>
    <row r="1373" spans="3:5">
      <c r="C1373" s="155"/>
      <c r="D1373" s="97"/>
      <c r="E1373" s="97"/>
    </row>
    <row r="1374" spans="3:5">
      <c r="C1374" s="155"/>
      <c r="D1374" s="97"/>
      <c r="E1374" s="97"/>
    </row>
    <row r="1375" spans="3:5">
      <c r="C1375" s="155"/>
      <c r="D1375" s="97"/>
      <c r="E1375" s="97"/>
    </row>
    <row r="1376" spans="3:5">
      <c r="C1376" s="155"/>
      <c r="D1376" s="97"/>
      <c r="E1376" s="97"/>
    </row>
    <row r="1377" spans="3:5">
      <c r="C1377" s="155"/>
      <c r="D1377" s="97"/>
      <c r="E1377" s="97"/>
    </row>
    <row r="1378" spans="3:5">
      <c r="C1378" s="155"/>
      <c r="D1378" s="97"/>
      <c r="E1378" s="97"/>
    </row>
    <row r="1379" spans="3:5">
      <c r="C1379" s="155"/>
      <c r="D1379" s="97"/>
      <c r="E1379" s="97"/>
    </row>
    <row r="1380" spans="3:5">
      <c r="C1380" s="155"/>
      <c r="D1380" s="97"/>
      <c r="E1380" s="97"/>
    </row>
    <row r="1381" spans="3:5">
      <c r="C1381" s="155"/>
      <c r="D1381" s="97"/>
      <c r="E1381" s="97"/>
    </row>
    <row r="1382" spans="3:5">
      <c r="C1382" s="155"/>
      <c r="D1382" s="97"/>
      <c r="E1382" s="97"/>
    </row>
    <row r="1383" spans="3:5">
      <c r="C1383" s="155"/>
      <c r="D1383" s="97"/>
      <c r="E1383" s="97"/>
    </row>
    <row r="1384" spans="3:5">
      <c r="C1384" s="155"/>
      <c r="D1384" s="97"/>
      <c r="E1384" s="97"/>
    </row>
    <row r="1385" spans="3:5">
      <c r="C1385" s="155"/>
      <c r="D1385" s="97"/>
      <c r="E1385" s="97"/>
    </row>
    <row r="1386" spans="3:5">
      <c r="C1386" s="155"/>
      <c r="D1386" s="97"/>
      <c r="E1386" s="97"/>
    </row>
    <row r="1387" spans="3:5">
      <c r="C1387" s="155"/>
      <c r="D1387" s="97"/>
      <c r="E1387" s="97"/>
    </row>
    <row r="1388" spans="3:5">
      <c r="C1388" s="155"/>
      <c r="D1388" s="97"/>
      <c r="E1388" s="97"/>
    </row>
    <row r="1389" spans="3:5">
      <c r="C1389" s="155"/>
      <c r="D1389" s="97"/>
      <c r="E1389" s="97"/>
    </row>
    <row r="1390" spans="3:5">
      <c r="C1390" s="155"/>
      <c r="D1390" s="97"/>
      <c r="E1390" s="97"/>
    </row>
    <row r="1391" spans="3:5">
      <c r="C1391" s="155"/>
      <c r="D1391" s="97"/>
      <c r="E1391" s="97"/>
    </row>
    <row r="1392" spans="3:5">
      <c r="C1392" s="155"/>
      <c r="D1392" s="97"/>
      <c r="E1392" s="97"/>
    </row>
  </sheetData>
  <mergeCells count="3">
    <mergeCell ref="J35:P35"/>
    <mergeCell ref="J36:P36"/>
    <mergeCell ref="C3:F4"/>
  </mergeCells>
  <conditionalFormatting sqref="I6:N6 L18:XFD18 A7:XFD11 J18 A19:XFD1048576 J16:XFD17 A2:A1048576 C3 A12:H18 I12:XFD15">
    <cfRule type="containsErrors" dxfId="11" priority="8">
      <formula>ISERROR(A2)</formula>
    </cfRule>
  </conditionalFormatting>
  <conditionalFormatting sqref="L11:L15">
    <cfRule type="containsErrors" dxfId="10" priority="6">
      <formula>ISERROR(L11)</formula>
    </cfRule>
  </conditionalFormatting>
  <conditionalFormatting sqref="L25:M26">
    <cfRule type="containsErrors" dxfId="9" priority="5">
      <formula>ISERROR(L25)</formula>
    </cfRule>
  </conditionalFormatting>
  <conditionalFormatting sqref="L11:L15">
    <cfRule type="containsErrors" dxfId="8" priority="7">
      <formula>ISERROR(L11)</formula>
    </cfRule>
  </conditionalFormatting>
  <conditionalFormatting sqref="A1">
    <cfRule type="containsErrors" dxfId="7" priority="4">
      <formula>ISERROR(A1)</formula>
    </cfRule>
  </conditionalFormatting>
  <conditionalFormatting sqref="I5:O5 J6:N6">
    <cfRule type="containsErrors" dxfId="6" priority="3">
      <formula>ISERROR(I5)</formula>
    </cfRule>
  </conditionalFormatting>
  <conditionalFormatting sqref="A1:XFD2 A6:H6 J6:XFD6 A5:XFD5 A4:B4 G3:XFD4">
    <cfRule type="containsErrors" dxfId="5" priority="2">
      <formula>ISERROR(A1)</formula>
    </cfRule>
  </conditionalFormatting>
  <conditionalFormatting sqref="I5:N11">
    <cfRule type="containsErrors" dxfId="4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2">
    <tabColor rgb="FF2C5D98"/>
  </sheetPr>
  <dimension ref="A1:T25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9.140625" style="28"/>
    <col min="3" max="3" width="30.140625" style="28" customWidth="1"/>
    <col min="4" max="4" width="12.28515625" style="28" customWidth="1"/>
    <col min="5" max="5" width="13.140625" style="28" customWidth="1"/>
    <col min="6" max="6" width="14" style="28" customWidth="1"/>
    <col min="7" max="7" width="13.5703125" style="64" customWidth="1"/>
    <col min="8" max="8" width="9.140625" style="28" customWidth="1"/>
    <col min="9" max="9" width="24.140625" style="28" bestFit="1" customWidth="1"/>
    <col min="10" max="10" width="12.28515625" style="28" bestFit="1" customWidth="1"/>
    <col min="11" max="11" width="13.42578125" style="28" customWidth="1"/>
    <col min="12" max="12" width="12.28515625" style="28" bestFit="1" customWidth="1"/>
    <col min="13" max="13" width="12.7109375" style="28" bestFit="1" customWidth="1"/>
    <col min="14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7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88" t="s">
        <v>224</v>
      </c>
      <c r="C3" s="788"/>
      <c r="D3" s="788"/>
      <c r="E3" s="788"/>
      <c r="F3" s="788"/>
      <c r="G3" s="788"/>
      <c r="H3" s="788"/>
      <c r="I3" s="42"/>
      <c r="J3" s="42"/>
      <c r="K3" s="42"/>
      <c r="L3" s="42"/>
      <c r="M3" s="42"/>
    </row>
    <row r="4" spans="1:20" ht="16.5">
      <c r="C4" s="43"/>
      <c r="D4" s="43"/>
      <c r="E4" s="43"/>
      <c r="F4" s="43"/>
      <c r="G4" s="326"/>
      <c r="H4" s="71"/>
      <c r="I4" s="71"/>
      <c r="J4" s="71"/>
      <c r="K4" s="71"/>
    </row>
    <row r="5" spans="1:20" ht="39" customHeight="1">
      <c r="H5" s="43"/>
      <c r="I5" s="348" t="s">
        <v>225</v>
      </c>
      <c r="J5" s="348" t="s">
        <v>346</v>
      </c>
      <c r="K5" s="348" t="s">
        <v>347</v>
      </c>
      <c r="L5" s="348" t="s">
        <v>273</v>
      </c>
      <c r="M5" s="348" t="s">
        <v>274</v>
      </c>
    </row>
    <row r="6" spans="1:20">
      <c r="I6" s="359" t="s">
        <v>222</v>
      </c>
      <c r="J6" s="357">
        <v>94709702.788704887</v>
      </c>
      <c r="K6" s="357">
        <v>126749306.46878289</v>
      </c>
      <c r="L6" s="352">
        <v>0.44137240571955794</v>
      </c>
      <c r="M6" s="352">
        <v>0.33829272753138717</v>
      </c>
    </row>
    <row r="7" spans="1:20">
      <c r="I7" s="360" t="s">
        <v>217</v>
      </c>
      <c r="J7" s="356">
        <v>12899399.905510005</v>
      </c>
      <c r="K7" s="356">
        <v>80188142.475016639</v>
      </c>
      <c r="L7" s="331">
        <v>0.27923492712047038</v>
      </c>
      <c r="M7" s="331">
        <v>5.2164242571287467</v>
      </c>
    </row>
    <row r="8" spans="1:20">
      <c r="I8" s="359" t="s">
        <v>219</v>
      </c>
      <c r="J8" s="357" t="s">
        <v>11</v>
      </c>
      <c r="K8" s="357">
        <v>33224000.980974365</v>
      </c>
      <c r="L8" s="352">
        <v>0.11569418128700566</v>
      </c>
      <c r="M8" s="352" t="s">
        <v>11</v>
      </c>
    </row>
    <row r="9" spans="1:20">
      <c r="I9" s="360" t="s">
        <v>214</v>
      </c>
      <c r="J9" s="356">
        <v>16632463.293421317</v>
      </c>
      <c r="K9" s="356">
        <v>20625296.799410623</v>
      </c>
      <c r="L9" s="331">
        <v>7.1822380103340855E-2</v>
      </c>
      <c r="M9" s="331">
        <v>0.24006266754056815</v>
      </c>
    </row>
    <row r="10" spans="1:20">
      <c r="I10" s="361" t="s">
        <v>226</v>
      </c>
      <c r="J10" s="358">
        <v>11615479.657476837</v>
      </c>
      <c r="K10" s="358">
        <v>7380036.3044419652</v>
      </c>
      <c r="L10" s="355">
        <v>2.5699110068041892E-2</v>
      </c>
      <c r="M10" s="355">
        <v>-0.36463783484899248</v>
      </c>
    </row>
    <row r="11" spans="1:20">
      <c r="I11" s="367" t="s">
        <v>74</v>
      </c>
      <c r="J11" s="368">
        <v>155646944.21153384</v>
      </c>
      <c r="K11" s="368">
        <v>287170889.76631153</v>
      </c>
      <c r="L11" s="369">
        <v>1</v>
      </c>
      <c r="M11" s="370">
        <v>0.8450146337343345</v>
      </c>
    </row>
    <row r="12" spans="1:20" ht="18" customHeight="1">
      <c r="C12" s="362"/>
      <c r="D12" s="362"/>
      <c r="E12" s="362"/>
      <c r="F12" s="362"/>
      <c r="G12" s="362"/>
      <c r="I12" s="867" t="s">
        <v>332</v>
      </c>
      <c r="J12" s="867"/>
      <c r="K12" s="867"/>
      <c r="L12" s="867"/>
      <c r="M12" s="867"/>
    </row>
    <row r="13" spans="1:20">
      <c r="C13" s="362"/>
      <c r="D13" s="362"/>
      <c r="E13" s="362"/>
      <c r="F13" s="362"/>
      <c r="G13" s="362"/>
      <c r="I13" s="863" t="s">
        <v>138</v>
      </c>
      <c r="J13" s="863"/>
      <c r="K13" s="863"/>
      <c r="L13" s="863"/>
      <c r="M13" s="863"/>
    </row>
    <row r="14" spans="1:20">
      <c r="C14" s="362"/>
      <c r="D14" s="363"/>
      <c r="E14" s="363"/>
      <c r="F14" s="339"/>
      <c r="G14" s="339"/>
      <c r="I14" s="371" t="s">
        <v>140</v>
      </c>
      <c r="J14" s="371"/>
      <c r="K14" s="372"/>
      <c r="L14" s="372"/>
      <c r="M14" s="372"/>
    </row>
    <row r="15" spans="1:20">
      <c r="C15" s="362"/>
      <c r="D15" s="363"/>
      <c r="E15" s="363"/>
      <c r="F15" s="339"/>
      <c r="G15" s="339"/>
      <c r="I15" s="371" t="s">
        <v>215</v>
      </c>
      <c r="J15" s="373"/>
      <c r="K15" s="372"/>
      <c r="L15" s="372"/>
      <c r="M15" s="372"/>
    </row>
    <row r="16" spans="1:20">
      <c r="C16" s="364"/>
      <c r="D16" s="365"/>
      <c r="E16" s="365"/>
      <c r="F16" s="366"/>
      <c r="G16" s="366"/>
      <c r="I16" s="351"/>
      <c r="J16" s="646">
        <v>155.64694421153385</v>
      </c>
      <c r="K16" s="646">
        <v>287.17088976631152</v>
      </c>
    </row>
    <row r="17" spans="1:12">
      <c r="C17" s="864"/>
      <c r="D17" s="864"/>
      <c r="E17" s="864"/>
      <c r="F17" s="864"/>
      <c r="G17" s="864"/>
      <c r="I17" s="43"/>
    </row>
    <row r="18" spans="1:12">
      <c r="C18" s="864"/>
      <c r="D18" s="864"/>
      <c r="E18" s="864"/>
      <c r="F18" s="864"/>
      <c r="G18" s="864"/>
      <c r="H18" s="40"/>
      <c r="I18" s="94"/>
      <c r="J18" s="40"/>
      <c r="K18" s="40"/>
    </row>
    <row r="19" spans="1:12">
      <c r="C19" s="864"/>
      <c r="D19" s="864"/>
      <c r="E19" s="864"/>
      <c r="F19" s="864"/>
      <c r="G19" s="864"/>
      <c r="H19" s="40"/>
      <c r="I19" s="94"/>
      <c r="J19" s="40"/>
      <c r="K19" s="40"/>
    </row>
    <row r="20" spans="1:12" ht="18.75" customHeight="1">
      <c r="C20" s="865"/>
      <c r="D20" s="865"/>
      <c r="E20" s="865"/>
      <c r="F20" s="865"/>
      <c r="G20" s="865"/>
      <c r="H20" s="40"/>
      <c r="I20" s="94"/>
      <c r="J20" s="40"/>
      <c r="K20" s="40"/>
    </row>
    <row r="21" spans="1:12">
      <c r="C21" s="353"/>
      <c r="D21" s="95"/>
      <c r="E21" s="40"/>
      <c r="F21" s="94"/>
      <c r="G21" s="866"/>
      <c r="H21" s="866"/>
      <c r="I21" s="866"/>
      <c r="J21" s="866"/>
      <c r="K21" s="866"/>
      <c r="L21" s="43"/>
    </row>
    <row r="22" spans="1:12">
      <c r="C22" s="353"/>
      <c r="D22" s="40"/>
      <c r="E22" s="40"/>
      <c r="F22" s="94"/>
      <c r="G22" s="354"/>
      <c r="H22" s="94"/>
      <c r="I22" s="94"/>
      <c r="J22" s="94"/>
      <c r="K22" s="94"/>
      <c r="L22" s="43"/>
    </row>
    <row r="23" spans="1:12">
      <c r="A23" s="40"/>
      <c r="C23" s="784"/>
      <c r="D23" s="784"/>
      <c r="E23" s="784"/>
      <c r="F23" s="784"/>
      <c r="G23" s="784"/>
      <c r="H23" s="784"/>
      <c r="I23" s="784"/>
      <c r="J23" s="784"/>
      <c r="K23" s="784"/>
      <c r="L23" s="784"/>
    </row>
    <row r="24" spans="1:12">
      <c r="A24" s="40"/>
      <c r="C24" s="785"/>
      <c r="D24" s="785"/>
      <c r="E24" s="785"/>
      <c r="F24" s="785"/>
      <c r="G24" s="785"/>
      <c r="H24" s="785"/>
      <c r="I24" s="785"/>
      <c r="J24" s="785"/>
      <c r="K24" s="785"/>
      <c r="L24" s="785"/>
    </row>
    <row r="25" spans="1:12">
      <c r="C25" s="786"/>
      <c r="D25" s="786"/>
      <c r="E25" s="786"/>
      <c r="F25" s="786"/>
      <c r="G25" s="786"/>
      <c r="H25" s="786"/>
      <c r="I25" s="786"/>
      <c r="J25" s="786"/>
      <c r="K25" s="786"/>
      <c r="L25" s="786"/>
    </row>
  </sheetData>
  <mergeCells count="11">
    <mergeCell ref="C23:L23"/>
    <mergeCell ref="C24:L24"/>
    <mergeCell ref="C25:L25"/>
    <mergeCell ref="I13:M13"/>
    <mergeCell ref="B3:H3"/>
    <mergeCell ref="C17:G17"/>
    <mergeCell ref="C18:G18"/>
    <mergeCell ref="C19:G19"/>
    <mergeCell ref="C20:G20"/>
    <mergeCell ref="G21:K21"/>
    <mergeCell ref="I12:M12"/>
  </mergeCells>
  <conditionalFormatting sqref="A1:A1048576">
    <cfRule type="containsErrors" dxfId="3" priority="2">
      <formula>ISERROR(A1)</formula>
    </cfRule>
  </conditionalFormatting>
  <conditionalFormatting sqref="I5:M5">
    <cfRule type="containsErrors" dxfId="2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1">
    <tabColor rgb="FF2C5D98"/>
  </sheetPr>
  <dimension ref="A1:T27"/>
  <sheetViews>
    <sheetView showGridLines="0" showRowColHeaders="0" zoomScaleNormal="100" workbookViewId="0">
      <selection activeCell="L15" sqref="L15"/>
    </sheetView>
  </sheetViews>
  <sheetFormatPr defaultRowHeight="15"/>
  <cols>
    <col min="1" max="1" width="3.7109375" style="28" customWidth="1"/>
    <col min="2" max="2" width="9.140625" style="28"/>
    <col min="3" max="3" width="19.5703125" style="28" customWidth="1"/>
    <col min="4" max="4" width="13.5703125" style="28" customWidth="1"/>
    <col min="5" max="5" width="15.140625" style="28" customWidth="1"/>
    <col min="6" max="6" width="11" style="28" bestFit="1" customWidth="1"/>
    <col min="7" max="7" width="12.7109375" style="64" customWidth="1"/>
    <col min="8" max="8" width="9.140625" style="28" customWidth="1"/>
    <col min="9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7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21">
      <c r="B3" s="788" t="s">
        <v>272</v>
      </c>
      <c r="C3" s="788"/>
      <c r="D3" s="788"/>
      <c r="E3" s="788"/>
      <c r="F3" s="788"/>
      <c r="G3" s="788"/>
      <c r="H3" s="788"/>
      <c r="I3" s="42"/>
      <c r="J3" s="42"/>
      <c r="K3" s="42"/>
      <c r="L3" s="42"/>
      <c r="M3" s="42"/>
    </row>
    <row r="4" spans="1:20" ht="17.25" thickBot="1">
      <c r="C4" s="89"/>
      <c r="D4" s="89"/>
      <c r="E4" s="89"/>
      <c r="F4" s="89"/>
      <c r="G4" s="68"/>
      <c r="H4" s="71"/>
      <c r="I4" s="71"/>
      <c r="J4" s="71"/>
      <c r="K4" s="71"/>
    </row>
    <row r="5" spans="1:20" ht="36">
      <c r="C5" s="613" t="s">
        <v>257</v>
      </c>
      <c r="D5" s="613" t="s">
        <v>338</v>
      </c>
      <c r="E5" s="613" t="s">
        <v>339</v>
      </c>
      <c r="F5" s="613" t="s">
        <v>273</v>
      </c>
      <c r="G5" s="613" t="s">
        <v>274</v>
      </c>
      <c r="H5" s="43"/>
      <c r="I5" s="43"/>
      <c r="J5" s="43"/>
      <c r="K5" s="43"/>
      <c r="L5" s="43"/>
    </row>
    <row r="6" spans="1:20">
      <c r="C6" s="349" t="s">
        <v>217</v>
      </c>
      <c r="D6" s="356">
        <v>1073.5718399502666</v>
      </c>
      <c r="E6" s="356">
        <v>1224.01582763033</v>
      </c>
      <c r="F6" s="331">
        <v>0.21123702007356457</v>
      </c>
      <c r="G6" s="331">
        <v>0.14013406656328908</v>
      </c>
      <c r="I6" s="325"/>
    </row>
    <row r="7" spans="1:20">
      <c r="C7" s="350" t="s">
        <v>216</v>
      </c>
      <c r="D7" s="357">
        <v>1242.1545090391269</v>
      </c>
      <c r="E7" s="357">
        <v>1121.470341008983</v>
      </c>
      <c r="F7" s="352">
        <v>0.1935400242284839</v>
      </c>
      <c r="G7" s="352">
        <v>-9.7157130736899466E-2</v>
      </c>
      <c r="I7" s="325"/>
    </row>
    <row r="8" spans="1:20">
      <c r="C8" s="349" t="s">
        <v>214</v>
      </c>
      <c r="D8" s="356">
        <v>829.93838031614075</v>
      </c>
      <c r="E8" s="356">
        <v>830.72086238713212</v>
      </c>
      <c r="F8" s="331">
        <v>0.14336334181505095</v>
      </c>
      <c r="G8" s="331">
        <v>9.4281947858965154E-4</v>
      </c>
      <c r="I8" s="325"/>
    </row>
    <row r="9" spans="1:20">
      <c r="C9" s="350" t="s">
        <v>218</v>
      </c>
      <c r="D9" s="357">
        <v>911.47181163055814</v>
      </c>
      <c r="E9" s="357">
        <v>753.82679178624676</v>
      </c>
      <c r="F9" s="352">
        <v>0.13009319124313948</v>
      </c>
      <c r="G9" s="352">
        <v>-0.17295654987102194</v>
      </c>
      <c r="I9" s="325"/>
    </row>
    <row r="10" spans="1:20">
      <c r="C10" s="349" t="s">
        <v>219</v>
      </c>
      <c r="D10" s="356">
        <v>524.14248033468789</v>
      </c>
      <c r="E10" s="356">
        <v>597.72242826687238</v>
      </c>
      <c r="F10" s="331">
        <v>0.10315316332360508</v>
      </c>
      <c r="G10" s="331">
        <v>0.1403815769429726</v>
      </c>
      <c r="I10" s="325"/>
    </row>
    <row r="11" spans="1:20">
      <c r="C11" s="350" t="s">
        <v>220</v>
      </c>
      <c r="D11" s="357">
        <v>259.24611744343156</v>
      </c>
      <c r="E11" s="357">
        <v>465.46198790686162</v>
      </c>
      <c r="F11" s="352">
        <v>8.0328048921813333E-2</v>
      </c>
      <c r="G11" s="352">
        <v>0.79544439275325707</v>
      </c>
      <c r="I11" s="325"/>
    </row>
    <row r="12" spans="1:20">
      <c r="C12" s="349" t="s">
        <v>222</v>
      </c>
      <c r="D12" s="356">
        <v>204.64981096102227</v>
      </c>
      <c r="E12" s="356">
        <v>264.94009911660874</v>
      </c>
      <c r="F12" s="331">
        <v>4.5722576270712675E-2</v>
      </c>
      <c r="G12" s="331">
        <v>0.29460221767353301</v>
      </c>
      <c r="I12" s="325"/>
    </row>
    <row r="13" spans="1:20">
      <c r="C13" s="350" t="s">
        <v>221</v>
      </c>
      <c r="D13" s="357">
        <v>225.63862451494737</v>
      </c>
      <c r="E13" s="357">
        <v>226.02966867005759</v>
      </c>
      <c r="F13" s="352">
        <v>3.9007529625260703E-2</v>
      </c>
      <c r="G13" s="352">
        <v>1.7330550385639132E-3</v>
      </c>
      <c r="I13" s="325"/>
    </row>
    <row r="14" spans="1:20">
      <c r="C14" s="349" t="s">
        <v>223</v>
      </c>
      <c r="D14" s="356">
        <v>76.183037128552016</v>
      </c>
      <c r="E14" s="356">
        <v>75.736206768829632</v>
      </c>
      <c r="F14" s="331">
        <v>1.3070329866971792E-2</v>
      </c>
      <c r="G14" s="331">
        <v>-5.8652211379863761E-3</v>
      </c>
      <c r="I14" s="325"/>
    </row>
    <row r="15" spans="1:20">
      <c r="C15" s="606" t="s">
        <v>281</v>
      </c>
      <c r="D15" s="607">
        <v>51.862206647717592</v>
      </c>
      <c r="E15" s="607">
        <v>65.128357307198968</v>
      </c>
      <c r="F15" s="608">
        <v>1.1239658678673587E-2</v>
      </c>
      <c r="G15" s="608">
        <v>0.25579610890053028</v>
      </c>
      <c r="I15" s="351"/>
    </row>
    <row r="16" spans="1:20">
      <c r="C16" s="609" t="s">
        <v>275</v>
      </c>
      <c r="D16" s="591">
        <v>185.3784446236632</v>
      </c>
      <c r="E16" s="591">
        <v>169.46122793510403</v>
      </c>
      <c r="F16" s="610">
        <v>2.9245115952724027E-2</v>
      </c>
      <c r="G16" s="610">
        <v>-8.5863363029464956E-2</v>
      </c>
      <c r="I16" s="351"/>
    </row>
    <row r="17" spans="1:12">
      <c r="C17" s="611" t="s">
        <v>74</v>
      </c>
      <c r="D17" s="762">
        <v>5584.2372625901126</v>
      </c>
      <c r="E17" s="762">
        <v>5794.5137987842245</v>
      </c>
      <c r="F17" s="612">
        <v>1</v>
      </c>
      <c r="G17" s="612">
        <v>3.7655372847925861E-2</v>
      </c>
      <c r="I17" s="43"/>
    </row>
    <row r="18" spans="1:12" ht="12" customHeight="1">
      <c r="C18" s="869" t="s">
        <v>332</v>
      </c>
      <c r="D18" s="869"/>
      <c r="E18" s="869"/>
      <c r="F18" s="869"/>
      <c r="G18" s="869"/>
      <c r="H18" s="40"/>
      <c r="I18" s="94"/>
      <c r="J18" s="40"/>
      <c r="K18" s="40"/>
    </row>
    <row r="19" spans="1:12" ht="12" customHeight="1">
      <c r="C19" s="868" t="s">
        <v>138</v>
      </c>
      <c r="D19" s="868"/>
      <c r="E19" s="868"/>
      <c r="F19" s="868"/>
      <c r="G19" s="868"/>
      <c r="H19" s="40"/>
      <c r="I19" s="94"/>
      <c r="J19" s="40"/>
      <c r="K19" s="40"/>
    </row>
    <row r="20" spans="1:12" ht="30" customHeight="1">
      <c r="C20" s="868" t="s">
        <v>282</v>
      </c>
      <c r="D20" s="868"/>
      <c r="E20" s="868"/>
      <c r="F20" s="868"/>
      <c r="G20" s="868"/>
      <c r="H20" s="40"/>
      <c r="I20" s="94"/>
      <c r="J20" s="40"/>
      <c r="K20" s="40"/>
    </row>
    <row r="21" spans="1:12">
      <c r="C21" s="868" t="s">
        <v>140</v>
      </c>
      <c r="D21" s="868"/>
      <c r="E21" s="868"/>
      <c r="F21" s="868"/>
      <c r="G21" s="868"/>
      <c r="H21" s="605"/>
      <c r="I21" s="605"/>
      <c r="J21" s="605"/>
      <c r="K21" s="605"/>
      <c r="L21" s="43"/>
    </row>
    <row r="22" spans="1:12">
      <c r="C22" s="868" t="s">
        <v>215</v>
      </c>
      <c r="D22" s="868"/>
      <c r="E22" s="868"/>
      <c r="F22" s="868"/>
      <c r="G22" s="868"/>
      <c r="H22" s="94"/>
      <c r="I22" s="94"/>
      <c r="J22" s="94"/>
      <c r="K22" s="94"/>
      <c r="L22" s="43"/>
    </row>
    <row r="23" spans="1:12">
      <c r="A23" s="40"/>
      <c r="C23" s="606"/>
      <c r="D23" s="100"/>
      <c r="E23" s="100"/>
      <c r="F23" s="100"/>
      <c r="G23" s="100"/>
      <c r="H23" s="100"/>
      <c r="I23" s="100"/>
      <c r="J23" s="100"/>
      <c r="K23" s="100"/>
      <c r="L23" s="100"/>
    </row>
    <row r="24" spans="1:12">
      <c r="A24" s="40"/>
      <c r="C24" s="606"/>
      <c r="D24" s="180"/>
      <c r="E24" s="180"/>
      <c r="F24" s="180"/>
      <c r="G24" s="180"/>
      <c r="H24" s="180"/>
      <c r="I24" s="180"/>
      <c r="J24" s="180"/>
      <c r="K24" s="180"/>
      <c r="L24" s="180"/>
    </row>
    <row r="25" spans="1:12">
      <c r="C25" s="606"/>
      <c r="D25" s="74"/>
      <c r="E25" s="74"/>
      <c r="F25" s="74"/>
      <c r="G25" s="74"/>
      <c r="H25" s="74"/>
      <c r="I25" s="74"/>
      <c r="J25" s="74"/>
      <c r="K25" s="74"/>
      <c r="L25" s="74"/>
    </row>
    <row r="26" spans="1:12">
      <c r="C26" s="606"/>
    </row>
    <row r="27" spans="1:12">
      <c r="C27" s="606"/>
    </row>
  </sheetData>
  <mergeCells count="6">
    <mergeCell ref="C22:G22"/>
    <mergeCell ref="B3:H3"/>
    <mergeCell ref="C18:G18"/>
    <mergeCell ref="C19:G19"/>
    <mergeCell ref="C20:G20"/>
    <mergeCell ref="C21:G21"/>
  </mergeCells>
  <conditionalFormatting sqref="A1:A1048576">
    <cfRule type="containsErrors" dxfId="1" priority="2">
      <formula>ISERROR(A1)</formula>
    </cfRule>
  </conditionalFormatting>
  <conditionalFormatting sqref="C5:G5">
    <cfRule type="containsErrors" dxfId="0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T173"/>
  <sheetViews>
    <sheetView showGridLines="0" showRowColHeaders="0" zoomScaleNormal="100" workbookViewId="0">
      <selection activeCell="L15" sqref="L15"/>
    </sheetView>
  </sheetViews>
  <sheetFormatPr defaultRowHeight="12"/>
  <cols>
    <col min="1" max="1" width="3.7109375" style="671" customWidth="1"/>
    <col min="2" max="2" width="12.28515625" style="671" customWidth="1"/>
    <col min="3" max="3" width="10.5703125" style="670" customWidth="1"/>
    <col min="4" max="4" width="11.7109375" style="670" bestFit="1" customWidth="1"/>
    <col min="5" max="16384" width="9.140625" style="671"/>
  </cols>
  <sheetData>
    <row r="1" spans="1:20" s="38" customFormat="1" ht="24.75" customHeight="1">
      <c r="A1" s="1"/>
      <c r="B1" s="2"/>
      <c r="C1" s="77"/>
      <c r="D1" s="78"/>
      <c r="E1" s="78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20" s="667" customFormat="1" ht="18.75" customHeight="1">
      <c r="A2" s="668"/>
      <c r="B2" s="668"/>
      <c r="C2" s="669"/>
      <c r="D2" s="669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</row>
    <row r="3" spans="1:20" s="667" customFormat="1" ht="18.75" customHeight="1">
      <c r="A3" s="668"/>
      <c r="B3" s="779" t="s">
        <v>807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668"/>
      <c r="O3" s="668"/>
      <c r="P3" s="668"/>
      <c r="Q3" s="668"/>
      <c r="R3" s="668"/>
      <c r="S3" s="668"/>
      <c r="T3" s="668"/>
    </row>
    <row r="4" spans="1:20" s="667" customFormat="1" ht="18.75" customHeight="1">
      <c r="A4" s="668"/>
      <c r="B4" s="668"/>
      <c r="C4" s="669"/>
      <c r="D4" s="669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</row>
    <row r="5" spans="1:20" s="667" customFormat="1" ht="18.75" customHeight="1">
      <c r="A5" s="668"/>
      <c r="B5" s="668"/>
      <c r="C5" s="669"/>
      <c r="D5" s="669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8"/>
      <c r="T5" s="668"/>
    </row>
    <row r="6" spans="1:20" s="667" customFormat="1" ht="18.75" customHeight="1">
      <c r="A6" s="668"/>
      <c r="B6" s="668"/>
      <c r="C6" s="669"/>
      <c r="D6" s="669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</row>
    <row r="7" spans="1:20" s="667" customFormat="1" ht="18.75" customHeight="1">
      <c r="A7" s="668"/>
      <c r="B7" s="668"/>
      <c r="C7" s="669"/>
      <c r="D7" s="669"/>
      <c r="E7" s="668"/>
      <c r="F7" s="668"/>
      <c r="G7" s="668"/>
      <c r="H7" s="668"/>
      <c r="I7" s="668"/>
      <c r="J7" s="668"/>
      <c r="K7" s="668"/>
      <c r="L7" s="668"/>
      <c r="M7" s="668"/>
      <c r="N7" s="668"/>
      <c r="O7" s="668"/>
      <c r="P7" s="668"/>
      <c r="Q7" s="668"/>
      <c r="R7" s="668"/>
      <c r="S7" s="668"/>
      <c r="T7" s="668"/>
    </row>
    <row r="8" spans="1:20" s="667" customFormat="1" ht="18.75" customHeight="1">
      <c r="A8" s="668"/>
      <c r="B8" s="668"/>
      <c r="C8" s="669"/>
      <c r="D8" s="669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8"/>
      <c r="T8" s="668"/>
    </row>
    <row r="9" spans="1:20" s="667" customFormat="1" ht="18.75" customHeight="1">
      <c r="A9" s="668"/>
      <c r="B9" s="668"/>
      <c r="C9" s="669"/>
      <c r="D9" s="669"/>
      <c r="E9" s="668"/>
      <c r="F9" s="668"/>
      <c r="G9" s="668"/>
      <c r="H9" s="668"/>
      <c r="I9" s="668"/>
      <c r="J9" s="668"/>
      <c r="K9" s="668"/>
      <c r="L9" s="668"/>
      <c r="M9" s="668"/>
      <c r="N9" s="668"/>
      <c r="O9" s="668"/>
      <c r="P9" s="668"/>
      <c r="Q9" s="668"/>
      <c r="R9" s="668"/>
      <c r="S9" s="668"/>
      <c r="T9" s="668"/>
    </row>
    <row r="10" spans="1:20" s="667" customFormat="1" ht="18.75" customHeight="1">
      <c r="A10" s="668"/>
      <c r="B10" s="668"/>
      <c r="C10" s="669"/>
      <c r="D10" s="669"/>
      <c r="E10" s="668"/>
      <c r="F10" s="668"/>
      <c r="G10" s="668"/>
      <c r="H10" s="668"/>
      <c r="I10" s="668"/>
      <c r="J10" s="668"/>
      <c r="K10" s="668"/>
      <c r="L10" s="668"/>
      <c r="M10" s="668"/>
      <c r="N10" s="668"/>
      <c r="O10" s="668"/>
      <c r="P10" s="668"/>
      <c r="Q10" s="668"/>
      <c r="R10" s="668"/>
      <c r="S10" s="668"/>
      <c r="T10" s="668"/>
    </row>
    <row r="11" spans="1:20" s="667" customFormat="1" ht="18.75" customHeight="1">
      <c r="A11" s="668"/>
      <c r="B11" s="668"/>
      <c r="C11" s="669"/>
      <c r="D11" s="669"/>
      <c r="E11" s="668"/>
      <c r="F11" s="668"/>
      <c r="G11" s="668"/>
      <c r="H11" s="668"/>
      <c r="I11" s="668"/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668"/>
    </row>
    <row r="12" spans="1:20" s="667" customFormat="1" ht="18.75" customHeight="1">
      <c r="A12" s="668"/>
      <c r="B12" s="668"/>
      <c r="C12" s="669"/>
      <c r="D12" s="669"/>
      <c r="E12" s="668"/>
      <c r="F12" s="668"/>
      <c r="G12" s="668"/>
      <c r="H12" s="668"/>
      <c r="I12" s="668"/>
      <c r="J12" s="668"/>
      <c r="K12" s="668"/>
      <c r="L12" s="668"/>
      <c r="M12" s="668"/>
      <c r="N12" s="668"/>
      <c r="O12" s="668"/>
      <c r="P12" s="668"/>
      <c r="Q12" s="668"/>
      <c r="R12" s="668"/>
      <c r="S12" s="668"/>
      <c r="T12" s="668"/>
    </row>
    <row r="13" spans="1:20" s="667" customFormat="1" ht="18.75" customHeight="1">
      <c r="A13" s="668"/>
      <c r="B13" s="668"/>
      <c r="C13" s="669"/>
      <c r="D13" s="669"/>
      <c r="E13" s="668"/>
      <c r="F13" s="668"/>
      <c r="G13" s="668"/>
      <c r="H13" s="668"/>
      <c r="I13" s="668"/>
      <c r="J13" s="668"/>
      <c r="K13" s="668"/>
      <c r="L13" s="668"/>
      <c r="M13" s="668"/>
      <c r="N13" s="668"/>
      <c r="O13" s="668"/>
      <c r="P13" s="668"/>
      <c r="Q13" s="668"/>
      <c r="R13" s="668"/>
      <c r="S13" s="668"/>
      <c r="T13" s="668"/>
    </row>
    <row r="14" spans="1:20" s="667" customFormat="1" ht="18.75" customHeight="1">
      <c r="A14" s="668"/>
      <c r="B14" s="668"/>
      <c r="C14" s="669"/>
      <c r="D14" s="669"/>
      <c r="E14" s="668"/>
      <c r="F14" s="668"/>
      <c r="G14" s="668"/>
      <c r="H14" s="668"/>
      <c r="I14" s="668"/>
      <c r="J14" s="668"/>
      <c r="K14" s="668"/>
      <c r="L14" s="668"/>
      <c r="M14" s="668"/>
      <c r="N14" s="668"/>
      <c r="O14" s="668"/>
      <c r="P14" s="668"/>
      <c r="Q14" s="668"/>
      <c r="R14" s="668"/>
      <c r="S14" s="668"/>
      <c r="T14" s="668"/>
    </row>
    <row r="15" spans="1:20" s="667" customFormat="1" ht="18.75" customHeight="1">
      <c r="A15" s="668"/>
      <c r="B15" s="704" t="s">
        <v>810</v>
      </c>
      <c r="C15" s="669"/>
      <c r="D15" s="669"/>
      <c r="E15" s="668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</row>
    <row r="16" spans="1:20" s="667" customFormat="1" ht="18.75" customHeight="1">
      <c r="A16" s="668"/>
      <c r="B16" s="705" t="s">
        <v>809</v>
      </c>
      <c r="C16" s="669"/>
      <c r="D16" s="669"/>
      <c r="E16" s="668"/>
      <c r="F16" s="668"/>
      <c r="G16" s="668"/>
      <c r="H16" s="668"/>
      <c r="I16" s="668"/>
      <c r="J16" s="668"/>
      <c r="K16" s="668"/>
      <c r="L16" s="668"/>
      <c r="M16" s="668"/>
      <c r="N16" s="668"/>
      <c r="O16" s="668"/>
      <c r="P16" s="668"/>
      <c r="Q16" s="668"/>
      <c r="R16" s="668"/>
      <c r="S16" s="668"/>
      <c r="T16" s="668"/>
    </row>
    <row r="17" spans="1:20" s="667" customFormat="1">
      <c r="A17" s="668"/>
      <c r="B17" s="677"/>
      <c r="C17" s="677"/>
      <c r="D17" s="677"/>
      <c r="E17" s="677"/>
      <c r="F17" s="677"/>
      <c r="G17" s="677"/>
      <c r="H17" s="677"/>
      <c r="I17" s="677"/>
      <c r="J17" s="677"/>
      <c r="K17" s="677"/>
      <c r="L17" s="677"/>
      <c r="M17" s="668"/>
      <c r="N17" s="668"/>
      <c r="O17" s="668"/>
      <c r="P17" s="668"/>
      <c r="Q17" s="668"/>
      <c r="R17" s="668"/>
      <c r="S17" s="668"/>
      <c r="T17" s="668"/>
    </row>
    <row r="18" spans="1:20" s="667" customFormat="1">
      <c r="A18" s="668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668"/>
      <c r="N18" s="668"/>
      <c r="O18" s="668"/>
      <c r="P18" s="668"/>
      <c r="Q18" s="668"/>
      <c r="R18" s="668"/>
      <c r="S18" s="668"/>
      <c r="T18" s="668"/>
    </row>
    <row r="19" spans="1:20" s="667" customFormat="1" ht="18.75" customHeight="1">
      <c r="A19" s="668"/>
      <c r="M19" s="668"/>
      <c r="N19" s="668"/>
      <c r="O19" s="668"/>
      <c r="P19" s="668"/>
      <c r="Q19" s="668"/>
      <c r="R19" s="668"/>
      <c r="S19" s="668"/>
      <c r="T19" s="668"/>
    </row>
    <row r="20" spans="1:20" s="667" customFormat="1" ht="18.75" customHeight="1">
      <c r="A20" s="668"/>
      <c r="M20" s="668"/>
      <c r="N20" s="668"/>
      <c r="O20" s="668"/>
      <c r="P20" s="668"/>
      <c r="Q20" s="668"/>
      <c r="R20" s="668"/>
      <c r="S20" s="668"/>
      <c r="T20" s="668"/>
    </row>
    <row r="21" spans="1:20" s="667" customFormat="1" ht="18.75" customHeight="1">
      <c r="A21" s="668"/>
      <c r="B21" s="668"/>
      <c r="C21" s="669"/>
      <c r="D21" s="669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</row>
    <row r="22" spans="1:20" s="667" customFormat="1" ht="18.75" customHeight="1">
      <c r="A22" s="668"/>
      <c r="B22" s="668"/>
      <c r="C22" s="669"/>
      <c r="D22" s="669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</row>
    <row r="23" spans="1:20" s="667" customFormat="1" ht="18.75" customHeight="1">
      <c r="A23" s="668"/>
      <c r="B23" s="668"/>
      <c r="C23" s="669"/>
      <c r="D23" s="669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8"/>
      <c r="Q23" s="668"/>
      <c r="R23" s="668"/>
      <c r="S23" s="668"/>
      <c r="T23" s="668"/>
    </row>
    <row r="24" spans="1:20" s="667" customFormat="1" ht="18.75" customHeight="1">
      <c r="A24" s="668"/>
      <c r="B24" s="668"/>
      <c r="C24" s="669"/>
      <c r="D24" s="669"/>
      <c r="E24" s="668"/>
      <c r="F24" s="668"/>
      <c r="G24" s="668"/>
      <c r="H24" s="668"/>
      <c r="I24" s="668"/>
      <c r="J24" s="668"/>
      <c r="K24" s="668"/>
      <c r="L24" s="668"/>
      <c r="M24" s="668"/>
      <c r="N24" s="668"/>
      <c r="O24" s="668"/>
      <c r="P24" s="668"/>
      <c r="Q24" s="668"/>
      <c r="R24" s="668"/>
      <c r="S24" s="668"/>
      <c r="T24" s="668"/>
    </row>
    <row r="25" spans="1:20" s="667" customFormat="1" ht="18.75" customHeight="1">
      <c r="A25" s="668"/>
      <c r="B25" s="668"/>
      <c r="C25" s="669"/>
      <c r="D25" s="669"/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</row>
    <row r="26" spans="1:20" s="667" customFormat="1" ht="18.75" customHeight="1">
      <c r="A26" s="668"/>
      <c r="B26" s="668"/>
      <c r="C26" s="669"/>
      <c r="D26" s="669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668"/>
      <c r="S26" s="668"/>
      <c r="T26" s="668"/>
    </row>
    <row r="27" spans="1:20" s="667" customFormat="1" ht="18.75" customHeight="1">
      <c r="A27" s="668"/>
      <c r="B27" s="668"/>
      <c r="C27" s="669"/>
      <c r="D27" s="669"/>
      <c r="E27" s="668"/>
      <c r="F27" s="668"/>
      <c r="G27" s="668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668"/>
      <c r="S27" s="668"/>
      <c r="T27" s="668"/>
    </row>
    <row r="28" spans="1:20" s="667" customFormat="1" ht="18.75" customHeight="1">
      <c r="A28" s="668"/>
      <c r="B28" s="668"/>
      <c r="C28" s="669"/>
      <c r="D28" s="669"/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</row>
    <row r="29" spans="1:20" s="667" customFormat="1" ht="18.75" customHeight="1">
      <c r="A29" s="668"/>
      <c r="B29" s="668"/>
      <c r="C29" s="669"/>
      <c r="D29" s="669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</row>
    <row r="30" spans="1:20" s="667" customFormat="1" ht="18.75" customHeight="1">
      <c r="A30" s="668"/>
      <c r="B30" s="668"/>
      <c r="C30" s="669"/>
      <c r="D30" s="669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</row>
    <row r="31" spans="1:20" s="667" customFormat="1" ht="18.75" customHeight="1">
      <c r="A31" s="668"/>
      <c r="B31" s="668"/>
      <c r="C31" s="669"/>
      <c r="D31" s="669"/>
      <c r="E31" s="668"/>
      <c r="F31" s="668"/>
      <c r="G31" s="668"/>
      <c r="H31" s="668"/>
      <c r="I31" s="668"/>
      <c r="J31" s="668"/>
      <c r="K31" s="668"/>
      <c r="L31" s="668"/>
      <c r="M31" s="668"/>
      <c r="N31" s="668"/>
      <c r="O31" s="668"/>
      <c r="P31" s="668"/>
      <c r="Q31" s="668"/>
      <c r="R31" s="668"/>
      <c r="S31" s="668"/>
      <c r="T31" s="668"/>
    </row>
    <row r="32" spans="1:20" s="667" customFormat="1" ht="18.75" customHeight="1">
      <c r="A32" s="668"/>
      <c r="B32" s="668"/>
      <c r="C32" s="669"/>
      <c r="D32" s="669"/>
      <c r="E32" s="668"/>
      <c r="F32" s="668"/>
      <c r="G32" s="668"/>
      <c r="H32" s="668"/>
      <c r="I32" s="668"/>
      <c r="J32" s="668"/>
      <c r="K32" s="668"/>
      <c r="L32" s="668"/>
      <c r="M32" s="668"/>
      <c r="N32" s="668"/>
      <c r="O32" s="668"/>
      <c r="P32" s="668"/>
      <c r="Q32" s="668"/>
      <c r="R32" s="668"/>
      <c r="S32" s="668"/>
      <c r="T32" s="668"/>
    </row>
    <row r="33" spans="1:20" s="667" customFormat="1" ht="18.75" customHeight="1">
      <c r="A33" s="668"/>
      <c r="B33" s="668"/>
      <c r="C33" s="669"/>
      <c r="D33" s="669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</row>
    <row r="34" spans="1:20" s="667" customFormat="1" ht="18.75" customHeight="1">
      <c r="A34" s="668"/>
      <c r="B34" s="668"/>
      <c r="C34" s="669"/>
      <c r="D34" s="669"/>
      <c r="E34" s="668"/>
      <c r="F34" s="668"/>
      <c r="G34" s="668"/>
      <c r="H34" s="668"/>
      <c r="I34" s="668"/>
      <c r="J34" s="668"/>
      <c r="K34" s="668"/>
      <c r="L34" s="668"/>
      <c r="M34" s="668"/>
      <c r="N34" s="668"/>
      <c r="O34" s="668"/>
      <c r="P34" s="668"/>
      <c r="Q34" s="668"/>
      <c r="R34" s="668"/>
      <c r="S34" s="668"/>
      <c r="T34" s="668"/>
    </row>
    <row r="35" spans="1:20" s="667" customFormat="1" ht="18.75" customHeight="1">
      <c r="A35" s="668"/>
      <c r="B35" s="668"/>
      <c r="C35" s="669"/>
      <c r="D35" s="669"/>
      <c r="E35" s="668"/>
      <c r="F35" s="668"/>
      <c r="G35" s="668"/>
      <c r="H35" s="668"/>
      <c r="I35" s="668"/>
      <c r="J35" s="668"/>
      <c r="K35" s="668"/>
      <c r="L35" s="668"/>
      <c r="M35" s="668"/>
      <c r="N35" s="668"/>
      <c r="O35" s="668"/>
      <c r="P35" s="668"/>
      <c r="Q35" s="668"/>
      <c r="R35" s="668"/>
      <c r="S35" s="668"/>
      <c r="T35" s="668"/>
    </row>
    <row r="36" spans="1:20" s="667" customFormat="1" ht="18.75" customHeight="1">
      <c r="A36" s="668"/>
      <c r="B36" s="668"/>
      <c r="C36" s="669"/>
      <c r="D36" s="669"/>
      <c r="E36" s="668"/>
      <c r="F36" s="668"/>
      <c r="G36" s="668"/>
      <c r="H36" s="668"/>
      <c r="I36" s="668"/>
      <c r="J36" s="668"/>
      <c r="K36" s="668"/>
      <c r="L36" s="668"/>
      <c r="M36" s="668"/>
      <c r="N36" s="668"/>
      <c r="O36" s="668"/>
      <c r="P36" s="668"/>
      <c r="Q36" s="668"/>
      <c r="R36" s="668"/>
      <c r="S36" s="668"/>
      <c r="T36" s="668"/>
    </row>
    <row r="37" spans="1:20" s="667" customFormat="1" ht="18.75" customHeight="1">
      <c r="A37" s="668"/>
      <c r="B37" s="668"/>
      <c r="C37" s="669"/>
      <c r="D37" s="669"/>
      <c r="E37" s="668"/>
      <c r="F37" s="668"/>
      <c r="G37" s="668"/>
      <c r="H37" s="668"/>
      <c r="I37" s="668"/>
      <c r="J37" s="668"/>
      <c r="K37" s="668"/>
      <c r="L37" s="668"/>
      <c r="M37" s="668"/>
      <c r="N37" s="668"/>
      <c r="O37" s="668"/>
      <c r="P37" s="668"/>
      <c r="Q37" s="668"/>
      <c r="R37" s="668"/>
      <c r="S37" s="668"/>
      <c r="T37" s="668"/>
    </row>
    <row r="38" spans="1:20" s="667" customFormat="1" ht="18.75" customHeight="1">
      <c r="A38" s="668"/>
      <c r="B38" s="668"/>
      <c r="C38" s="669"/>
      <c r="D38" s="669"/>
      <c r="E38" s="668"/>
      <c r="F38" s="668"/>
      <c r="G38" s="668"/>
      <c r="H38" s="668"/>
      <c r="I38" s="668"/>
      <c r="J38" s="668"/>
      <c r="K38" s="668"/>
      <c r="L38" s="668"/>
      <c r="M38" s="668"/>
      <c r="N38" s="668"/>
      <c r="O38" s="668"/>
      <c r="P38" s="668"/>
      <c r="Q38" s="668"/>
      <c r="R38" s="668"/>
      <c r="S38" s="668"/>
      <c r="T38" s="668"/>
    </row>
    <row r="39" spans="1:20" s="667" customFormat="1" ht="18.75" customHeight="1">
      <c r="A39" s="668"/>
      <c r="B39" s="668"/>
      <c r="C39" s="669"/>
      <c r="D39" s="669"/>
      <c r="E39" s="668"/>
      <c r="F39" s="668"/>
      <c r="G39" s="668"/>
      <c r="H39" s="668"/>
      <c r="I39" s="668"/>
      <c r="J39" s="668"/>
      <c r="K39" s="668"/>
      <c r="L39" s="668"/>
      <c r="M39" s="668"/>
      <c r="N39" s="668"/>
      <c r="O39" s="668"/>
      <c r="P39" s="668"/>
      <c r="Q39" s="668"/>
      <c r="R39" s="668"/>
      <c r="S39" s="668"/>
      <c r="T39" s="668"/>
    </row>
    <row r="40" spans="1:20" s="667" customFormat="1" ht="18.75" customHeight="1">
      <c r="A40" s="668"/>
      <c r="B40" s="668"/>
      <c r="C40" s="669"/>
      <c r="D40" s="669"/>
      <c r="E40" s="668"/>
      <c r="F40" s="668"/>
      <c r="G40" s="668"/>
      <c r="H40" s="668"/>
      <c r="I40" s="668"/>
      <c r="J40" s="668"/>
      <c r="K40" s="668"/>
      <c r="L40" s="668"/>
      <c r="M40" s="668"/>
      <c r="N40" s="668"/>
      <c r="O40" s="668"/>
      <c r="P40" s="668"/>
      <c r="Q40" s="668"/>
      <c r="R40" s="668"/>
      <c r="S40" s="668"/>
      <c r="T40" s="668"/>
    </row>
    <row r="41" spans="1:20" s="667" customFormat="1" ht="18.75" customHeight="1">
      <c r="A41" s="668"/>
      <c r="B41" s="668"/>
      <c r="C41" s="669"/>
      <c r="D41" s="669"/>
      <c r="E41" s="668"/>
      <c r="F41" s="668"/>
      <c r="G41" s="668"/>
      <c r="H41" s="668"/>
      <c r="I41" s="668"/>
      <c r="J41" s="668"/>
      <c r="K41" s="668"/>
      <c r="L41" s="668"/>
      <c r="M41" s="668"/>
      <c r="N41" s="668"/>
      <c r="O41" s="668"/>
      <c r="P41" s="668"/>
      <c r="Q41" s="668"/>
      <c r="R41" s="668"/>
      <c r="S41" s="668"/>
      <c r="T41" s="668"/>
    </row>
    <row r="42" spans="1:20" s="667" customFormat="1" ht="18.75" customHeight="1">
      <c r="A42" s="668"/>
      <c r="B42" s="668"/>
      <c r="C42" s="669"/>
      <c r="D42" s="669"/>
      <c r="E42" s="668"/>
      <c r="F42" s="668"/>
      <c r="G42" s="668"/>
      <c r="H42" s="668"/>
      <c r="I42" s="668"/>
      <c r="J42" s="668"/>
      <c r="K42" s="668"/>
      <c r="L42" s="668"/>
      <c r="M42" s="668"/>
      <c r="N42" s="668"/>
      <c r="O42" s="668"/>
      <c r="P42" s="668"/>
      <c r="Q42" s="668"/>
      <c r="R42" s="668"/>
      <c r="S42" s="668"/>
      <c r="T42" s="668"/>
    </row>
    <row r="43" spans="1:20" s="667" customFormat="1" ht="18.75" customHeight="1">
      <c r="A43" s="668"/>
      <c r="B43" s="668"/>
      <c r="C43" s="669"/>
      <c r="D43" s="669"/>
      <c r="E43" s="668"/>
      <c r="F43" s="668"/>
      <c r="G43" s="668"/>
      <c r="H43" s="668"/>
      <c r="I43" s="668"/>
      <c r="J43" s="668"/>
      <c r="K43" s="668"/>
      <c r="L43" s="668"/>
      <c r="M43" s="668"/>
      <c r="N43" s="668"/>
      <c r="O43" s="668"/>
      <c r="P43" s="668"/>
      <c r="Q43" s="668"/>
      <c r="R43" s="668"/>
      <c r="S43" s="668"/>
      <c r="T43" s="668"/>
    </row>
    <row r="44" spans="1:20" s="667" customFormat="1" ht="18.75" customHeight="1">
      <c r="A44" s="668"/>
      <c r="B44" s="668"/>
      <c r="C44" s="669"/>
      <c r="D44" s="669"/>
      <c r="E44" s="668"/>
      <c r="F44" s="668"/>
      <c r="G44" s="668"/>
      <c r="H44" s="668"/>
      <c r="I44" s="668"/>
      <c r="J44" s="668"/>
      <c r="K44" s="668"/>
      <c r="L44" s="668"/>
      <c r="M44" s="668"/>
      <c r="N44" s="668"/>
      <c r="O44" s="668"/>
      <c r="P44" s="668"/>
      <c r="Q44" s="668"/>
      <c r="R44" s="668"/>
      <c r="S44" s="668"/>
      <c r="T44" s="668"/>
    </row>
    <row r="45" spans="1:20" s="667" customFormat="1" ht="18.75" customHeight="1">
      <c r="A45" s="668"/>
      <c r="B45" s="668"/>
      <c r="C45" s="669"/>
      <c r="D45" s="669"/>
      <c r="E45" s="668"/>
      <c r="F45" s="668"/>
      <c r="G45" s="668"/>
      <c r="H45" s="668"/>
      <c r="I45" s="668"/>
      <c r="J45" s="668"/>
      <c r="K45" s="668"/>
      <c r="L45" s="668"/>
      <c r="M45" s="668"/>
      <c r="N45" s="668"/>
      <c r="O45" s="668"/>
      <c r="P45" s="668"/>
      <c r="Q45" s="668"/>
      <c r="R45" s="668"/>
      <c r="S45" s="668"/>
      <c r="T45" s="668"/>
    </row>
    <row r="46" spans="1:20" s="667" customFormat="1" ht="18.75" customHeight="1">
      <c r="A46" s="668"/>
      <c r="B46" s="668"/>
      <c r="C46" s="669"/>
      <c r="D46" s="669"/>
      <c r="E46" s="668"/>
      <c r="F46" s="668"/>
      <c r="G46" s="668"/>
      <c r="H46" s="668"/>
      <c r="I46" s="668"/>
      <c r="J46" s="668"/>
      <c r="K46" s="668"/>
      <c r="L46" s="668"/>
      <c r="M46" s="668"/>
      <c r="N46" s="668"/>
      <c r="O46" s="668"/>
      <c r="P46" s="668"/>
      <c r="Q46" s="668"/>
      <c r="R46" s="668"/>
      <c r="S46" s="668"/>
      <c r="T46" s="668"/>
    </row>
    <row r="47" spans="1:20" s="667" customFormat="1" ht="18.75" customHeight="1">
      <c r="A47" s="668"/>
      <c r="B47" s="668"/>
      <c r="C47" s="669"/>
      <c r="D47" s="669"/>
      <c r="E47" s="668"/>
      <c r="F47" s="668"/>
      <c r="G47" s="668"/>
      <c r="H47" s="668"/>
      <c r="I47" s="668"/>
      <c r="J47" s="668"/>
      <c r="K47" s="668"/>
      <c r="L47" s="668"/>
      <c r="M47" s="668"/>
      <c r="N47" s="668"/>
      <c r="O47" s="668"/>
      <c r="P47" s="668"/>
      <c r="Q47" s="668"/>
      <c r="R47" s="668"/>
      <c r="S47" s="668"/>
      <c r="T47" s="668"/>
    </row>
    <row r="48" spans="1:20" s="667" customFormat="1" ht="18.75" customHeight="1">
      <c r="A48" s="668"/>
      <c r="B48" s="668"/>
      <c r="C48" s="669"/>
      <c r="D48" s="669"/>
      <c r="E48" s="668"/>
      <c r="F48" s="668"/>
      <c r="G48" s="668"/>
      <c r="H48" s="668"/>
      <c r="I48" s="668"/>
      <c r="J48" s="668"/>
      <c r="K48" s="668"/>
      <c r="L48" s="668"/>
      <c r="M48" s="668"/>
      <c r="N48" s="668"/>
      <c r="O48" s="668"/>
      <c r="P48" s="668"/>
      <c r="Q48" s="668"/>
      <c r="R48" s="668"/>
      <c r="S48" s="668"/>
      <c r="T48" s="668"/>
    </row>
    <row r="52" spans="2:4" s="423" customFormat="1" ht="14.25">
      <c r="B52" s="680"/>
      <c r="C52" s="680"/>
      <c r="D52" s="680"/>
    </row>
    <row r="53" spans="2:4">
      <c r="B53" s="672"/>
      <c r="C53" s="673"/>
    </row>
    <row r="54" spans="2:4">
      <c r="B54" s="672"/>
      <c r="C54" s="673"/>
    </row>
    <row r="55" spans="2:4">
      <c r="B55" s="672"/>
      <c r="C55" s="673"/>
    </row>
    <row r="56" spans="2:4">
      <c r="B56" s="672"/>
      <c r="C56" s="673"/>
    </row>
    <row r="57" spans="2:4" hidden="1">
      <c r="B57" s="672"/>
      <c r="C57" s="673"/>
    </row>
    <row r="58" spans="2:4" hidden="1">
      <c r="B58" s="672"/>
      <c r="C58" s="673"/>
    </row>
    <row r="59" spans="2:4" hidden="1">
      <c r="B59" s="672"/>
      <c r="C59" s="673"/>
    </row>
    <row r="60" spans="2:4">
      <c r="B60" s="672"/>
      <c r="C60" s="673"/>
    </row>
    <row r="61" spans="2:4">
      <c r="B61" s="672"/>
      <c r="C61" s="673"/>
    </row>
    <row r="62" spans="2:4">
      <c r="B62" s="672"/>
      <c r="C62" s="673"/>
    </row>
    <row r="63" spans="2:4">
      <c r="B63" s="672"/>
      <c r="C63" s="673"/>
    </row>
    <row r="64" spans="2:4">
      <c r="B64" s="672"/>
      <c r="C64" s="673"/>
    </row>
    <row r="65" spans="2:3" hidden="1">
      <c r="B65" s="672"/>
      <c r="C65" s="673"/>
    </row>
    <row r="66" spans="2:3">
      <c r="B66" s="672"/>
      <c r="C66" s="673"/>
    </row>
    <row r="67" spans="2:3">
      <c r="B67" s="672"/>
      <c r="C67" s="673"/>
    </row>
    <row r="68" spans="2:3">
      <c r="B68" s="672"/>
      <c r="C68" s="673"/>
    </row>
    <row r="69" spans="2:3">
      <c r="B69" s="672"/>
      <c r="C69" s="673"/>
    </row>
    <row r="70" spans="2:3">
      <c r="B70" s="672"/>
      <c r="C70" s="673"/>
    </row>
    <row r="71" spans="2:3">
      <c r="B71" s="672"/>
      <c r="C71" s="673"/>
    </row>
    <row r="72" spans="2:3">
      <c r="B72" s="672"/>
      <c r="C72" s="673"/>
    </row>
    <row r="73" spans="2:3">
      <c r="B73" s="672"/>
      <c r="C73" s="673"/>
    </row>
    <row r="74" spans="2:3">
      <c r="B74" s="672"/>
      <c r="C74" s="673"/>
    </row>
    <row r="75" spans="2:3">
      <c r="B75" s="672"/>
      <c r="C75" s="673"/>
    </row>
    <row r="76" spans="2:3">
      <c r="B76" s="672"/>
      <c r="C76" s="673"/>
    </row>
    <row r="77" spans="2:3">
      <c r="B77" s="672"/>
      <c r="C77" s="673"/>
    </row>
    <row r="78" spans="2:3">
      <c r="B78" s="672"/>
      <c r="C78" s="673"/>
    </row>
    <row r="79" spans="2:3">
      <c r="B79" s="672"/>
      <c r="C79" s="673"/>
    </row>
    <row r="80" spans="2:3">
      <c r="B80" s="672"/>
      <c r="C80" s="673"/>
    </row>
    <row r="81" spans="2:3">
      <c r="B81" s="672"/>
      <c r="C81" s="673"/>
    </row>
    <row r="82" spans="2:3">
      <c r="B82" s="672"/>
      <c r="C82" s="673"/>
    </row>
    <row r="83" spans="2:3">
      <c r="B83" s="672"/>
      <c r="C83" s="673"/>
    </row>
    <row r="84" spans="2:3">
      <c r="B84" s="672"/>
      <c r="C84" s="673"/>
    </row>
    <row r="85" spans="2:3">
      <c r="B85" s="672"/>
      <c r="C85" s="673"/>
    </row>
    <row r="86" spans="2:3">
      <c r="B86" s="672"/>
      <c r="C86" s="673"/>
    </row>
    <row r="87" spans="2:3">
      <c r="B87" s="672"/>
      <c r="C87" s="673"/>
    </row>
    <row r="88" spans="2:3">
      <c r="B88" s="672"/>
      <c r="C88" s="673"/>
    </row>
    <row r="89" spans="2:3">
      <c r="B89" s="672"/>
      <c r="C89" s="673"/>
    </row>
    <row r="90" spans="2:3">
      <c r="B90" s="672"/>
      <c r="C90" s="673"/>
    </row>
    <row r="91" spans="2:3">
      <c r="B91" s="672"/>
      <c r="C91" s="673"/>
    </row>
    <row r="92" spans="2:3">
      <c r="B92" s="672"/>
      <c r="C92" s="673"/>
    </row>
    <row r="93" spans="2:3">
      <c r="B93" s="672"/>
      <c r="C93" s="673"/>
    </row>
    <row r="94" spans="2:3">
      <c r="B94" s="672"/>
      <c r="C94" s="673"/>
    </row>
    <row r="95" spans="2:3">
      <c r="B95" s="672"/>
      <c r="C95" s="673"/>
    </row>
    <row r="96" spans="2:3">
      <c r="B96" s="672"/>
      <c r="C96" s="673"/>
    </row>
    <row r="97" spans="2:3">
      <c r="B97" s="672"/>
      <c r="C97" s="673"/>
    </row>
    <row r="98" spans="2:3">
      <c r="B98" s="672"/>
      <c r="C98" s="673"/>
    </row>
    <row r="99" spans="2:3">
      <c r="B99" s="672"/>
      <c r="C99" s="673"/>
    </row>
    <row r="100" spans="2:3">
      <c r="B100" s="672"/>
      <c r="C100" s="673"/>
    </row>
    <row r="101" spans="2:3">
      <c r="B101" s="672"/>
      <c r="C101" s="673"/>
    </row>
    <row r="102" spans="2:3">
      <c r="B102" s="672"/>
      <c r="C102" s="673"/>
    </row>
    <row r="103" spans="2:3">
      <c r="B103" s="672"/>
      <c r="C103" s="673"/>
    </row>
    <row r="104" spans="2:3">
      <c r="B104" s="672"/>
      <c r="C104" s="673"/>
    </row>
    <row r="105" spans="2:3">
      <c r="B105" s="672"/>
      <c r="C105" s="673"/>
    </row>
    <row r="106" spans="2:3">
      <c r="B106" s="672"/>
      <c r="C106" s="673"/>
    </row>
    <row r="107" spans="2:3">
      <c r="B107" s="672"/>
      <c r="C107" s="673"/>
    </row>
    <row r="108" spans="2:3">
      <c r="B108" s="672"/>
      <c r="C108" s="673"/>
    </row>
    <row r="109" spans="2:3">
      <c r="B109" s="672"/>
      <c r="C109" s="673"/>
    </row>
    <row r="110" spans="2:3">
      <c r="B110" s="672"/>
      <c r="C110" s="673"/>
    </row>
    <row r="111" spans="2:3">
      <c r="B111" s="672"/>
      <c r="C111" s="673"/>
    </row>
    <row r="112" spans="2:3">
      <c r="B112" s="672"/>
      <c r="C112" s="673"/>
    </row>
    <row r="113" spans="2:7">
      <c r="B113" s="672"/>
      <c r="C113" s="673"/>
    </row>
    <row r="114" spans="2:7">
      <c r="B114" s="672"/>
      <c r="C114" s="673"/>
      <c r="G114" s="670"/>
    </row>
    <row r="115" spans="2:7">
      <c r="B115" s="672"/>
      <c r="C115" s="673"/>
    </row>
    <row r="116" spans="2:7">
      <c r="B116" s="672"/>
      <c r="C116" s="673"/>
    </row>
    <row r="117" spans="2:7">
      <c r="B117" s="672"/>
      <c r="C117" s="673"/>
    </row>
    <row r="118" spans="2:7">
      <c r="B118" s="672"/>
      <c r="C118" s="673"/>
    </row>
    <row r="119" spans="2:7">
      <c r="B119" s="672"/>
      <c r="C119" s="673"/>
    </row>
    <row r="120" spans="2:7">
      <c r="B120" s="672"/>
      <c r="C120" s="673"/>
    </row>
    <row r="121" spans="2:7">
      <c r="B121" s="672"/>
      <c r="C121" s="673"/>
    </row>
    <row r="122" spans="2:7">
      <c r="B122" s="672"/>
      <c r="C122" s="673"/>
    </row>
    <row r="123" spans="2:7">
      <c r="B123" s="672"/>
      <c r="C123" s="673"/>
    </row>
    <row r="124" spans="2:7">
      <c r="B124" s="672"/>
      <c r="C124" s="673"/>
    </row>
    <row r="125" spans="2:7">
      <c r="B125" s="672"/>
      <c r="C125" s="673"/>
    </row>
    <row r="126" spans="2:7">
      <c r="B126" s="672"/>
      <c r="C126" s="673"/>
    </row>
    <row r="127" spans="2:7">
      <c r="B127" s="672"/>
      <c r="C127" s="673"/>
    </row>
    <row r="128" spans="2:7">
      <c r="B128" s="672"/>
      <c r="C128" s="673"/>
    </row>
    <row r="129" spans="2:3">
      <c r="B129" s="672"/>
      <c r="C129" s="673"/>
    </row>
    <row r="130" spans="2:3">
      <c r="B130" s="672"/>
      <c r="C130" s="673"/>
    </row>
    <row r="131" spans="2:3" ht="15.75" customHeight="1">
      <c r="B131" s="672"/>
      <c r="C131" s="673"/>
    </row>
    <row r="132" spans="2:3" ht="15.75" customHeight="1">
      <c r="B132" s="672"/>
      <c r="C132" s="673"/>
    </row>
    <row r="133" spans="2:3">
      <c r="B133" s="672"/>
      <c r="C133" s="673"/>
    </row>
    <row r="134" spans="2:3">
      <c r="B134" s="672"/>
      <c r="C134" s="673"/>
    </row>
    <row r="135" spans="2:3" ht="14.25" customHeight="1">
      <c r="B135" s="672"/>
      <c r="C135" s="673"/>
    </row>
    <row r="136" spans="2:3">
      <c r="B136" s="672"/>
      <c r="C136" s="673"/>
    </row>
    <row r="137" spans="2:3">
      <c r="B137" s="672"/>
      <c r="C137" s="673"/>
    </row>
    <row r="138" spans="2:3">
      <c r="B138" s="672"/>
      <c r="C138" s="673"/>
    </row>
    <row r="139" spans="2:3">
      <c r="B139" s="672"/>
      <c r="C139" s="673"/>
    </row>
    <row r="140" spans="2:3">
      <c r="B140" s="672"/>
      <c r="C140" s="673"/>
    </row>
    <row r="141" spans="2:3">
      <c r="B141" s="672"/>
      <c r="C141" s="673"/>
    </row>
    <row r="142" spans="2:3">
      <c r="B142" s="672"/>
      <c r="C142" s="673"/>
    </row>
    <row r="143" spans="2:3">
      <c r="B143" s="672"/>
      <c r="C143" s="673"/>
    </row>
    <row r="144" spans="2:3">
      <c r="B144" s="672"/>
      <c r="C144" s="673"/>
    </row>
    <row r="145" spans="2:3">
      <c r="B145" s="672"/>
      <c r="C145" s="673"/>
    </row>
    <row r="146" spans="2:3">
      <c r="B146" s="672"/>
      <c r="C146" s="673"/>
    </row>
    <row r="147" spans="2:3">
      <c r="B147" s="672"/>
      <c r="C147" s="673"/>
    </row>
    <row r="148" spans="2:3">
      <c r="B148" s="672"/>
      <c r="C148" s="673"/>
    </row>
    <row r="149" spans="2:3">
      <c r="B149" s="672"/>
      <c r="C149" s="673"/>
    </row>
    <row r="150" spans="2:3">
      <c r="B150" s="672"/>
      <c r="C150" s="673"/>
    </row>
    <row r="151" spans="2:3">
      <c r="B151" s="672"/>
      <c r="C151" s="673"/>
    </row>
    <row r="152" spans="2:3">
      <c r="B152" s="672"/>
      <c r="C152" s="673"/>
    </row>
    <row r="153" spans="2:3">
      <c r="B153" s="672"/>
      <c r="C153" s="673"/>
    </row>
    <row r="154" spans="2:3">
      <c r="B154" s="672"/>
      <c r="C154" s="673"/>
    </row>
    <row r="155" spans="2:3">
      <c r="B155" s="672"/>
      <c r="C155" s="673"/>
    </row>
    <row r="156" spans="2:3">
      <c r="B156" s="672"/>
      <c r="C156" s="673"/>
    </row>
    <row r="157" spans="2:3">
      <c r="B157" s="672"/>
      <c r="C157" s="673"/>
    </row>
    <row r="158" spans="2:3">
      <c r="B158" s="672"/>
      <c r="C158" s="673"/>
    </row>
    <row r="159" spans="2:3">
      <c r="B159" s="672"/>
      <c r="C159" s="673"/>
    </row>
    <row r="160" spans="2:3">
      <c r="B160" s="672"/>
      <c r="C160" s="673"/>
    </row>
    <row r="161" spans="2:4">
      <c r="B161" s="672"/>
      <c r="C161" s="673"/>
    </row>
    <row r="162" spans="2:4">
      <c r="B162" s="672"/>
      <c r="C162" s="673"/>
    </row>
    <row r="163" spans="2:4">
      <c r="B163" s="672"/>
      <c r="C163" s="673"/>
    </row>
    <row r="164" spans="2:4">
      <c r="B164" s="672"/>
      <c r="C164" s="673"/>
    </row>
    <row r="165" spans="2:4">
      <c r="B165" s="672"/>
      <c r="C165" s="673"/>
    </row>
    <row r="166" spans="2:4">
      <c r="B166" s="672"/>
      <c r="C166" s="673"/>
    </row>
    <row r="167" spans="2:4">
      <c r="B167" s="672"/>
      <c r="C167" s="673"/>
    </row>
    <row r="168" spans="2:4">
      <c r="B168" s="672"/>
      <c r="C168" s="673"/>
    </row>
    <row r="169" spans="2:4">
      <c r="B169" s="672"/>
      <c r="C169" s="673"/>
    </row>
    <row r="170" spans="2:4">
      <c r="B170" s="672"/>
      <c r="C170" s="673"/>
    </row>
    <row r="171" spans="2:4">
      <c r="B171" s="672"/>
      <c r="C171" s="673"/>
    </row>
    <row r="172" spans="2:4">
      <c r="B172" s="672"/>
      <c r="C172" s="673"/>
    </row>
    <row r="173" spans="2:4">
      <c r="B173" s="674"/>
      <c r="C173" s="675"/>
      <c r="D173" s="676"/>
    </row>
  </sheetData>
  <mergeCells count="2">
    <mergeCell ref="B3:M3"/>
    <mergeCell ref="B18:L18"/>
  </mergeCells>
  <conditionalFormatting sqref="B52:D52">
    <cfRule type="containsErrors" dxfId="186" priority="1">
      <formula>ISERROR(B52)</formula>
    </cfRule>
  </conditionalFormatting>
  <conditionalFormatting sqref="A1">
    <cfRule type="containsErrors" dxfId="185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2C5D98"/>
  </sheetPr>
  <dimension ref="A1:T174"/>
  <sheetViews>
    <sheetView showGridLines="0" showRowColHeaders="0" zoomScaleNormal="100" workbookViewId="0">
      <selection activeCell="L15" sqref="L15"/>
    </sheetView>
  </sheetViews>
  <sheetFormatPr defaultRowHeight="12"/>
  <cols>
    <col min="1" max="1" width="3.7109375" style="671" customWidth="1"/>
    <col min="2" max="2" width="12.28515625" style="671" customWidth="1"/>
    <col min="3" max="3" width="10.5703125" style="670" customWidth="1"/>
    <col min="4" max="4" width="11.7109375" style="670" bestFit="1" customWidth="1"/>
    <col min="5" max="16384" width="9.140625" style="671"/>
  </cols>
  <sheetData>
    <row r="1" spans="1:20" s="38" customFormat="1" ht="24.75" customHeight="1">
      <c r="A1" s="1"/>
      <c r="B1" s="2"/>
      <c r="C1" s="77"/>
      <c r="D1" s="78"/>
      <c r="E1" s="78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20" s="667" customFormat="1" ht="18.75" customHeight="1">
      <c r="A2" s="668"/>
      <c r="B2" s="668"/>
      <c r="C2" s="669"/>
      <c r="D2" s="669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</row>
    <row r="3" spans="1:20" s="667" customFormat="1" ht="18.75" customHeight="1">
      <c r="A3" s="668"/>
      <c r="B3" s="781" t="s">
        <v>812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668"/>
      <c r="O3" s="668"/>
      <c r="P3" s="668"/>
      <c r="Q3" s="668"/>
      <c r="R3" s="668"/>
      <c r="S3" s="668"/>
      <c r="T3" s="668"/>
    </row>
    <row r="4" spans="1:20" s="667" customFormat="1" ht="18.75" customHeight="1">
      <c r="A4" s="668"/>
      <c r="B4" s="668"/>
      <c r="C4" s="669"/>
      <c r="D4" s="669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</row>
    <row r="5" spans="1:20" s="667" customFormat="1" ht="18.75" customHeight="1">
      <c r="A5" s="668"/>
      <c r="B5" s="668"/>
      <c r="C5" s="669"/>
      <c r="D5" s="669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8"/>
      <c r="T5" s="668"/>
    </row>
    <row r="6" spans="1:20" s="667" customFormat="1" ht="18.75" customHeight="1">
      <c r="A6" s="668"/>
      <c r="B6" s="668"/>
      <c r="C6" s="669"/>
      <c r="D6" s="669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</row>
    <row r="7" spans="1:20" s="667" customFormat="1" ht="18.75" customHeight="1">
      <c r="A7" s="668"/>
      <c r="B7" s="668"/>
      <c r="C7" s="669"/>
      <c r="D7" s="669"/>
      <c r="E7" s="668"/>
      <c r="F7" s="668"/>
      <c r="G7" s="668"/>
      <c r="H7" s="668"/>
      <c r="I7" s="668"/>
      <c r="J7" s="668"/>
      <c r="K7" s="668"/>
      <c r="L7" s="668"/>
      <c r="M7" s="668"/>
      <c r="N7" s="668"/>
      <c r="O7" s="668"/>
      <c r="P7" s="668"/>
      <c r="Q7" s="668"/>
      <c r="R7" s="668"/>
      <c r="S7" s="668"/>
      <c r="T7" s="668"/>
    </row>
    <row r="8" spans="1:20" s="667" customFormat="1" ht="18.75" customHeight="1">
      <c r="A8" s="668"/>
      <c r="B8" s="668"/>
      <c r="C8" s="669"/>
      <c r="D8" s="669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8"/>
      <c r="T8" s="668"/>
    </row>
    <row r="9" spans="1:20" s="667" customFormat="1" ht="18.75" customHeight="1">
      <c r="A9" s="668"/>
      <c r="B9" s="668"/>
      <c r="C9" s="669"/>
      <c r="D9" s="669"/>
      <c r="E9" s="668"/>
      <c r="F9" s="668"/>
      <c r="G9" s="668"/>
      <c r="H9" s="668"/>
      <c r="I9" s="668"/>
      <c r="J9" s="668"/>
      <c r="K9" s="668"/>
      <c r="L9" s="668"/>
      <c r="M9" s="668"/>
      <c r="N9" s="668"/>
      <c r="O9" s="668"/>
      <c r="P9" s="668"/>
      <c r="Q9" s="668"/>
      <c r="R9" s="668"/>
      <c r="S9" s="668"/>
      <c r="T9" s="668"/>
    </row>
    <row r="10" spans="1:20" s="667" customFormat="1" ht="18.75" customHeight="1">
      <c r="A10" s="668"/>
      <c r="B10" s="668"/>
      <c r="C10" s="669"/>
      <c r="D10" s="669"/>
      <c r="E10" s="668"/>
      <c r="F10" s="668"/>
      <c r="G10" s="668"/>
      <c r="H10" s="668"/>
      <c r="I10" s="668"/>
      <c r="J10" s="668"/>
      <c r="K10" s="668"/>
      <c r="L10" s="668"/>
      <c r="M10" s="668"/>
      <c r="N10" s="668"/>
      <c r="O10" s="668"/>
      <c r="P10" s="668"/>
      <c r="Q10" s="668"/>
      <c r="R10" s="668"/>
      <c r="S10" s="668"/>
      <c r="T10" s="668"/>
    </row>
    <row r="11" spans="1:20" s="667" customFormat="1" ht="18.75" customHeight="1">
      <c r="A11" s="668"/>
      <c r="B11" s="668"/>
      <c r="C11" s="669"/>
      <c r="D11" s="669"/>
      <c r="E11" s="668"/>
      <c r="F11" s="668"/>
      <c r="G11" s="668"/>
      <c r="H11" s="668"/>
      <c r="I11" s="668"/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668"/>
    </row>
    <row r="12" spans="1:20" s="667" customFormat="1" ht="18.75" customHeight="1">
      <c r="A12" s="668"/>
      <c r="B12" s="668"/>
      <c r="C12" s="669"/>
      <c r="D12" s="669"/>
      <c r="E12" s="668"/>
      <c r="F12" s="668"/>
      <c r="G12" s="668"/>
      <c r="H12" s="668"/>
      <c r="I12" s="668"/>
      <c r="J12" s="668"/>
      <c r="K12" s="668"/>
      <c r="L12" s="668"/>
      <c r="M12" s="668"/>
      <c r="N12" s="668"/>
      <c r="O12" s="668"/>
      <c r="P12" s="668"/>
      <c r="Q12" s="668"/>
      <c r="R12" s="668"/>
      <c r="S12" s="668"/>
      <c r="T12" s="668"/>
    </row>
    <row r="13" spans="1:20" s="667" customFormat="1" ht="18.75" customHeight="1">
      <c r="A13" s="668"/>
      <c r="B13" s="668"/>
      <c r="C13" s="669"/>
      <c r="D13" s="669"/>
      <c r="E13" s="668"/>
      <c r="F13" s="668"/>
      <c r="G13" s="668"/>
      <c r="H13" s="668"/>
      <c r="I13" s="668"/>
      <c r="J13" s="668"/>
      <c r="K13" s="668"/>
      <c r="L13" s="668"/>
      <c r="M13" s="668"/>
      <c r="N13" s="668"/>
      <c r="O13" s="668"/>
      <c r="P13" s="668"/>
      <c r="Q13" s="668"/>
      <c r="R13" s="668"/>
      <c r="S13" s="668"/>
      <c r="T13" s="668"/>
    </row>
    <row r="14" spans="1:20" s="667" customFormat="1" ht="18.75" customHeight="1">
      <c r="A14" s="668"/>
      <c r="B14" s="668"/>
      <c r="C14" s="669"/>
      <c r="D14" s="669"/>
      <c r="E14" s="668"/>
      <c r="F14" s="668"/>
      <c r="G14" s="668"/>
      <c r="H14" s="668"/>
      <c r="I14" s="668"/>
      <c r="J14" s="668"/>
      <c r="K14" s="668"/>
      <c r="L14" s="668"/>
      <c r="M14" s="668"/>
      <c r="N14" s="668"/>
      <c r="O14" s="668"/>
      <c r="P14" s="668"/>
      <c r="Q14" s="668"/>
      <c r="R14" s="668"/>
      <c r="S14" s="668"/>
      <c r="T14" s="668"/>
    </row>
    <row r="15" spans="1:20" s="667" customFormat="1" ht="18.75" customHeight="1">
      <c r="A15" s="668"/>
      <c r="C15" s="669"/>
      <c r="D15" s="669"/>
      <c r="E15" s="668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</row>
    <row r="16" spans="1:20" s="667" customFormat="1">
      <c r="A16" s="668"/>
      <c r="B16" s="706" t="s">
        <v>810</v>
      </c>
      <c r="C16" s="669"/>
      <c r="D16" s="669"/>
      <c r="E16" s="668"/>
      <c r="F16" s="668"/>
      <c r="G16" s="668"/>
      <c r="H16" s="668"/>
      <c r="I16" s="668"/>
      <c r="J16" s="668"/>
      <c r="K16" s="668"/>
      <c r="L16" s="668"/>
      <c r="M16" s="668"/>
      <c r="N16" s="668"/>
      <c r="O16" s="668"/>
      <c r="P16" s="668"/>
      <c r="Q16" s="668"/>
      <c r="R16" s="668"/>
      <c r="S16" s="668"/>
      <c r="T16" s="668"/>
    </row>
    <row r="17" spans="1:20" s="667" customFormat="1">
      <c r="A17" s="668"/>
      <c r="B17" s="706" t="s">
        <v>809</v>
      </c>
      <c r="C17" s="669"/>
      <c r="D17" s="669"/>
      <c r="E17" s="668"/>
      <c r="F17" s="668"/>
      <c r="G17" s="668"/>
      <c r="H17" s="668"/>
      <c r="I17" s="668"/>
      <c r="J17" s="668"/>
      <c r="K17" s="668"/>
      <c r="L17" s="668"/>
      <c r="M17" s="668"/>
      <c r="N17" s="668"/>
      <c r="O17" s="668"/>
      <c r="P17" s="668"/>
      <c r="Q17" s="668"/>
      <c r="R17" s="668"/>
      <c r="S17" s="668"/>
      <c r="T17" s="668"/>
    </row>
    <row r="18" spans="1:20" s="667" customFormat="1">
      <c r="A18" s="668"/>
      <c r="B18" s="706" t="s">
        <v>811</v>
      </c>
      <c r="C18" s="677"/>
      <c r="D18" s="677"/>
      <c r="E18" s="677"/>
      <c r="F18" s="677"/>
      <c r="G18" s="677"/>
      <c r="H18" s="677"/>
      <c r="I18" s="677"/>
      <c r="J18" s="677"/>
      <c r="K18" s="677"/>
      <c r="L18" s="677"/>
      <c r="M18" s="668"/>
      <c r="N18" s="668"/>
      <c r="O18" s="668"/>
      <c r="P18" s="668"/>
      <c r="Q18" s="668"/>
      <c r="R18" s="668"/>
      <c r="S18" s="668"/>
      <c r="T18" s="668"/>
    </row>
    <row r="19" spans="1:20" s="667" customFormat="1">
      <c r="A19" s="668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668"/>
      <c r="N19" s="668"/>
      <c r="O19" s="668"/>
      <c r="P19" s="668"/>
      <c r="Q19" s="668"/>
      <c r="R19" s="668"/>
      <c r="S19" s="668"/>
      <c r="T19" s="668"/>
    </row>
    <row r="20" spans="1:20" s="667" customFormat="1" ht="18.75" customHeight="1">
      <c r="A20" s="668"/>
      <c r="M20" s="668"/>
      <c r="N20" s="668"/>
      <c r="O20" s="668"/>
      <c r="P20" s="668"/>
      <c r="Q20" s="668"/>
      <c r="R20" s="668"/>
      <c r="S20" s="668"/>
      <c r="T20" s="668"/>
    </row>
    <row r="21" spans="1:20" s="667" customFormat="1" ht="18.75" customHeight="1">
      <c r="A21" s="668"/>
      <c r="M21" s="668"/>
      <c r="N21" s="668"/>
      <c r="O21" s="668"/>
      <c r="P21" s="668"/>
      <c r="Q21" s="668"/>
      <c r="R21" s="668"/>
      <c r="S21" s="668"/>
      <c r="T21" s="668"/>
    </row>
    <row r="22" spans="1:20" s="667" customFormat="1" ht="18.75" customHeight="1">
      <c r="A22" s="668"/>
      <c r="B22" s="668"/>
      <c r="C22" s="669"/>
      <c r="D22" s="669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</row>
    <row r="23" spans="1:20" s="667" customFormat="1" ht="18.75" customHeight="1">
      <c r="A23" s="668"/>
      <c r="B23" s="668"/>
      <c r="C23" s="669"/>
      <c r="D23" s="669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8"/>
      <c r="Q23" s="668"/>
      <c r="R23" s="668"/>
      <c r="S23" s="668"/>
      <c r="T23" s="668"/>
    </row>
    <row r="24" spans="1:20" s="667" customFormat="1" ht="18.75" customHeight="1">
      <c r="A24" s="668"/>
      <c r="B24" s="668"/>
      <c r="C24" s="669"/>
      <c r="D24" s="669"/>
      <c r="E24" s="668"/>
      <c r="F24" s="668"/>
      <c r="G24" s="668"/>
      <c r="H24" s="668"/>
      <c r="I24" s="668"/>
      <c r="J24" s="668"/>
      <c r="K24" s="668"/>
      <c r="L24" s="668"/>
      <c r="M24" s="668"/>
      <c r="N24" s="668"/>
      <c r="O24" s="668"/>
      <c r="P24" s="668"/>
      <c r="Q24" s="668"/>
      <c r="R24" s="668"/>
      <c r="S24" s="668"/>
      <c r="T24" s="668"/>
    </row>
    <row r="25" spans="1:20" s="667" customFormat="1" ht="18.75" customHeight="1">
      <c r="A25" s="668"/>
      <c r="B25" s="668"/>
      <c r="C25" s="669"/>
      <c r="D25" s="669"/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</row>
    <row r="26" spans="1:20" s="667" customFormat="1" ht="18.75" customHeight="1">
      <c r="A26" s="668"/>
      <c r="B26" s="668"/>
      <c r="C26" s="669"/>
      <c r="D26" s="669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668"/>
      <c r="S26" s="668"/>
      <c r="T26" s="668"/>
    </row>
    <row r="27" spans="1:20" s="667" customFormat="1" ht="18.75" customHeight="1">
      <c r="A27" s="668"/>
      <c r="B27" s="668"/>
      <c r="C27" s="669"/>
      <c r="D27" s="669"/>
      <c r="E27" s="668"/>
      <c r="F27" s="668"/>
      <c r="G27" s="668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668"/>
      <c r="S27" s="668"/>
      <c r="T27" s="668"/>
    </row>
    <row r="28" spans="1:20" s="667" customFormat="1" ht="18.75" customHeight="1">
      <c r="A28" s="668"/>
      <c r="B28" s="668"/>
      <c r="C28" s="669"/>
      <c r="D28" s="669"/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</row>
    <row r="29" spans="1:20" s="667" customFormat="1" ht="18.75" customHeight="1">
      <c r="A29" s="668"/>
      <c r="B29" s="668"/>
      <c r="C29" s="669"/>
      <c r="D29" s="669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</row>
    <row r="30" spans="1:20" s="667" customFormat="1" ht="18.75" customHeight="1">
      <c r="A30" s="668"/>
      <c r="B30" s="668"/>
      <c r="C30" s="669"/>
      <c r="D30" s="669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</row>
    <row r="31" spans="1:20" s="667" customFormat="1" ht="18.75" customHeight="1">
      <c r="A31" s="668"/>
      <c r="B31" s="668"/>
      <c r="C31" s="669"/>
      <c r="D31" s="669"/>
      <c r="E31" s="668"/>
      <c r="F31" s="668"/>
      <c r="G31" s="668"/>
      <c r="H31" s="668"/>
      <c r="I31" s="668"/>
      <c r="J31" s="668"/>
      <c r="K31" s="668"/>
      <c r="L31" s="668"/>
      <c r="M31" s="668"/>
      <c r="N31" s="668"/>
      <c r="O31" s="668"/>
      <c r="P31" s="668"/>
      <c r="Q31" s="668"/>
      <c r="R31" s="668"/>
      <c r="S31" s="668"/>
      <c r="T31" s="668"/>
    </row>
    <row r="32" spans="1:20" s="667" customFormat="1" ht="18.75" customHeight="1">
      <c r="A32" s="668"/>
      <c r="B32" s="668"/>
      <c r="C32" s="669"/>
      <c r="D32" s="669"/>
      <c r="E32" s="668"/>
      <c r="F32" s="668"/>
      <c r="G32" s="668"/>
      <c r="H32" s="668"/>
      <c r="I32" s="668"/>
      <c r="J32" s="668"/>
      <c r="K32" s="668"/>
      <c r="L32" s="668"/>
      <c r="M32" s="668"/>
      <c r="N32" s="668"/>
      <c r="O32" s="668"/>
      <c r="P32" s="668"/>
      <c r="Q32" s="668"/>
      <c r="R32" s="668"/>
      <c r="S32" s="668"/>
      <c r="T32" s="668"/>
    </row>
    <row r="33" spans="1:20" s="667" customFormat="1" ht="18.75" customHeight="1">
      <c r="A33" s="668"/>
      <c r="B33" s="668"/>
      <c r="C33" s="669"/>
      <c r="D33" s="669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</row>
    <row r="34" spans="1:20" s="667" customFormat="1" ht="18.75" customHeight="1">
      <c r="A34" s="668"/>
      <c r="B34" s="668"/>
      <c r="C34" s="669"/>
      <c r="D34" s="669"/>
      <c r="E34" s="668"/>
      <c r="F34" s="668"/>
      <c r="G34" s="668"/>
      <c r="H34" s="668"/>
      <c r="I34" s="668"/>
      <c r="J34" s="668"/>
      <c r="K34" s="668"/>
      <c r="L34" s="668"/>
      <c r="M34" s="668"/>
      <c r="N34" s="668"/>
      <c r="O34" s="668"/>
      <c r="P34" s="668"/>
      <c r="Q34" s="668"/>
      <c r="R34" s="668"/>
      <c r="S34" s="668"/>
      <c r="T34" s="668"/>
    </row>
    <row r="35" spans="1:20" s="667" customFormat="1" ht="18.75" customHeight="1">
      <c r="A35" s="668"/>
      <c r="B35" s="668"/>
      <c r="C35" s="669"/>
      <c r="D35" s="669"/>
      <c r="E35" s="668"/>
      <c r="F35" s="668"/>
      <c r="G35" s="668"/>
      <c r="H35" s="668"/>
      <c r="I35" s="668"/>
      <c r="J35" s="668"/>
      <c r="K35" s="668"/>
      <c r="L35" s="668"/>
      <c r="M35" s="668"/>
      <c r="N35" s="668"/>
      <c r="O35" s="668"/>
      <c r="P35" s="668"/>
      <c r="Q35" s="668"/>
      <c r="R35" s="668"/>
      <c r="S35" s="668"/>
      <c r="T35" s="668"/>
    </row>
    <row r="36" spans="1:20" s="667" customFormat="1" ht="18.75" customHeight="1">
      <c r="A36" s="668"/>
      <c r="B36" s="668"/>
      <c r="C36" s="669"/>
      <c r="D36" s="669"/>
      <c r="E36" s="668"/>
      <c r="F36" s="668"/>
      <c r="G36" s="668"/>
      <c r="H36" s="668"/>
      <c r="I36" s="668"/>
      <c r="J36" s="668"/>
      <c r="K36" s="668"/>
      <c r="L36" s="668"/>
      <c r="M36" s="668"/>
      <c r="N36" s="668"/>
      <c r="O36" s="668"/>
      <c r="P36" s="668"/>
      <c r="Q36" s="668"/>
      <c r="R36" s="668"/>
      <c r="S36" s="668"/>
      <c r="T36" s="668"/>
    </row>
    <row r="37" spans="1:20" s="667" customFormat="1" ht="18.75" customHeight="1">
      <c r="A37" s="668"/>
      <c r="B37" s="668"/>
      <c r="C37" s="669"/>
      <c r="D37" s="669"/>
      <c r="E37" s="668"/>
      <c r="F37" s="668"/>
      <c r="G37" s="668"/>
      <c r="H37" s="668"/>
      <c r="I37" s="668"/>
      <c r="J37" s="668"/>
      <c r="K37" s="668"/>
      <c r="L37" s="668"/>
      <c r="M37" s="668"/>
      <c r="N37" s="668"/>
      <c r="O37" s="668"/>
      <c r="P37" s="668"/>
      <c r="Q37" s="668"/>
      <c r="R37" s="668"/>
      <c r="S37" s="668"/>
      <c r="T37" s="668"/>
    </row>
    <row r="38" spans="1:20" s="667" customFormat="1" ht="18.75" customHeight="1">
      <c r="A38" s="668"/>
      <c r="B38" s="668"/>
      <c r="C38" s="669"/>
      <c r="D38" s="669"/>
      <c r="E38" s="668"/>
      <c r="F38" s="668"/>
      <c r="G38" s="668"/>
      <c r="H38" s="668"/>
      <c r="I38" s="668"/>
      <c r="J38" s="668"/>
      <c r="K38" s="668"/>
      <c r="L38" s="668"/>
      <c r="M38" s="668"/>
      <c r="N38" s="668"/>
      <c r="O38" s="668"/>
      <c r="P38" s="668"/>
      <c r="Q38" s="668"/>
      <c r="R38" s="668"/>
      <c r="S38" s="668"/>
      <c r="T38" s="668"/>
    </row>
    <row r="39" spans="1:20" s="667" customFormat="1" ht="18.75" customHeight="1">
      <c r="A39" s="668"/>
      <c r="B39" s="668"/>
      <c r="C39" s="669"/>
      <c r="D39" s="669"/>
      <c r="E39" s="668"/>
      <c r="F39" s="668"/>
      <c r="G39" s="668"/>
      <c r="H39" s="668"/>
      <c r="I39" s="668"/>
      <c r="J39" s="668"/>
      <c r="K39" s="668"/>
      <c r="L39" s="668"/>
      <c r="M39" s="668"/>
      <c r="N39" s="668"/>
      <c r="O39" s="668"/>
      <c r="P39" s="668"/>
      <c r="Q39" s="668"/>
      <c r="R39" s="668"/>
      <c r="S39" s="668"/>
      <c r="T39" s="668"/>
    </row>
    <row r="40" spans="1:20" s="667" customFormat="1" ht="18.75" customHeight="1">
      <c r="A40" s="668"/>
      <c r="B40" s="668"/>
      <c r="C40" s="669"/>
      <c r="D40" s="669"/>
      <c r="E40" s="668"/>
      <c r="F40" s="668"/>
      <c r="G40" s="668"/>
      <c r="H40" s="668"/>
      <c r="I40" s="668"/>
      <c r="J40" s="668"/>
      <c r="K40" s="668"/>
      <c r="L40" s="668"/>
      <c r="M40" s="668"/>
      <c r="N40" s="668"/>
      <c r="O40" s="668"/>
      <c r="P40" s="668"/>
      <c r="Q40" s="668"/>
      <c r="R40" s="668"/>
      <c r="S40" s="668"/>
      <c r="T40" s="668"/>
    </row>
    <row r="41" spans="1:20" s="667" customFormat="1" ht="18.75" customHeight="1">
      <c r="A41" s="668"/>
      <c r="B41" s="668"/>
      <c r="C41" s="669"/>
      <c r="D41" s="669"/>
      <c r="E41" s="668"/>
      <c r="F41" s="668"/>
      <c r="G41" s="668"/>
      <c r="H41" s="668"/>
      <c r="I41" s="668"/>
      <c r="J41" s="668"/>
      <c r="K41" s="668"/>
      <c r="L41" s="668"/>
      <c r="M41" s="668"/>
      <c r="N41" s="668"/>
      <c r="O41" s="668"/>
      <c r="P41" s="668"/>
      <c r="Q41" s="668"/>
      <c r="R41" s="668"/>
      <c r="S41" s="668"/>
      <c r="T41" s="668"/>
    </row>
    <row r="42" spans="1:20" s="667" customFormat="1" ht="18.75" customHeight="1">
      <c r="A42" s="668"/>
      <c r="B42" s="668"/>
      <c r="C42" s="669"/>
      <c r="D42" s="669"/>
      <c r="E42" s="668"/>
      <c r="F42" s="668"/>
      <c r="G42" s="668"/>
      <c r="H42" s="668"/>
      <c r="I42" s="668"/>
      <c r="J42" s="668"/>
      <c r="K42" s="668"/>
      <c r="L42" s="668"/>
      <c r="M42" s="668"/>
      <c r="N42" s="668"/>
      <c r="O42" s="668"/>
      <c r="P42" s="668"/>
      <c r="Q42" s="668"/>
      <c r="R42" s="668"/>
      <c r="S42" s="668"/>
      <c r="T42" s="668"/>
    </row>
    <row r="43" spans="1:20" s="667" customFormat="1" ht="18.75" customHeight="1">
      <c r="A43" s="668"/>
      <c r="B43" s="668"/>
      <c r="C43" s="669"/>
      <c r="D43" s="669"/>
      <c r="E43" s="668"/>
      <c r="F43" s="668"/>
      <c r="G43" s="668"/>
      <c r="H43" s="668"/>
      <c r="I43" s="668"/>
      <c r="J43" s="668"/>
      <c r="K43" s="668"/>
      <c r="L43" s="668"/>
      <c r="M43" s="668"/>
      <c r="N43" s="668"/>
      <c r="O43" s="668"/>
      <c r="P43" s="668"/>
      <c r="Q43" s="668"/>
      <c r="R43" s="668"/>
      <c r="S43" s="668"/>
      <c r="T43" s="668"/>
    </row>
    <row r="44" spans="1:20" s="667" customFormat="1" ht="18.75" customHeight="1">
      <c r="A44" s="668"/>
      <c r="B44" s="668"/>
      <c r="C44" s="669"/>
      <c r="D44" s="669"/>
      <c r="E44" s="668"/>
      <c r="F44" s="668"/>
      <c r="G44" s="668"/>
      <c r="H44" s="668"/>
      <c r="I44" s="668"/>
      <c r="J44" s="668"/>
      <c r="K44" s="668"/>
      <c r="L44" s="668"/>
      <c r="M44" s="668"/>
      <c r="N44" s="668"/>
      <c r="O44" s="668"/>
      <c r="P44" s="668"/>
      <c r="Q44" s="668"/>
      <c r="R44" s="668"/>
      <c r="S44" s="668"/>
      <c r="T44" s="668"/>
    </row>
    <row r="45" spans="1:20" s="667" customFormat="1" ht="18.75" customHeight="1">
      <c r="A45" s="668"/>
      <c r="B45" s="668"/>
      <c r="C45" s="669"/>
      <c r="D45" s="669"/>
      <c r="E45" s="668"/>
      <c r="F45" s="668"/>
      <c r="G45" s="668"/>
      <c r="H45" s="668"/>
      <c r="I45" s="668"/>
      <c r="J45" s="668"/>
      <c r="K45" s="668"/>
      <c r="L45" s="668"/>
      <c r="M45" s="668"/>
      <c r="N45" s="668"/>
      <c r="O45" s="668"/>
      <c r="P45" s="668"/>
      <c r="Q45" s="668"/>
      <c r="R45" s="668"/>
      <c r="S45" s="668"/>
      <c r="T45" s="668"/>
    </row>
    <row r="46" spans="1:20" s="667" customFormat="1" ht="18.75" customHeight="1">
      <c r="A46" s="668"/>
      <c r="B46" s="668"/>
      <c r="C46" s="669"/>
      <c r="D46" s="669"/>
      <c r="E46" s="668"/>
      <c r="F46" s="668"/>
      <c r="G46" s="668"/>
      <c r="H46" s="668"/>
      <c r="I46" s="668"/>
      <c r="J46" s="668"/>
      <c r="K46" s="668"/>
      <c r="L46" s="668"/>
      <c r="M46" s="668"/>
      <c r="N46" s="668"/>
      <c r="O46" s="668"/>
      <c r="P46" s="668"/>
      <c r="Q46" s="668"/>
      <c r="R46" s="668"/>
      <c r="S46" s="668"/>
      <c r="T46" s="668"/>
    </row>
    <row r="47" spans="1:20" s="667" customFormat="1" ht="18.75" customHeight="1">
      <c r="A47" s="668"/>
      <c r="B47" s="668"/>
      <c r="C47" s="669"/>
      <c r="D47" s="669"/>
      <c r="E47" s="668"/>
      <c r="F47" s="668"/>
      <c r="G47" s="668"/>
      <c r="H47" s="668"/>
      <c r="I47" s="668"/>
      <c r="J47" s="668"/>
      <c r="K47" s="668"/>
      <c r="L47" s="668"/>
      <c r="M47" s="668"/>
      <c r="N47" s="668"/>
      <c r="O47" s="668"/>
      <c r="P47" s="668"/>
      <c r="Q47" s="668"/>
      <c r="R47" s="668"/>
      <c r="S47" s="668"/>
      <c r="T47" s="668"/>
    </row>
    <row r="48" spans="1:20" s="667" customFormat="1" ht="18.75" customHeight="1">
      <c r="A48" s="668"/>
      <c r="B48" s="668"/>
      <c r="C48" s="669"/>
      <c r="D48" s="669"/>
      <c r="E48" s="668"/>
      <c r="F48" s="668"/>
      <c r="G48" s="668"/>
      <c r="H48" s="668"/>
      <c r="I48" s="668"/>
      <c r="J48" s="668"/>
      <c r="K48" s="668"/>
      <c r="L48" s="668"/>
      <c r="M48" s="668"/>
      <c r="N48" s="668"/>
      <c r="O48" s="668"/>
      <c r="P48" s="668"/>
      <c r="Q48" s="668"/>
      <c r="R48" s="668"/>
      <c r="S48" s="668"/>
      <c r="T48" s="668"/>
    </row>
    <row r="49" spans="1:20" s="667" customFormat="1" ht="18.75" customHeight="1">
      <c r="A49" s="668"/>
      <c r="B49" s="668"/>
      <c r="C49" s="669"/>
      <c r="D49" s="669"/>
      <c r="E49" s="668"/>
      <c r="F49" s="668"/>
      <c r="G49" s="668"/>
      <c r="H49" s="668"/>
      <c r="I49" s="668"/>
      <c r="J49" s="668"/>
      <c r="K49" s="668"/>
      <c r="L49" s="668"/>
      <c r="M49" s="668"/>
      <c r="N49" s="668"/>
      <c r="O49" s="668"/>
      <c r="P49" s="668"/>
      <c r="Q49" s="668"/>
      <c r="R49" s="668"/>
      <c r="S49" s="668"/>
      <c r="T49" s="668"/>
    </row>
    <row r="53" spans="1:20" s="423" customFormat="1" ht="14.25">
      <c r="B53" s="680"/>
      <c r="C53" s="680"/>
      <c r="D53" s="680"/>
    </row>
    <row r="54" spans="1:20">
      <c r="B54" s="672"/>
      <c r="C54" s="673"/>
    </row>
    <row r="55" spans="1:20">
      <c r="B55" s="672"/>
      <c r="C55" s="673"/>
    </row>
    <row r="56" spans="1:20">
      <c r="B56" s="672"/>
      <c r="C56" s="673"/>
    </row>
    <row r="57" spans="1:20">
      <c r="B57" s="672"/>
      <c r="C57" s="673"/>
    </row>
    <row r="58" spans="1:20" hidden="1">
      <c r="B58" s="672"/>
      <c r="C58" s="673"/>
    </row>
    <row r="59" spans="1:20" hidden="1">
      <c r="B59" s="672"/>
      <c r="C59" s="673"/>
    </row>
    <row r="60" spans="1:20" hidden="1">
      <c r="B60" s="672"/>
      <c r="C60" s="673"/>
    </row>
    <row r="61" spans="1:20">
      <c r="B61" s="672"/>
      <c r="C61" s="673"/>
    </row>
    <row r="62" spans="1:20">
      <c r="B62" s="672"/>
      <c r="C62" s="673"/>
    </row>
    <row r="63" spans="1:20">
      <c r="B63" s="672"/>
      <c r="C63" s="673"/>
    </row>
    <row r="64" spans="1:20">
      <c r="B64" s="672"/>
      <c r="C64" s="673"/>
    </row>
    <row r="65" spans="2:3">
      <c r="B65" s="672"/>
      <c r="C65" s="673"/>
    </row>
    <row r="66" spans="2:3" hidden="1">
      <c r="B66" s="672"/>
      <c r="C66" s="673"/>
    </row>
    <row r="67" spans="2:3">
      <c r="B67" s="672"/>
      <c r="C67" s="673"/>
    </row>
    <row r="68" spans="2:3">
      <c r="B68" s="672"/>
      <c r="C68" s="673"/>
    </row>
    <row r="69" spans="2:3">
      <c r="B69" s="672"/>
      <c r="C69" s="673"/>
    </row>
    <row r="70" spans="2:3">
      <c r="B70" s="672"/>
      <c r="C70" s="673"/>
    </row>
    <row r="71" spans="2:3">
      <c r="B71" s="672"/>
      <c r="C71" s="673"/>
    </row>
    <row r="72" spans="2:3">
      <c r="B72" s="672"/>
      <c r="C72" s="673"/>
    </row>
    <row r="73" spans="2:3">
      <c r="B73" s="672"/>
      <c r="C73" s="673"/>
    </row>
    <row r="74" spans="2:3">
      <c r="B74" s="672"/>
      <c r="C74" s="673"/>
    </row>
    <row r="75" spans="2:3">
      <c r="B75" s="672"/>
      <c r="C75" s="673"/>
    </row>
    <row r="76" spans="2:3">
      <c r="B76" s="672"/>
      <c r="C76" s="673"/>
    </row>
    <row r="77" spans="2:3">
      <c r="B77" s="672"/>
      <c r="C77" s="673"/>
    </row>
    <row r="78" spans="2:3">
      <c r="B78" s="672"/>
      <c r="C78" s="673"/>
    </row>
    <row r="79" spans="2:3">
      <c r="B79" s="672"/>
      <c r="C79" s="673"/>
    </row>
    <row r="80" spans="2:3">
      <c r="B80" s="672"/>
      <c r="C80" s="673"/>
    </row>
    <row r="81" spans="2:3">
      <c r="B81" s="672"/>
      <c r="C81" s="673"/>
    </row>
    <row r="82" spans="2:3">
      <c r="B82" s="672"/>
      <c r="C82" s="673"/>
    </row>
    <row r="83" spans="2:3">
      <c r="B83" s="672"/>
      <c r="C83" s="673"/>
    </row>
    <row r="84" spans="2:3">
      <c r="B84" s="672"/>
      <c r="C84" s="673"/>
    </row>
    <row r="85" spans="2:3">
      <c r="B85" s="672"/>
      <c r="C85" s="673"/>
    </row>
    <row r="86" spans="2:3">
      <c r="B86" s="672"/>
      <c r="C86" s="673"/>
    </row>
    <row r="87" spans="2:3">
      <c r="B87" s="672"/>
      <c r="C87" s="673"/>
    </row>
    <row r="88" spans="2:3">
      <c r="B88" s="672"/>
      <c r="C88" s="673"/>
    </row>
    <row r="89" spans="2:3">
      <c r="B89" s="672"/>
      <c r="C89" s="673"/>
    </row>
    <row r="90" spans="2:3">
      <c r="B90" s="672"/>
      <c r="C90" s="673"/>
    </row>
    <row r="91" spans="2:3">
      <c r="B91" s="672"/>
      <c r="C91" s="673"/>
    </row>
    <row r="92" spans="2:3">
      <c r="B92" s="672"/>
      <c r="C92" s="673"/>
    </row>
    <row r="93" spans="2:3">
      <c r="B93" s="672"/>
      <c r="C93" s="673"/>
    </row>
    <row r="94" spans="2:3">
      <c r="B94" s="672"/>
      <c r="C94" s="673"/>
    </row>
    <row r="95" spans="2:3">
      <c r="B95" s="672"/>
      <c r="C95" s="673"/>
    </row>
    <row r="96" spans="2:3">
      <c r="B96" s="672"/>
      <c r="C96" s="673"/>
    </row>
    <row r="97" spans="2:3">
      <c r="B97" s="672"/>
      <c r="C97" s="673"/>
    </row>
    <row r="98" spans="2:3">
      <c r="B98" s="672"/>
      <c r="C98" s="673"/>
    </row>
    <row r="99" spans="2:3">
      <c r="B99" s="672"/>
      <c r="C99" s="673"/>
    </row>
    <row r="100" spans="2:3">
      <c r="B100" s="672"/>
      <c r="C100" s="673"/>
    </row>
    <row r="101" spans="2:3">
      <c r="B101" s="672"/>
      <c r="C101" s="673"/>
    </row>
    <row r="102" spans="2:3">
      <c r="B102" s="672"/>
      <c r="C102" s="673"/>
    </row>
    <row r="103" spans="2:3">
      <c r="B103" s="672"/>
      <c r="C103" s="673"/>
    </row>
    <row r="104" spans="2:3">
      <c r="B104" s="672"/>
      <c r="C104" s="673"/>
    </row>
    <row r="105" spans="2:3">
      <c r="B105" s="672"/>
      <c r="C105" s="673"/>
    </row>
    <row r="106" spans="2:3">
      <c r="B106" s="672"/>
      <c r="C106" s="673"/>
    </row>
    <row r="107" spans="2:3">
      <c r="B107" s="672"/>
      <c r="C107" s="673"/>
    </row>
    <row r="108" spans="2:3">
      <c r="B108" s="672"/>
      <c r="C108" s="673"/>
    </row>
    <row r="109" spans="2:3">
      <c r="B109" s="672"/>
      <c r="C109" s="673"/>
    </row>
    <row r="110" spans="2:3">
      <c r="B110" s="672"/>
      <c r="C110" s="673"/>
    </row>
    <row r="111" spans="2:3">
      <c r="B111" s="672"/>
      <c r="C111" s="673"/>
    </row>
    <row r="112" spans="2:3">
      <c r="B112" s="672"/>
      <c r="C112" s="673"/>
    </row>
    <row r="113" spans="2:7">
      <c r="B113" s="672"/>
      <c r="C113" s="673"/>
    </row>
    <row r="114" spans="2:7">
      <c r="B114" s="672"/>
      <c r="C114" s="673"/>
    </row>
    <row r="115" spans="2:7">
      <c r="B115" s="672"/>
      <c r="C115" s="673"/>
      <c r="G115" s="670"/>
    </row>
    <row r="116" spans="2:7">
      <c r="B116" s="672"/>
      <c r="C116" s="673"/>
    </row>
    <row r="117" spans="2:7">
      <c r="B117" s="672"/>
      <c r="C117" s="673"/>
    </row>
    <row r="118" spans="2:7">
      <c r="B118" s="672"/>
      <c r="C118" s="673"/>
    </row>
    <row r="119" spans="2:7">
      <c r="B119" s="672"/>
      <c r="C119" s="673"/>
    </row>
    <row r="120" spans="2:7">
      <c r="B120" s="672"/>
      <c r="C120" s="673"/>
    </row>
    <row r="121" spans="2:7">
      <c r="B121" s="672"/>
      <c r="C121" s="673"/>
    </row>
    <row r="122" spans="2:7">
      <c r="B122" s="672"/>
      <c r="C122" s="673"/>
    </row>
    <row r="123" spans="2:7">
      <c r="B123" s="672"/>
      <c r="C123" s="673"/>
    </row>
    <row r="124" spans="2:7">
      <c r="B124" s="672"/>
      <c r="C124" s="673"/>
    </row>
    <row r="125" spans="2:7">
      <c r="B125" s="672"/>
      <c r="C125" s="673"/>
    </row>
    <row r="126" spans="2:7">
      <c r="B126" s="672"/>
      <c r="C126" s="673"/>
    </row>
    <row r="127" spans="2:7">
      <c r="B127" s="672"/>
      <c r="C127" s="673"/>
    </row>
    <row r="128" spans="2:7">
      <c r="B128" s="672"/>
      <c r="C128" s="673"/>
    </row>
    <row r="129" spans="2:3">
      <c r="B129" s="672"/>
      <c r="C129" s="673"/>
    </row>
    <row r="130" spans="2:3">
      <c r="B130" s="672"/>
      <c r="C130" s="673"/>
    </row>
    <row r="131" spans="2:3">
      <c r="B131" s="672"/>
      <c r="C131" s="673"/>
    </row>
    <row r="132" spans="2:3" ht="15.75" customHeight="1">
      <c r="B132" s="672"/>
      <c r="C132" s="673"/>
    </row>
    <row r="133" spans="2:3" ht="15.75" customHeight="1">
      <c r="B133" s="672"/>
      <c r="C133" s="673"/>
    </row>
    <row r="134" spans="2:3">
      <c r="B134" s="672"/>
      <c r="C134" s="673"/>
    </row>
    <row r="135" spans="2:3">
      <c r="B135" s="672"/>
      <c r="C135" s="673"/>
    </row>
    <row r="136" spans="2:3" ht="14.25" customHeight="1">
      <c r="B136" s="672"/>
      <c r="C136" s="673"/>
    </row>
    <row r="137" spans="2:3">
      <c r="B137" s="672"/>
      <c r="C137" s="673"/>
    </row>
    <row r="138" spans="2:3">
      <c r="B138" s="672"/>
      <c r="C138" s="673"/>
    </row>
    <row r="139" spans="2:3">
      <c r="B139" s="672"/>
      <c r="C139" s="673"/>
    </row>
    <row r="140" spans="2:3">
      <c r="B140" s="672"/>
      <c r="C140" s="673"/>
    </row>
    <row r="141" spans="2:3">
      <c r="B141" s="672"/>
      <c r="C141" s="673"/>
    </row>
    <row r="142" spans="2:3">
      <c r="B142" s="672"/>
      <c r="C142" s="673"/>
    </row>
    <row r="143" spans="2:3">
      <c r="B143" s="672"/>
      <c r="C143" s="673"/>
    </row>
    <row r="144" spans="2:3">
      <c r="B144" s="672"/>
      <c r="C144" s="673"/>
    </row>
    <row r="145" spans="2:3">
      <c r="B145" s="672"/>
      <c r="C145" s="673"/>
    </row>
    <row r="146" spans="2:3">
      <c r="B146" s="672"/>
      <c r="C146" s="673"/>
    </row>
    <row r="147" spans="2:3">
      <c r="B147" s="672"/>
      <c r="C147" s="673"/>
    </row>
    <row r="148" spans="2:3">
      <c r="B148" s="672"/>
      <c r="C148" s="673"/>
    </row>
    <row r="149" spans="2:3">
      <c r="B149" s="672"/>
      <c r="C149" s="673"/>
    </row>
    <row r="150" spans="2:3">
      <c r="B150" s="672"/>
      <c r="C150" s="673"/>
    </row>
    <row r="151" spans="2:3">
      <c r="B151" s="672"/>
      <c r="C151" s="673"/>
    </row>
    <row r="152" spans="2:3">
      <c r="B152" s="672"/>
      <c r="C152" s="673"/>
    </row>
    <row r="153" spans="2:3">
      <c r="B153" s="672"/>
      <c r="C153" s="673"/>
    </row>
    <row r="154" spans="2:3">
      <c r="B154" s="672"/>
      <c r="C154" s="673"/>
    </row>
    <row r="155" spans="2:3">
      <c r="B155" s="672"/>
      <c r="C155" s="673"/>
    </row>
    <row r="156" spans="2:3">
      <c r="B156" s="672"/>
      <c r="C156" s="673"/>
    </row>
    <row r="157" spans="2:3">
      <c r="B157" s="672"/>
      <c r="C157" s="673"/>
    </row>
    <row r="158" spans="2:3">
      <c r="B158" s="672"/>
      <c r="C158" s="673"/>
    </row>
    <row r="159" spans="2:3">
      <c r="B159" s="672"/>
      <c r="C159" s="673"/>
    </row>
    <row r="160" spans="2:3">
      <c r="B160" s="672"/>
      <c r="C160" s="673"/>
    </row>
    <row r="161" spans="2:4">
      <c r="B161" s="672"/>
      <c r="C161" s="673"/>
    </row>
    <row r="162" spans="2:4">
      <c r="B162" s="672"/>
      <c r="C162" s="673"/>
    </row>
    <row r="163" spans="2:4">
      <c r="B163" s="672"/>
      <c r="C163" s="673"/>
    </row>
    <row r="164" spans="2:4">
      <c r="B164" s="672"/>
      <c r="C164" s="673"/>
    </row>
    <row r="165" spans="2:4">
      <c r="B165" s="672"/>
      <c r="C165" s="673"/>
    </row>
    <row r="166" spans="2:4">
      <c r="B166" s="672"/>
      <c r="C166" s="673"/>
    </row>
    <row r="167" spans="2:4">
      <c r="B167" s="672"/>
      <c r="C167" s="673"/>
    </row>
    <row r="168" spans="2:4">
      <c r="B168" s="672"/>
      <c r="C168" s="673"/>
    </row>
    <row r="169" spans="2:4">
      <c r="B169" s="672"/>
      <c r="C169" s="673"/>
    </row>
    <row r="170" spans="2:4">
      <c r="B170" s="672"/>
      <c r="C170" s="673"/>
    </row>
    <row r="171" spans="2:4">
      <c r="B171" s="672"/>
      <c r="C171" s="673"/>
    </row>
    <row r="172" spans="2:4">
      <c r="B172" s="672"/>
      <c r="C172" s="673"/>
    </row>
    <row r="173" spans="2:4">
      <c r="B173" s="672"/>
      <c r="C173" s="673"/>
    </row>
    <row r="174" spans="2:4">
      <c r="B174" s="674"/>
      <c r="C174" s="675"/>
      <c r="D174" s="676"/>
    </row>
  </sheetData>
  <mergeCells count="2">
    <mergeCell ref="B3:M3"/>
    <mergeCell ref="B19:L19"/>
  </mergeCells>
  <conditionalFormatting sqref="B53:D53">
    <cfRule type="containsErrors" dxfId="184" priority="1">
      <formula>ISERROR(B53)</formula>
    </cfRule>
  </conditionalFormatting>
  <conditionalFormatting sqref="A1">
    <cfRule type="containsErrors" dxfId="183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rgb="FF2C5D98"/>
  </sheetPr>
  <dimension ref="A1:T173"/>
  <sheetViews>
    <sheetView showGridLines="0" showRowColHeaders="0" zoomScaleNormal="100" workbookViewId="0">
      <selection activeCell="L15" sqref="L15"/>
    </sheetView>
  </sheetViews>
  <sheetFormatPr defaultRowHeight="12"/>
  <cols>
    <col min="1" max="1" width="3.7109375" style="671" customWidth="1"/>
    <col min="2" max="2" width="12.28515625" style="671" customWidth="1"/>
    <col min="3" max="3" width="10.5703125" style="670" customWidth="1"/>
    <col min="4" max="4" width="11.7109375" style="670" bestFit="1" customWidth="1"/>
    <col min="5" max="16384" width="9.140625" style="671"/>
  </cols>
  <sheetData>
    <row r="1" spans="1:20" s="38" customFormat="1" ht="24.75" customHeight="1">
      <c r="A1" s="1"/>
      <c r="B1" s="2"/>
      <c r="C1" s="77"/>
      <c r="D1" s="78"/>
      <c r="E1" s="78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20" s="667" customFormat="1" ht="18.75" customHeight="1">
      <c r="A2" s="668"/>
      <c r="B2" s="668"/>
      <c r="C2" s="669"/>
      <c r="D2" s="669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</row>
    <row r="3" spans="1:20" s="667" customFormat="1" ht="18.75" customHeight="1">
      <c r="A3" s="668"/>
      <c r="B3" s="779" t="s">
        <v>803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668"/>
      <c r="O3" s="668"/>
      <c r="P3" s="668"/>
      <c r="Q3" s="668"/>
      <c r="R3" s="668"/>
      <c r="S3" s="668"/>
      <c r="T3" s="668"/>
    </row>
    <row r="4" spans="1:20" s="667" customFormat="1" ht="18.75" customHeight="1">
      <c r="A4" s="668"/>
      <c r="B4" s="668"/>
      <c r="C4" s="669"/>
      <c r="D4" s="669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</row>
    <row r="5" spans="1:20" s="667" customFormat="1" ht="18.75" customHeight="1">
      <c r="A5" s="668"/>
      <c r="B5" s="668"/>
      <c r="C5" s="669"/>
      <c r="D5" s="669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8"/>
      <c r="T5" s="668"/>
    </row>
    <row r="6" spans="1:20" s="667" customFormat="1" ht="18.75" customHeight="1">
      <c r="A6" s="668"/>
      <c r="B6" s="668"/>
      <c r="C6" s="669"/>
      <c r="D6" s="669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668"/>
      <c r="R6" s="668"/>
      <c r="S6" s="668"/>
      <c r="T6" s="668"/>
    </row>
    <row r="7" spans="1:20" s="667" customFormat="1" ht="18.75" customHeight="1">
      <c r="A7" s="668"/>
      <c r="B7" s="668"/>
      <c r="C7" s="669"/>
      <c r="D7" s="669"/>
      <c r="E7" s="668"/>
      <c r="F7" s="668"/>
      <c r="G7" s="668"/>
      <c r="H7" s="668"/>
      <c r="I7" s="668"/>
      <c r="J7" s="668"/>
      <c r="K7" s="668"/>
      <c r="L7" s="668"/>
      <c r="M7" s="668"/>
      <c r="N7" s="668"/>
      <c r="O7" s="668"/>
      <c r="P7" s="668"/>
      <c r="Q7" s="668"/>
      <c r="R7" s="668"/>
      <c r="S7" s="668"/>
      <c r="T7" s="668"/>
    </row>
    <row r="8" spans="1:20" s="667" customFormat="1" ht="18.75" customHeight="1">
      <c r="A8" s="668"/>
      <c r="B8" s="668"/>
      <c r="C8" s="669"/>
      <c r="D8" s="669"/>
      <c r="E8" s="668"/>
      <c r="F8" s="668"/>
      <c r="G8" s="668"/>
      <c r="H8" s="668"/>
      <c r="I8" s="668"/>
      <c r="J8" s="668"/>
      <c r="K8" s="668"/>
      <c r="L8" s="668"/>
      <c r="M8" s="668"/>
      <c r="N8" s="668"/>
      <c r="O8" s="668"/>
      <c r="P8" s="668"/>
      <c r="Q8" s="668"/>
      <c r="R8" s="668"/>
      <c r="S8" s="668"/>
      <c r="T8" s="668"/>
    </row>
    <row r="9" spans="1:20" s="667" customFormat="1" ht="18.75" customHeight="1">
      <c r="A9" s="668"/>
      <c r="B9" s="668"/>
      <c r="C9" s="669"/>
      <c r="D9" s="669"/>
      <c r="E9" s="668"/>
      <c r="F9" s="668"/>
      <c r="G9" s="668"/>
      <c r="H9" s="668"/>
      <c r="I9" s="668"/>
      <c r="J9" s="668"/>
      <c r="K9" s="668"/>
      <c r="L9" s="668"/>
      <c r="M9" s="668"/>
      <c r="N9" s="668"/>
      <c r="O9" s="668"/>
      <c r="P9" s="668"/>
      <c r="Q9" s="668"/>
      <c r="R9" s="668"/>
      <c r="S9" s="668"/>
      <c r="T9" s="668"/>
    </row>
    <row r="10" spans="1:20" s="667" customFormat="1" ht="18.75" customHeight="1">
      <c r="A10" s="668"/>
      <c r="B10" s="668"/>
      <c r="C10" s="669"/>
      <c r="D10" s="669"/>
      <c r="E10" s="668"/>
      <c r="F10" s="668"/>
      <c r="G10" s="668"/>
      <c r="H10" s="668"/>
      <c r="I10" s="668"/>
      <c r="J10" s="668"/>
      <c r="K10" s="668"/>
      <c r="L10" s="668"/>
      <c r="M10" s="668"/>
      <c r="N10" s="668"/>
      <c r="O10" s="668"/>
      <c r="P10" s="668"/>
      <c r="Q10" s="668"/>
      <c r="R10" s="668"/>
      <c r="S10" s="668"/>
      <c r="T10" s="668"/>
    </row>
    <row r="11" spans="1:20" s="667" customFormat="1" ht="18.75" customHeight="1">
      <c r="A11" s="668"/>
      <c r="B11" s="668"/>
      <c r="C11" s="669"/>
      <c r="D11" s="669"/>
      <c r="E11" s="668"/>
      <c r="F11" s="668"/>
      <c r="G11" s="668"/>
      <c r="H11" s="668"/>
      <c r="I11" s="668"/>
      <c r="J11" s="668"/>
      <c r="K11" s="668"/>
      <c r="L11" s="668"/>
      <c r="M11" s="668"/>
      <c r="N11" s="668"/>
      <c r="O11" s="668"/>
      <c r="P11" s="668"/>
      <c r="Q11" s="668"/>
      <c r="R11" s="668"/>
      <c r="S11" s="668"/>
      <c r="T11" s="668"/>
    </row>
    <row r="12" spans="1:20" s="667" customFormat="1" ht="18.75" customHeight="1">
      <c r="A12" s="668"/>
      <c r="B12" s="668"/>
      <c r="C12" s="669"/>
      <c r="D12" s="669"/>
      <c r="E12" s="668"/>
      <c r="F12" s="668"/>
      <c r="G12" s="668"/>
      <c r="H12" s="668"/>
      <c r="I12" s="668"/>
      <c r="J12" s="668"/>
      <c r="K12" s="668"/>
      <c r="L12" s="668"/>
      <c r="M12" s="668"/>
      <c r="N12" s="668"/>
      <c r="O12" s="668"/>
      <c r="P12" s="668"/>
      <c r="Q12" s="668"/>
      <c r="R12" s="668"/>
      <c r="S12" s="668"/>
      <c r="T12" s="668"/>
    </row>
    <row r="13" spans="1:20" s="667" customFormat="1" ht="18.75" customHeight="1">
      <c r="A13" s="668"/>
      <c r="B13" s="668"/>
      <c r="C13" s="669"/>
      <c r="D13" s="669"/>
      <c r="E13" s="668"/>
      <c r="F13" s="668"/>
      <c r="G13" s="668"/>
      <c r="H13" s="668"/>
      <c r="I13" s="668"/>
      <c r="J13" s="668"/>
      <c r="K13" s="668"/>
      <c r="L13" s="668"/>
      <c r="M13" s="668"/>
      <c r="N13" s="668"/>
      <c r="O13" s="668"/>
      <c r="P13" s="668"/>
      <c r="Q13" s="668"/>
      <c r="R13" s="668"/>
      <c r="S13" s="668"/>
      <c r="T13" s="668"/>
    </row>
    <row r="14" spans="1:20" s="667" customFormat="1" ht="18.75" customHeight="1">
      <c r="A14" s="668"/>
      <c r="B14" s="668"/>
      <c r="C14" s="669"/>
      <c r="D14" s="669"/>
      <c r="E14" s="668"/>
      <c r="F14" s="668"/>
      <c r="G14" s="668"/>
      <c r="H14" s="668"/>
      <c r="I14" s="668"/>
      <c r="J14" s="668"/>
      <c r="K14" s="668"/>
      <c r="L14" s="668"/>
      <c r="M14" s="668"/>
      <c r="N14" s="668"/>
      <c r="O14" s="668"/>
      <c r="P14" s="668"/>
      <c r="Q14" s="668"/>
      <c r="R14" s="668"/>
      <c r="S14" s="668"/>
      <c r="T14" s="668"/>
    </row>
    <row r="15" spans="1:20" s="667" customFormat="1" ht="18.75" customHeight="1">
      <c r="A15" s="668"/>
      <c r="B15" s="668"/>
      <c r="C15" s="669"/>
      <c r="D15" s="669"/>
      <c r="E15" s="668"/>
      <c r="F15" s="668"/>
      <c r="G15" s="668"/>
      <c r="H15" s="668"/>
      <c r="I15" s="668"/>
      <c r="J15" s="668"/>
      <c r="K15" s="668"/>
      <c r="L15" s="668"/>
      <c r="M15" s="668"/>
      <c r="N15" s="668"/>
      <c r="O15" s="668"/>
      <c r="P15" s="668"/>
      <c r="Q15" s="668"/>
      <c r="R15" s="668"/>
      <c r="S15" s="668"/>
      <c r="T15" s="668"/>
    </row>
    <row r="16" spans="1:20" s="667" customFormat="1" ht="18.75" customHeight="1">
      <c r="A16" s="668"/>
      <c r="B16" s="668"/>
      <c r="C16" s="707" t="s">
        <v>813</v>
      </c>
      <c r="D16" s="669"/>
      <c r="E16" s="668"/>
      <c r="F16" s="668"/>
      <c r="G16" s="668"/>
      <c r="H16" s="668"/>
      <c r="I16" s="668"/>
      <c r="J16" s="668"/>
      <c r="K16" s="668"/>
      <c r="L16" s="668"/>
      <c r="M16" s="668"/>
      <c r="N16" s="668"/>
      <c r="O16" s="668"/>
      <c r="P16" s="668"/>
      <c r="Q16" s="668"/>
      <c r="R16" s="668"/>
      <c r="S16" s="668"/>
      <c r="T16" s="668"/>
    </row>
    <row r="17" spans="1:20" s="667" customFormat="1">
      <c r="A17" s="668"/>
      <c r="B17" s="677"/>
      <c r="C17" s="708" t="s">
        <v>809</v>
      </c>
      <c r="D17" s="677"/>
      <c r="E17" s="677"/>
      <c r="F17" s="677"/>
      <c r="G17" s="677"/>
      <c r="H17" s="677"/>
      <c r="I17" s="677"/>
      <c r="J17" s="677"/>
      <c r="K17" s="677"/>
      <c r="L17" s="677"/>
      <c r="M17" s="668"/>
      <c r="N17" s="668"/>
      <c r="O17" s="668"/>
      <c r="P17" s="668"/>
      <c r="Q17" s="668"/>
      <c r="R17" s="668"/>
      <c r="S17" s="668"/>
      <c r="T17" s="668"/>
    </row>
    <row r="18" spans="1:20" s="667" customFormat="1">
      <c r="A18" s="668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668"/>
      <c r="N18" s="668"/>
      <c r="O18" s="668"/>
      <c r="P18" s="668"/>
      <c r="Q18" s="668"/>
      <c r="R18" s="668"/>
      <c r="S18" s="668"/>
      <c r="T18" s="668"/>
    </row>
    <row r="19" spans="1:20" s="667" customFormat="1" ht="18.75" customHeight="1">
      <c r="A19" s="668"/>
      <c r="M19" s="668"/>
      <c r="N19" s="668"/>
      <c r="O19" s="668"/>
      <c r="P19" s="668"/>
      <c r="Q19" s="668"/>
      <c r="R19" s="668"/>
      <c r="S19" s="668"/>
      <c r="T19" s="668"/>
    </row>
    <row r="20" spans="1:20" s="667" customFormat="1" ht="18.75" customHeight="1">
      <c r="A20" s="668"/>
      <c r="M20" s="668"/>
      <c r="N20" s="668"/>
      <c r="O20" s="668"/>
      <c r="P20" s="668"/>
      <c r="Q20" s="668"/>
      <c r="R20" s="668"/>
      <c r="S20" s="668"/>
      <c r="T20" s="668"/>
    </row>
    <row r="21" spans="1:20" s="667" customFormat="1" ht="18.75" customHeight="1">
      <c r="A21" s="668"/>
      <c r="B21" s="668"/>
      <c r="C21" s="669"/>
      <c r="D21" s="669"/>
      <c r="E21" s="668"/>
      <c r="F21" s="668"/>
      <c r="G21" s="668"/>
      <c r="H21" s="668"/>
      <c r="I21" s="668"/>
      <c r="J21" s="668"/>
      <c r="K21" s="668"/>
      <c r="L21" s="668"/>
      <c r="M21" s="668"/>
      <c r="N21" s="668"/>
      <c r="O21" s="668"/>
      <c r="P21" s="668"/>
      <c r="Q21" s="668"/>
      <c r="R21" s="668"/>
      <c r="S21" s="668"/>
      <c r="T21" s="668"/>
    </row>
    <row r="22" spans="1:20" s="667" customFormat="1" ht="18.75" customHeight="1">
      <c r="A22" s="668"/>
      <c r="B22" s="668"/>
      <c r="C22" s="669"/>
      <c r="D22" s="669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</row>
    <row r="23" spans="1:20" s="667" customFormat="1" ht="18.75" customHeight="1">
      <c r="A23" s="668"/>
      <c r="B23" s="668"/>
      <c r="C23" s="669"/>
      <c r="D23" s="669"/>
      <c r="E23" s="668"/>
      <c r="F23" s="668"/>
      <c r="G23" s="668"/>
      <c r="H23" s="668"/>
      <c r="I23" s="668"/>
      <c r="J23" s="668"/>
      <c r="K23" s="668"/>
      <c r="L23" s="668"/>
      <c r="M23" s="668"/>
      <c r="N23" s="668"/>
      <c r="O23" s="668"/>
      <c r="P23" s="668"/>
      <c r="Q23" s="668"/>
      <c r="R23" s="668"/>
      <c r="S23" s="668"/>
      <c r="T23" s="668"/>
    </row>
    <row r="24" spans="1:20" s="667" customFormat="1" ht="18.75" customHeight="1">
      <c r="A24" s="668"/>
      <c r="B24" s="668"/>
      <c r="C24" s="669"/>
      <c r="D24" s="669"/>
      <c r="E24" s="668"/>
      <c r="F24" s="668"/>
      <c r="G24" s="668"/>
      <c r="H24" s="668"/>
      <c r="I24" s="668"/>
      <c r="J24" s="668"/>
      <c r="K24" s="668"/>
      <c r="L24" s="668"/>
      <c r="M24" s="668"/>
      <c r="N24" s="668"/>
      <c r="O24" s="668"/>
      <c r="P24" s="668"/>
      <c r="Q24" s="668"/>
      <c r="R24" s="668"/>
      <c r="S24" s="668"/>
      <c r="T24" s="668"/>
    </row>
    <row r="25" spans="1:20" s="667" customFormat="1" ht="18.75" customHeight="1">
      <c r="A25" s="668"/>
      <c r="B25" s="668"/>
      <c r="C25" s="669"/>
      <c r="D25" s="669"/>
      <c r="E25" s="668"/>
      <c r="F25" s="668"/>
      <c r="G25" s="668"/>
      <c r="H25" s="668"/>
      <c r="I25" s="668"/>
      <c r="J25" s="668"/>
      <c r="K25" s="668"/>
      <c r="L25" s="668"/>
      <c r="M25" s="668"/>
      <c r="N25" s="668"/>
      <c r="O25" s="668"/>
      <c r="P25" s="668"/>
      <c r="Q25" s="668"/>
      <c r="R25" s="668"/>
      <c r="S25" s="668"/>
      <c r="T25" s="668"/>
    </row>
    <row r="26" spans="1:20" s="667" customFormat="1" ht="18.75" customHeight="1">
      <c r="A26" s="668"/>
      <c r="B26" s="668"/>
      <c r="C26" s="669"/>
      <c r="D26" s="669"/>
      <c r="E26" s="668"/>
      <c r="F26" s="668"/>
      <c r="G26" s="668"/>
      <c r="H26" s="668"/>
      <c r="I26" s="668"/>
      <c r="J26" s="668"/>
      <c r="K26" s="668"/>
      <c r="L26" s="668"/>
      <c r="M26" s="668"/>
      <c r="N26" s="668"/>
      <c r="O26" s="668"/>
      <c r="P26" s="668"/>
      <c r="Q26" s="668"/>
      <c r="R26" s="668"/>
      <c r="S26" s="668"/>
      <c r="T26" s="668"/>
    </row>
    <row r="27" spans="1:20" s="667" customFormat="1" ht="18.75" customHeight="1">
      <c r="A27" s="668"/>
      <c r="B27" s="668"/>
      <c r="C27" s="669"/>
      <c r="D27" s="669"/>
      <c r="E27" s="668"/>
      <c r="F27" s="668"/>
      <c r="G27" s="668"/>
      <c r="H27" s="668"/>
      <c r="I27" s="668"/>
      <c r="J27" s="668"/>
      <c r="K27" s="668"/>
      <c r="L27" s="668"/>
      <c r="M27" s="668"/>
      <c r="N27" s="668"/>
      <c r="O27" s="668"/>
      <c r="P27" s="668"/>
      <c r="Q27" s="668"/>
      <c r="R27" s="668"/>
      <c r="S27" s="668"/>
      <c r="T27" s="668"/>
    </row>
    <row r="28" spans="1:20" s="667" customFormat="1" ht="18.75" customHeight="1">
      <c r="A28" s="668"/>
      <c r="B28" s="668"/>
      <c r="C28" s="669"/>
      <c r="D28" s="669"/>
      <c r="E28" s="668"/>
      <c r="F28" s="668"/>
      <c r="G28" s="668"/>
      <c r="H28" s="668"/>
      <c r="I28" s="668"/>
      <c r="J28" s="668"/>
      <c r="K28" s="668"/>
      <c r="L28" s="668"/>
      <c r="M28" s="668"/>
      <c r="N28" s="668"/>
      <c r="O28" s="668"/>
      <c r="P28" s="668"/>
      <c r="Q28" s="668"/>
      <c r="R28" s="668"/>
      <c r="S28" s="668"/>
      <c r="T28" s="668"/>
    </row>
    <row r="29" spans="1:20" s="667" customFormat="1" ht="18.75" customHeight="1">
      <c r="A29" s="668"/>
      <c r="B29" s="668"/>
      <c r="C29" s="669"/>
      <c r="D29" s="669"/>
      <c r="E29" s="668"/>
      <c r="F29" s="668"/>
      <c r="G29" s="668"/>
      <c r="H29" s="668"/>
      <c r="I29" s="668"/>
      <c r="J29" s="668"/>
      <c r="K29" s="668"/>
      <c r="L29" s="668"/>
      <c r="M29" s="668"/>
      <c r="N29" s="668"/>
      <c r="O29" s="668"/>
      <c r="P29" s="668"/>
      <c r="Q29" s="668"/>
      <c r="R29" s="668"/>
      <c r="S29" s="668"/>
      <c r="T29" s="668"/>
    </row>
    <row r="30" spans="1:20" s="667" customFormat="1" ht="18.75" customHeight="1">
      <c r="A30" s="668"/>
      <c r="B30" s="668"/>
      <c r="C30" s="669"/>
      <c r="D30" s="669"/>
      <c r="E30" s="668"/>
      <c r="F30" s="668"/>
      <c r="G30" s="668"/>
      <c r="H30" s="668"/>
      <c r="I30" s="668"/>
      <c r="J30" s="668"/>
      <c r="K30" s="668"/>
      <c r="L30" s="668"/>
      <c r="M30" s="668"/>
      <c r="N30" s="668"/>
      <c r="O30" s="668"/>
      <c r="P30" s="668"/>
      <c r="Q30" s="668"/>
      <c r="R30" s="668"/>
      <c r="S30" s="668"/>
      <c r="T30" s="668"/>
    </row>
    <row r="31" spans="1:20" s="667" customFormat="1" ht="18.75" customHeight="1">
      <c r="A31" s="668"/>
      <c r="B31" s="668"/>
      <c r="C31" s="669"/>
      <c r="D31" s="669"/>
      <c r="E31" s="668"/>
      <c r="F31" s="668"/>
      <c r="G31" s="668"/>
      <c r="H31" s="668"/>
      <c r="I31" s="668"/>
      <c r="J31" s="668"/>
      <c r="K31" s="668"/>
      <c r="L31" s="668"/>
      <c r="M31" s="668"/>
      <c r="N31" s="668"/>
      <c r="O31" s="668"/>
      <c r="P31" s="668"/>
      <c r="Q31" s="668"/>
      <c r="R31" s="668"/>
      <c r="S31" s="668"/>
      <c r="T31" s="668"/>
    </row>
    <row r="32" spans="1:20" s="667" customFormat="1" ht="18.75" customHeight="1">
      <c r="A32" s="668"/>
      <c r="B32" s="668"/>
      <c r="C32" s="669"/>
      <c r="D32" s="669"/>
      <c r="E32" s="668"/>
      <c r="F32" s="668"/>
      <c r="G32" s="668"/>
      <c r="H32" s="668"/>
      <c r="I32" s="668"/>
      <c r="J32" s="668"/>
      <c r="K32" s="668"/>
      <c r="L32" s="668"/>
      <c r="M32" s="668"/>
      <c r="N32" s="668"/>
      <c r="O32" s="668"/>
      <c r="P32" s="668"/>
      <c r="Q32" s="668"/>
      <c r="R32" s="668"/>
      <c r="S32" s="668"/>
      <c r="T32" s="668"/>
    </row>
    <row r="33" spans="1:20" s="667" customFormat="1" ht="18.75" customHeight="1">
      <c r="A33" s="668"/>
      <c r="B33" s="668"/>
      <c r="C33" s="669"/>
      <c r="D33" s="669"/>
      <c r="E33" s="668"/>
      <c r="F33" s="668"/>
      <c r="G33" s="668"/>
      <c r="H33" s="668"/>
      <c r="I33" s="668"/>
      <c r="J33" s="668"/>
      <c r="K33" s="668"/>
      <c r="L33" s="668"/>
      <c r="M33" s="668"/>
      <c r="N33" s="668"/>
      <c r="O33" s="668"/>
      <c r="P33" s="668"/>
      <c r="Q33" s="668"/>
      <c r="R33" s="668"/>
      <c r="S33" s="668"/>
      <c r="T33" s="668"/>
    </row>
    <row r="34" spans="1:20" s="667" customFormat="1" ht="18.75" customHeight="1">
      <c r="A34" s="668"/>
      <c r="B34" s="668"/>
      <c r="C34" s="669"/>
      <c r="D34" s="669"/>
      <c r="E34" s="668"/>
      <c r="F34" s="668"/>
      <c r="G34" s="668"/>
      <c r="H34" s="668"/>
      <c r="I34" s="668"/>
      <c r="J34" s="668"/>
      <c r="K34" s="668"/>
      <c r="L34" s="668"/>
      <c r="M34" s="668"/>
      <c r="N34" s="668"/>
      <c r="O34" s="668"/>
      <c r="P34" s="668"/>
      <c r="Q34" s="668"/>
      <c r="R34" s="668"/>
      <c r="S34" s="668"/>
      <c r="T34" s="668"/>
    </row>
    <row r="35" spans="1:20" s="667" customFormat="1" ht="18.75" customHeight="1">
      <c r="A35" s="668"/>
      <c r="B35" s="668"/>
      <c r="C35" s="669"/>
      <c r="D35" s="669"/>
      <c r="E35" s="668"/>
      <c r="F35" s="668"/>
      <c r="G35" s="668"/>
      <c r="H35" s="668"/>
      <c r="I35" s="668"/>
      <c r="J35" s="668"/>
      <c r="K35" s="668"/>
      <c r="L35" s="668"/>
      <c r="M35" s="668"/>
      <c r="N35" s="668"/>
      <c r="O35" s="668"/>
      <c r="P35" s="668"/>
      <c r="Q35" s="668"/>
      <c r="R35" s="668"/>
      <c r="S35" s="668"/>
      <c r="T35" s="668"/>
    </row>
    <row r="36" spans="1:20" s="667" customFormat="1" ht="18.75" customHeight="1">
      <c r="A36" s="668"/>
      <c r="B36" s="668"/>
      <c r="C36" s="669"/>
      <c r="D36" s="669"/>
      <c r="E36" s="668"/>
      <c r="F36" s="668"/>
      <c r="G36" s="668"/>
      <c r="H36" s="668"/>
      <c r="I36" s="668"/>
      <c r="J36" s="668"/>
      <c r="K36" s="668"/>
      <c r="L36" s="668"/>
      <c r="M36" s="668"/>
      <c r="N36" s="668"/>
      <c r="O36" s="668"/>
      <c r="P36" s="668"/>
      <c r="Q36" s="668"/>
      <c r="R36" s="668"/>
      <c r="S36" s="668"/>
      <c r="T36" s="668"/>
    </row>
    <row r="37" spans="1:20" s="667" customFormat="1" ht="18.75" customHeight="1">
      <c r="A37" s="668"/>
      <c r="B37" s="668"/>
      <c r="C37" s="669"/>
      <c r="D37" s="669"/>
      <c r="E37" s="668"/>
      <c r="F37" s="668"/>
      <c r="G37" s="668"/>
      <c r="H37" s="668"/>
      <c r="I37" s="668"/>
      <c r="J37" s="668"/>
      <c r="K37" s="668"/>
      <c r="L37" s="668"/>
      <c r="M37" s="668"/>
      <c r="N37" s="668"/>
      <c r="O37" s="668"/>
      <c r="P37" s="668"/>
      <c r="Q37" s="668"/>
      <c r="R37" s="668"/>
      <c r="S37" s="668"/>
      <c r="T37" s="668"/>
    </row>
    <row r="38" spans="1:20" s="667" customFormat="1" ht="18.75" customHeight="1">
      <c r="A38" s="668"/>
      <c r="B38" s="668"/>
      <c r="C38" s="669"/>
      <c r="D38" s="669"/>
      <c r="E38" s="668"/>
      <c r="F38" s="668"/>
      <c r="G38" s="668"/>
      <c r="H38" s="668"/>
      <c r="I38" s="668"/>
      <c r="J38" s="668"/>
      <c r="K38" s="668"/>
      <c r="L38" s="668"/>
      <c r="M38" s="668"/>
      <c r="N38" s="668"/>
      <c r="O38" s="668"/>
      <c r="P38" s="668"/>
      <c r="Q38" s="668"/>
      <c r="R38" s="668"/>
      <c r="S38" s="668"/>
      <c r="T38" s="668"/>
    </row>
    <row r="39" spans="1:20" s="667" customFormat="1" ht="18.75" customHeight="1">
      <c r="A39" s="668"/>
      <c r="B39" s="668"/>
      <c r="C39" s="669"/>
      <c r="D39" s="669"/>
      <c r="E39" s="668"/>
      <c r="F39" s="668"/>
      <c r="G39" s="668"/>
      <c r="H39" s="668"/>
      <c r="I39" s="668"/>
      <c r="J39" s="668"/>
      <c r="K39" s="668"/>
      <c r="L39" s="668"/>
      <c r="M39" s="668"/>
      <c r="N39" s="668"/>
      <c r="O39" s="668"/>
      <c r="P39" s="668"/>
      <c r="Q39" s="668"/>
      <c r="R39" s="668"/>
      <c r="S39" s="668"/>
      <c r="T39" s="668"/>
    </row>
    <row r="40" spans="1:20" s="667" customFormat="1" ht="18.75" customHeight="1">
      <c r="A40" s="668"/>
      <c r="B40" s="668"/>
      <c r="C40" s="669"/>
      <c r="D40" s="669"/>
      <c r="E40" s="668"/>
      <c r="F40" s="668"/>
      <c r="G40" s="668"/>
      <c r="H40" s="668"/>
      <c r="I40" s="668"/>
      <c r="J40" s="668"/>
      <c r="K40" s="668"/>
      <c r="L40" s="668"/>
      <c r="M40" s="668"/>
      <c r="N40" s="668"/>
      <c r="O40" s="668"/>
      <c r="P40" s="668"/>
      <c r="Q40" s="668"/>
      <c r="R40" s="668"/>
      <c r="S40" s="668"/>
      <c r="T40" s="668"/>
    </row>
    <row r="41" spans="1:20" s="667" customFormat="1" ht="18.75" customHeight="1">
      <c r="A41" s="668"/>
      <c r="B41" s="668"/>
      <c r="C41" s="669"/>
      <c r="D41" s="669"/>
      <c r="E41" s="668"/>
      <c r="F41" s="668"/>
      <c r="G41" s="668"/>
      <c r="H41" s="668"/>
      <c r="I41" s="668"/>
      <c r="J41" s="668"/>
      <c r="K41" s="668"/>
      <c r="L41" s="668"/>
      <c r="M41" s="668"/>
      <c r="N41" s="668"/>
      <c r="O41" s="668"/>
      <c r="P41" s="668"/>
      <c r="Q41" s="668"/>
      <c r="R41" s="668"/>
      <c r="S41" s="668"/>
      <c r="T41" s="668"/>
    </row>
    <row r="42" spans="1:20" s="667" customFormat="1" ht="18.75" customHeight="1">
      <c r="A42" s="668"/>
      <c r="B42" s="668"/>
      <c r="C42" s="669"/>
      <c r="D42" s="669"/>
      <c r="E42" s="668"/>
      <c r="F42" s="668"/>
      <c r="G42" s="668"/>
      <c r="H42" s="668"/>
      <c r="I42" s="668"/>
      <c r="J42" s="668"/>
      <c r="K42" s="668"/>
      <c r="L42" s="668"/>
      <c r="M42" s="668"/>
      <c r="N42" s="668"/>
      <c r="O42" s="668"/>
      <c r="P42" s="668"/>
      <c r="Q42" s="668"/>
      <c r="R42" s="668"/>
      <c r="S42" s="668"/>
      <c r="T42" s="668"/>
    </row>
    <row r="43" spans="1:20" s="667" customFormat="1" ht="18.75" customHeight="1">
      <c r="A43" s="668"/>
      <c r="B43" s="668"/>
      <c r="C43" s="669"/>
      <c r="D43" s="669"/>
      <c r="E43" s="668"/>
      <c r="F43" s="668"/>
      <c r="G43" s="668"/>
      <c r="H43" s="668"/>
      <c r="I43" s="668"/>
      <c r="J43" s="668"/>
      <c r="K43" s="668"/>
      <c r="L43" s="668"/>
      <c r="M43" s="668"/>
      <c r="N43" s="668"/>
      <c r="O43" s="668"/>
      <c r="P43" s="668"/>
      <c r="Q43" s="668"/>
      <c r="R43" s="668"/>
      <c r="S43" s="668"/>
      <c r="T43" s="668"/>
    </row>
    <row r="44" spans="1:20" s="667" customFormat="1" ht="18.75" customHeight="1">
      <c r="A44" s="668"/>
      <c r="B44" s="668"/>
      <c r="C44" s="669"/>
      <c r="D44" s="669"/>
      <c r="E44" s="668"/>
      <c r="F44" s="668"/>
      <c r="G44" s="668"/>
      <c r="H44" s="668"/>
      <c r="I44" s="668"/>
      <c r="J44" s="668"/>
      <c r="K44" s="668"/>
      <c r="L44" s="668"/>
      <c r="M44" s="668"/>
      <c r="N44" s="668"/>
      <c r="O44" s="668"/>
      <c r="P44" s="668"/>
      <c r="Q44" s="668"/>
      <c r="R44" s="668"/>
      <c r="S44" s="668"/>
      <c r="T44" s="668"/>
    </row>
    <row r="45" spans="1:20" s="667" customFormat="1" ht="18.75" customHeight="1">
      <c r="A45" s="668"/>
      <c r="B45" s="668"/>
      <c r="C45" s="669"/>
      <c r="D45" s="669"/>
      <c r="E45" s="668"/>
      <c r="F45" s="668"/>
      <c r="G45" s="668"/>
      <c r="H45" s="668"/>
      <c r="I45" s="668"/>
      <c r="J45" s="668"/>
      <c r="K45" s="668"/>
      <c r="L45" s="668"/>
      <c r="M45" s="668"/>
      <c r="N45" s="668"/>
      <c r="O45" s="668"/>
      <c r="P45" s="668"/>
      <c r="Q45" s="668"/>
      <c r="R45" s="668"/>
      <c r="S45" s="668"/>
      <c r="T45" s="668"/>
    </row>
    <row r="46" spans="1:20" s="667" customFormat="1" ht="18.75" customHeight="1">
      <c r="A46" s="668"/>
      <c r="B46" s="668"/>
      <c r="C46" s="669"/>
      <c r="D46" s="669"/>
      <c r="E46" s="668"/>
      <c r="F46" s="668"/>
      <c r="G46" s="668"/>
      <c r="H46" s="668"/>
      <c r="I46" s="668"/>
      <c r="J46" s="668"/>
      <c r="K46" s="668"/>
      <c r="L46" s="668"/>
      <c r="M46" s="668"/>
      <c r="N46" s="668"/>
      <c r="O46" s="668"/>
      <c r="P46" s="668"/>
      <c r="Q46" s="668"/>
      <c r="R46" s="668"/>
      <c r="S46" s="668"/>
      <c r="T46" s="668"/>
    </row>
    <row r="47" spans="1:20" s="667" customFormat="1" ht="18.75" customHeight="1">
      <c r="A47" s="668"/>
      <c r="B47" s="668"/>
      <c r="C47" s="669"/>
      <c r="D47" s="669"/>
      <c r="E47" s="668"/>
      <c r="F47" s="668"/>
      <c r="G47" s="668"/>
      <c r="H47" s="668"/>
      <c r="I47" s="668"/>
      <c r="J47" s="668"/>
      <c r="K47" s="668"/>
      <c r="L47" s="668"/>
      <c r="M47" s="668"/>
      <c r="N47" s="668"/>
      <c r="O47" s="668"/>
      <c r="P47" s="668"/>
      <c r="Q47" s="668"/>
      <c r="R47" s="668"/>
      <c r="S47" s="668"/>
      <c r="T47" s="668"/>
    </row>
    <row r="48" spans="1:20" s="667" customFormat="1" ht="18.75" customHeight="1">
      <c r="A48" s="668"/>
      <c r="B48" s="668"/>
      <c r="C48" s="669"/>
      <c r="D48" s="669"/>
      <c r="E48" s="668"/>
      <c r="F48" s="668"/>
      <c r="G48" s="668"/>
      <c r="H48" s="668"/>
      <c r="I48" s="668"/>
      <c r="J48" s="668"/>
      <c r="K48" s="668"/>
      <c r="L48" s="668"/>
      <c r="M48" s="668"/>
      <c r="N48" s="668"/>
      <c r="O48" s="668"/>
      <c r="P48" s="668"/>
      <c r="Q48" s="668"/>
      <c r="R48" s="668"/>
      <c r="S48" s="668"/>
      <c r="T48" s="668"/>
    </row>
    <row r="52" spans="2:4" s="423" customFormat="1" ht="14.25">
      <c r="B52" s="680"/>
      <c r="C52" s="680"/>
      <c r="D52" s="680"/>
    </row>
    <row r="53" spans="2:4">
      <c r="B53" s="672"/>
      <c r="C53" s="673"/>
    </row>
    <row r="54" spans="2:4">
      <c r="B54" s="672"/>
      <c r="C54" s="673"/>
    </row>
    <row r="55" spans="2:4">
      <c r="B55" s="672"/>
      <c r="C55" s="673"/>
    </row>
    <row r="56" spans="2:4">
      <c r="B56" s="672"/>
      <c r="C56" s="673"/>
    </row>
    <row r="57" spans="2:4" hidden="1">
      <c r="B57" s="672"/>
      <c r="C57" s="673"/>
    </row>
    <row r="58" spans="2:4" hidden="1">
      <c r="B58" s="672"/>
      <c r="C58" s="673"/>
    </row>
    <row r="59" spans="2:4" hidden="1">
      <c r="B59" s="672"/>
      <c r="C59" s="673"/>
    </row>
    <row r="60" spans="2:4">
      <c r="B60" s="672"/>
      <c r="C60" s="673"/>
    </row>
    <row r="61" spans="2:4">
      <c r="B61" s="672"/>
      <c r="C61" s="673"/>
    </row>
    <row r="62" spans="2:4">
      <c r="B62" s="672"/>
      <c r="C62" s="673"/>
    </row>
    <row r="63" spans="2:4">
      <c r="B63" s="672"/>
      <c r="C63" s="673"/>
    </row>
    <row r="64" spans="2:4">
      <c r="B64" s="672"/>
      <c r="C64" s="673"/>
    </row>
    <row r="65" spans="2:3" hidden="1">
      <c r="B65" s="672"/>
      <c r="C65" s="673"/>
    </row>
    <row r="66" spans="2:3">
      <c r="B66" s="672"/>
      <c r="C66" s="673"/>
    </row>
    <row r="67" spans="2:3">
      <c r="B67" s="672"/>
      <c r="C67" s="673"/>
    </row>
    <row r="68" spans="2:3">
      <c r="B68" s="672"/>
      <c r="C68" s="673"/>
    </row>
    <row r="69" spans="2:3">
      <c r="B69" s="672"/>
      <c r="C69" s="673"/>
    </row>
    <row r="70" spans="2:3">
      <c r="B70" s="672"/>
      <c r="C70" s="673"/>
    </row>
    <row r="71" spans="2:3">
      <c r="B71" s="672"/>
      <c r="C71" s="673"/>
    </row>
    <row r="72" spans="2:3">
      <c r="B72" s="672"/>
      <c r="C72" s="673"/>
    </row>
    <row r="73" spans="2:3">
      <c r="B73" s="672"/>
      <c r="C73" s="673"/>
    </row>
    <row r="74" spans="2:3">
      <c r="B74" s="672"/>
      <c r="C74" s="673"/>
    </row>
    <row r="75" spans="2:3">
      <c r="B75" s="672"/>
      <c r="C75" s="673"/>
    </row>
    <row r="76" spans="2:3">
      <c r="B76" s="672"/>
      <c r="C76" s="673"/>
    </row>
    <row r="77" spans="2:3">
      <c r="B77" s="672"/>
      <c r="C77" s="673"/>
    </row>
    <row r="78" spans="2:3">
      <c r="B78" s="672"/>
      <c r="C78" s="673"/>
    </row>
    <row r="79" spans="2:3">
      <c r="B79" s="672"/>
      <c r="C79" s="673"/>
    </row>
    <row r="80" spans="2:3">
      <c r="B80" s="672"/>
      <c r="C80" s="673"/>
    </row>
    <row r="81" spans="2:3">
      <c r="B81" s="672"/>
      <c r="C81" s="673"/>
    </row>
    <row r="82" spans="2:3">
      <c r="B82" s="672"/>
      <c r="C82" s="673"/>
    </row>
    <row r="83" spans="2:3">
      <c r="B83" s="672"/>
      <c r="C83" s="673"/>
    </row>
    <row r="84" spans="2:3">
      <c r="B84" s="672"/>
      <c r="C84" s="673"/>
    </row>
    <row r="85" spans="2:3">
      <c r="B85" s="672"/>
      <c r="C85" s="673"/>
    </row>
    <row r="86" spans="2:3">
      <c r="B86" s="672"/>
      <c r="C86" s="673"/>
    </row>
    <row r="87" spans="2:3">
      <c r="B87" s="672"/>
      <c r="C87" s="673"/>
    </row>
    <row r="88" spans="2:3">
      <c r="B88" s="672"/>
      <c r="C88" s="673"/>
    </row>
    <row r="89" spans="2:3">
      <c r="B89" s="672"/>
      <c r="C89" s="673"/>
    </row>
    <row r="90" spans="2:3">
      <c r="B90" s="672"/>
      <c r="C90" s="673"/>
    </row>
    <row r="91" spans="2:3">
      <c r="B91" s="672"/>
      <c r="C91" s="673"/>
    </row>
    <row r="92" spans="2:3">
      <c r="B92" s="672"/>
      <c r="C92" s="673"/>
    </row>
    <row r="93" spans="2:3">
      <c r="B93" s="672"/>
      <c r="C93" s="673"/>
    </row>
    <row r="94" spans="2:3">
      <c r="B94" s="672"/>
      <c r="C94" s="673"/>
    </row>
    <row r="95" spans="2:3">
      <c r="B95" s="672"/>
      <c r="C95" s="673"/>
    </row>
    <row r="96" spans="2:3">
      <c r="B96" s="672"/>
      <c r="C96" s="673"/>
    </row>
    <row r="97" spans="2:3">
      <c r="B97" s="672"/>
      <c r="C97" s="673"/>
    </row>
    <row r="98" spans="2:3">
      <c r="B98" s="672"/>
      <c r="C98" s="673"/>
    </row>
    <row r="99" spans="2:3">
      <c r="B99" s="672"/>
      <c r="C99" s="673"/>
    </row>
    <row r="100" spans="2:3">
      <c r="B100" s="672"/>
      <c r="C100" s="673"/>
    </row>
    <row r="101" spans="2:3">
      <c r="B101" s="672"/>
      <c r="C101" s="673"/>
    </row>
    <row r="102" spans="2:3">
      <c r="B102" s="672"/>
      <c r="C102" s="673"/>
    </row>
    <row r="103" spans="2:3">
      <c r="B103" s="672"/>
      <c r="C103" s="673"/>
    </row>
    <row r="104" spans="2:3">
      <c r="B104" s="672"/>
      <c r="C104" s="673"/>
    </row>
    <row r="105" spans="2:3">
      <c r="B105" s="672"/>
      <c r="C105" s="673"/>
    </row>
    <row r="106" spans="2:3">
      <c r="B106" s="672"/>
      <c r="C106" s="673"/>
    </row>
    <row r="107" spans="2:3">
      <c r="B107" s="672"/>
      <c r="C107" s="673"/>
    </row>
    <row r="108" spans="2:3">
      <c r="B108" s="672"/>
      <c r="C108" s="673"/>
    </row>
    <row r="109" spans="2:3">
      <c r="B109" s="672"/>
      <c r="C109" s="673"/>
    </row>
    <row r="110" spans="2:3">
      <c r="B110" s="672"/>
      <c r="C110" s="673"/>
    </row>
    <row r="111" spans="2:3">
      <c r="B111" s="672"/>
      <c r="C111" s="673"/>
    </row>
    <row r="112" spans="2:3">
      <c r="B112" s="672"/>
      <c r="C112" s="673"/>
    </row>
    <row r="113" spans="2:7">
      <c r="B113" s="672"/>
      <c r="C113" s="673"/>
    </row>
    <row r="114" spans="2:7">
      <c r="B114" s="672"/>
      <c r="C114" s="673"/>
      <c r="G114" s="670"/>
    </row>
    <row r="115" spans="2:7">
      <c r="B115" s="672"/>
      <c r="C115" s="673"/>
    </row>
    <row r="116" spans="2:7">
      <c r="B116" s="672"/>
      <c r="C116" s="673"/>
    </row>
    <row r="117" spans="2:7">
      <c r="B117" s="672"/>
      <c r="C117" s="673"/>
    </row>
    <row r="118" spans="2:7">
      <c r="B118" s="672"/>
      <c r="C118" s="673"/>
    </row>
    <row r="119" spans="2:7">
      <c r="B119" s="672"/>
      <c r="C119" s="673"/>
    </row>
    <row r="120" spans="2:7">
      <c r="B120" s="672"/>
      <c r="C120" s="673"/>
    </row>
    <row r="121" spans="2:7">
      <c r="B121" s="672"/>
      <c r="C121" s="673"/>
    </row>
    <row r="122" spans="2:7">
      <c r="B122" s="672"/>
      <c r="C122" s="673"/>
    </row>
    <row r="123" spans="2:7">
      <c r="B123" s="672"/>
      <c r="C123" s="673"/>
    </row>
    <row r="124" spans="2:7">
      <c r="B124" s="672"/>
      <c r="C124" s="673"/>
    </row>
    <row r="125" spans="2:7">
      <c r="B125" s="672"/>
      <c r="C125" s="673"/>
    </row>
    <row r="126" spans="2:7">
      <c r="B126" s="672"/>
      <c r="C126" s="673"/>
    </row>
    <row r="127" spans="2:7">
      <c r="B127" s="672"/>
      <c r="C127" s="673"/>
    </row>
    <row r="128" spans="2:7">
      <c r="B128" s="672"/>
      <c r="C128" s="673"/>
    </row>
    <row r="129" spans="2:3">
      <c r="B129" s="672"/>
      <c r="C129" s="673"/>
    </row>
    <row r="130" spans="2:3">
      <c r="B130" s="672"/>
      <c r="C130" s="673"/>
    </row>
    <row r="131" spans="2:3" ht="15.75" customHeight="1">
      <c r="B131" s="672"/>
      <c r="C131" s="673"/>
    </row>
    <row r="132" spans="2:3" ht="15.75" customHeight="1">
      <c r="B132" s="672"/>
      <c r="C132" s="673"/>
    </row>
    <row r="133" spans="2:3">
      <c r="B133" s="672"/>
      <c r="C133" s="673"/>
    </row>
    <row r="134" spans="2:3">
      <c r="B134" s="672"/>
      <c r="C134" s="673"/>
    </row>
    <row r="135" spans="2:3" ht="14.25" customHeight="1">
      <c r="B135" s="672"/>
      <c r="C135" s="673"/>
    </row>
    <row r="136" spans="2:3">
      <c r="B136" s="672"/>
      <c r="C136" s="673"/>
    </row>
    <row r="137" spans="2:3">
      <c r="B137" s="672"/>
      <c r="C137" s="673"/>
    </row>
    <row r="138" spans="2:3">
      <c r="B138" s="672"/>
      <c r="C138" s="673"/>
    </row>
    <row r="139" spans="2:3">
      <c r="B139" s="672"/>
      <c r="C139" s="673"/>
    </row>
    <row r="140" spans="2:3">
      <c r="B140" s="672"/>
      <c r="C140" s="673"/>
    </row>
    <row r="141" spans="2:3">
      <c r="B141" s="672"/>
      <c r="C141" s="673"/>
    </row>
    <row r="142" spans="2:3">
      <c r="B142" s="672"/>
      <c r="C142" s="673"/>
    </row>
    <row r="143" spans="2:3">
      <c r="B143" s="672"/>
      <c r="C143" s="673"/>
    </row>
    <row r="144" spans="2:3">
      <c r="B144" s="672"/>
      <c r="C144" s="673"/>
    </row>
    <row r="145" spans="2:3">
      <c r="B145" s="672"/>
      <c r="C145" s="673"/>
    </row>
    <row r="146" spans="2:3">
      <c r="B146" s="672"/>
      <c r="C146" s="673"/>
    </row>
    <row r="147" spans="2:3">
      <c r="B147" s="672"/>
      <c r="C147" s="673"/>
    </row>
    <row r="148" spans="2:3">
      <c r="B148" s="672"/>
      <c r="C148" s="673"/>
    </row>
    <row r="149" spans="2:3">
      <c r="B149" s="672"/>
      <c r="C149" s="673"/>
    </row>
    <row r="150" spans="2:3">
      <c r="B150" s="672"/>
      <c r="C150" s="673"/>
    </row>
    <row r="151" spans="2:3">
      <c r="B151" s="672"/>
      <c r="C151" s="673"/>
    </row>
    <row r="152" spans="2:3">
      <c r="B152" s="672"/>
      <c r="C152" s="673"/>
    </row>
    <row r="153" spans="2:3">
      <c r="B153" s="672"/>
      <c r="C153" s="673"/>
    </row>
    <row r="154" spans="2:3">
      <c r="B154" s="672"/>
      <c r="C154" s="673"/>
    </row>
    <row r="155" spans="2:3">
      <c r="B155" s="672"/>
      <c r="C155" s="673"/>
    </row>
    <row r="156" spans="2:3">
      <c r="B156" s="672"/>
      <c r="C156" s="673"/>
    </row>
    <row r="157" spans="2:3">
      <c r="B157" s="672"/>
      <c r="C157" s="673"/>
    </row>
    <row r="158" spans="2:3">
      <c r="B158" s="672"/>
      <c r="C158" s="673"/>
    </row>
    <row r="159" spans="2:3">
      <c r="B159" s="672"/>
      <c r="C159" s="673"/>
    </row>
    <row r="160" spans="2:3">
      <c r="B160" s="672"/>
      <c r="C160" s="673"/>
    </row>
    <row r="161" spans="2:4">
      <c r="B161" s="672"/>
      <c r="C161" s="673"/>
    </row>
    <row r="162" spans="2:4">
      <c r="B162" s="672"/>
      <c r="C162" s="673"/>
    </row>
    <row r="163" spans="2:4">
      <c r="B163" s="672"/>
      <c r="C163" s="673"/>
    </row>
    <row r="164" spans="2:4">
      <c r="B164" s="672"/>
      <c r="C164" s="673"/>
    </row>
    <row r="165" spans="2:4">
      <c r="B165" s="672"/>
      <c r="C165" s="673"/>
    </row>
    <row r="166" spans="2:4">
      <c r="B166" s="672"/>
      <c r="C166" s="673"/>
    </row>
    <row r="167" spans="2:4">
      <c r="B167" s="672"/>
      <c r="C167" s="673"/>
    </row>
    <row r="168" spans="2:4">
      <c r="B168" s="672"/>
      <c r="C168" s="673"/>
    </row>
    <row r="169" spans="2:4">
      <c r="B169" s="672"/>
      <c r="C169" s="673"/>
    </row>
    <row r="170" spans="2:4">
      <c r="B170" s="672"/>
      <c r="C170" s="673"/>
    </row>
    <row r="171" spans="2:4">
      <c r="B171" s="672"/>
      <c r="C171" s="673"/>
    </row>
    <row r="172" spans="2:4">
      <c r="B172" s="672"/>
      <c r="C172" s="673"/>
    </row>
    <row r="173" spans="2:4">
      <c r="B173" s="674"/>
      <c r="C173" s="675"/>
      <c r="D173" s="676"/>
    </row>
  </sheetData>
  <mergeCells count="2">
    <mergeCell ref="B3:M3"/>
    <mergeCell ref="B18:L18"/>
  </mergeCells>
  <conditionalFormatting sqref="B52:D52">
    <cfRule type="containsErrors" dxfId="182" priority="1">
      <formula>ISERROR(B52)</formula>
    </cfRule>
  </conditionalFormatting>
  <conditionalFormatting sqref="A1">
    <cfRule type="containsErrors" dxfId="181" priority="2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8" tint="-0.499984740745262"/>
  </sheetPr>
  <dimension ref="A1:S1"/>
  <sheetViews>
    <sheetView showGridLines="0" showRowColHeaders="0" workbookViewId="0">
      <selection activeCell="L15" sqref="L15"/>
    </sheetView>
  </sheetViews>
  <sheetFormatPr defaultRowHeight="15"/>
  <cols>
    <col min="1" max="1" width="3.7109375" customWidth="1"/>
  </cols>
  <sheetData>
    <row r="1" spans="1:19" s="441" customFormat="1" ht="24.95" customHeight="1">
      <c r="A1" s="436"/>
      <c r="B1" s="437"/>
      <c r="C1" s="438"/>
      <c r="D1" s="439"/>
      <c r="E1" s="439"/>
      <c r="F1" s="439"/>
      <c r="G1" s="439"/>
      <c r="H1" s="439"/>
      <c r="I1" s="439"/>
      <c r="J1" s="439"/>
      <c r="K1" s="439"/>
      <c r="L1" s="440"/>
      <c r="M1" s="440"/>
      <c r="N1" s="440"/>
      <c r="O1" s="440"/>
      <c r="P1" s="440"/>
      <c r="Q1" s="440"/>
      <c r="R1" s="440"/>
      <c r="S1" s="440"/>
    </row>
  </sheetData>
  <conditionalFormatting sqref="A1">
    <cfRule type="containsErrors" dxfId="180" priority="2">
      <formula>ISERROR(A1)</formula>
    </cfRule>
  </conditionalFormatting>
  <conditionalFormatting sqref="A1:XFD1">
    <cfRule type="containsErrors" dxfId="179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C5D98"/>
  </sheetPr>
  <dimension ref="A1:AA233"/>
  <sheetViews>
    <sheetView showGridLines="0" showRowColHeaders="0" topLeftCell="A4" zoomScale="90" zoomScaleNormal="90" workbookViewId="0">
      <selection activeCell="L15" sqref="L15"/>
    </sheetView>
  </sheetViews>
  <sheetFormatPr defaultRowHeight="16.5"/>
  <cols>
    <col min="1" max="1" width="5.140625" style="666" bestFit="1" customWidth="1"/>
    <col min="2" max="2" width="8.28515625" style="696" bestFit="1" customWidth="1"/>
    <col min="3" max="3" width="9.5703125" style="696" bestFit="1" customWidth="1"/>
    <col min="4" max="5" width="9.28515625" style="696" bestFit="1" customWidth="1"/>
    <col min="6" max="7" width="9.5703125" style="696" bestFit="1" customWidth="1"/>
    <col min="8" max="9" width="11.42578125" style="696" bestFit="1" customWidth="1"/>
    <col min="10" max="11" width="9.5703125" style="696" bestFit="1" customWidth="1"/>
    <col min="12" max="12" width="9.28515625" style="666" bestFit="1" customWidth="1"/>
    <col min="13" max="13" width="9.5703125" style="666" bestFit="1" customWidth="1"/>
    <col min="14" max="18" width="9.140625" style="666"/>
    <col min="19" max="19" width="14.42578125" style="666" bestFit="1" customWidth="1"/>
    <col min="20" max="20" width="11.85546875" style="666" bestFit="1" customWidth="1"/>
    <col min="21" max="16384" width="9.140625" style="666"/>
  </cols>
  <sheetData>
    <row r="1" spans="1:27" s="678" customFormat="1" ht="24.75" customHeight="1">
      <c r="A1" s="1"/>
      <c r="B1" s="2"/>
      <c r="C1" s="77"/>
      <c r="D1" s="78"/>
      <c r="E1" s="78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3" spans="1:27" ht="17.25">
      <c r="C3" s="782" t="s">
        <v>815</v>
      </c>
      <c r="D3" s="782"/>
      <c r="E3" s="782"/>
      <c r="F3" s="782"/>
      <c r="G3" s="782"/>
      <c r="H3" s="782"/>
      <c r="I3" s="782"/>
      <c r="J3" s="782"/>
      <c r="K3" s="782"/>
      <c r="L3" s="782"/>
      <c r="M3" s="782"/>
      <c r="N3" s="782"/>
    </row>
    <row r="9" spans="1:27">
      <c r="Z9" s="699" t="s">
        <v>303</v>
      </c>
      <c r="AA9" s="700">
        <v>84673</v>
      </c>
    </row>
    <row r="10" spans="1:27">
      <c r="Z10" s="699" t="s">
        <v>772</v>
      </c>
      <c r="AA10" s="700">
        <v>212501</v>
      </c>
    </row>
    <row r="11" spans="1:27">
      <c r="Z11" s="699" t="s">
        <v>771</v>
      </c>
      <c r="AA11" s="700">
        <v>239407</v>
      </c>
    </row>
    <row r="12" spans="1:27">
      <c r="Z12" s="699" t="s">
        <v>770</v>
      </c>
      <c r="AA12" s="700">
        <v>18110</v>
      </c>
    </row>
    <row r="13" spans="1:27">
      <c r="Z13" s="699" t="s">
        <v>769</v>
      </c>
      <c r="AA13" s="700">
        <v>12563</v>
      </c>
    </row>
    <row r="14" spans="1:27">
      <c r="Z14" s="699" t="s">
        <v>768</v>
      </c>
      <c r="AA14" s="700">
        <v>245835</v>
      </c>
    </row>
    <row r="15" spans="1:27">
      <c r="Z15" s="699" t="s">
        <v>767</v>
      </c>
      <c r="AA15" s="700">
        <v>306862</v>
      </c>
    </row>
    <row r="16" spans="1:27">
      <c r="Z16" s="699" t="s">
        <v>302</v>
      </c>
      <c r="AA16" s="700">
        <v>2381361</v>
      </c>
    </row>
    <row r="17" spans="3:27">
      <c r="Z17" s="699" t="s">
        <v>12</v>
      </c>
      <c r="AA17" s="700">
        <v>1228274</v>
      </c>
    </row>
    <row r="18" spans="3:27">
      <c r="Z18" s="699" t="s">
        <v>766</v>
      </c>
      <c r="AA18" s="700">
        <v>162114</v>
      </c>
    </row>
    <row r="19" spans="3:27">
      <c r="Z19" s="699" t="s">
        <v>765</v>
      </c>
      <c r="AA19" s="700">
        <v>192079</v>
      </c>
    </row>
    <row r="20" spans="3:27">
      <c r="Z20" s="699" t="s">
        <v>764</v>
      </c>
      <c r="AA20" s="700">
        <v>62324</v>
      </c>
    </row>
    <row r="21" spans="3:27">
      <c r="Z21" s="699" t="s">
        <v>763</v>
      </c>
      <c r="AA21" s="700">
        <v>606880</v>
      </c>
    </row>
    <row r="24" spans="3:27" ht="37.5" customHeight="1">
      <c r="C24" s="783" t="s">
        <v>816</v>
      </c>
      <c r="D24" s="783"/>
      <c r="E24" s="783"/>
      <c r="F24" s="783"/>
      <c r="G24" s="783"/>
      <c r="H24" s="783"/>
      <c r="I24" s="783"/>
      <c r="J24" s="783"/>
      <c r="K24" s="783"/>
      <c r="L24" s="783"/>
      <c r="M24" s="783"/>
      <c r="N24" s="783"/>
      <c r="O24" s="783"/>
    </row>
    <row r="25" spans="3:27">
      <c r="C25" s="670" t="s">
        <v>756</v>
      </c>
    </row>
    <row r="55" spans="1:13" ht="28.5">
      <c r="A55" s="702"/>
      <c r="B55" s="702" t="s">
        <v>303</v>
      </c>
      <c r="C55" s="702" t="s">
        <v>771</v>
      </c>
      <c r="D55" s="702" t="s">
        <v>770</v>
      </c>
      <c r="E55" s="702" t="s">
        <v>769</v>
      </c>
      <c r="F55" s="702" t="s">
        <v>768</v>
      </c>
      <c r="G55" s="702" t="s">
        <v>767</v>
      </c>
      <c r="H55" s="702" t="s">
        <v>302</v>
      </c>
      <c r="I55" s="702" t="s">
        <v>12</v>
      </c>
      <c r="J55" s="702" t="s">
        <v>766</v>
      </c>
      <c r="K55" s="702" t="s">
        <v>765</v>
      </c>
      <c r="L55" s="702" t="s">
        <v>764</v>
      </c>
      <c r="M55" s="702" t="s">
        <v>763</v>
      </c>
    </row>
    <row r="56" spans="1:13">
      <c r="A56" s="666">
        <v>0</v>
      </c>
      <c r="B56" s="696">
        <v>27</v>
      </c>
      <c r="C56" s="696">
        <v>76</v>
      </c>
      <c r="D56" s="696">
        <v>25</v>
      </c>
      <c r="E56" s="696">
        <v>25</v>
      </c>
      <c r="F56" s="696">
        <v>25</v>
      </c>
      <c r="G56" s="696">
        <v>36</v>
      </c>
      <c r="H56" s="696">
        <v>35</v>
      </c>
      <c r="I56" s="696">
        <v>25</v>
      </c>
      <c r="J56" s="696">
        <v>38</v>
      </c>
      <c r="K56" s="696">
        <v>47</v>
      </c>
      <c r="L56" s="696">
        <v>24</v>
      </c>
      <c r="M56" s="696">
        <v>24</v>
      </c>
    </row>
    <row r="57" spans="1:13">
      <c r="A57" s="666">
        <v>1</v>
      </c>
      <c r="B57" s="696">
        <v>27</v>
      </c>
      <c r="C57" s="696">
        <v>129</v>
      </c>
      <c r="D57" s="696">
        <v>25</v>
      </c>
      <c r="E57" s="696">
        <v>27</v>
      </c>
      <c r="F57" s="696">
        <v>44</v>
      </c>
      <c r="G57" s="696">
        <v>40</v>
      </c>
      <c r="H57" s="696">
        <v>35</v>
      </c>
      <c r="I57" s="696">
        <v>25</v>
      </c>
      <c r="J57" s="696">
        <v>57</v>
      </c>
      <c r="K57" s="696">
        <v>57</v>
      </c>
      <c r="L57" s="696">
        <v>35</v>
      </c>
      <c r="M57" s="696">
        <v>29</v>
      </c>
    </row>
    <row r="58" spans="1:13">
      <c r="A58" s="666">
        <v>2</v>
      </c>
      <c r="B58" s="696">
        <v>27</v>
      </c>
      <c r="C58" s="696">
        <v>226</v>
      </c>
      <c r="D58" s="696">
        <v>25</v>
      </c>
      <c r="E58" s="696">
        <v>28</v>
      </c>
      <c r="F58" s="696">
        <v>72</v>
      </c>
      <c r="G58" s="696">
        <v>51</v>
      </c>
      <c r="H58" s="696">
        <v>35</v>
      </c>
      <c r="I58" s="696">
        <v>34</v>
      </c>
      <c r="J58" s="696">
        <v>100</v>
      </c>
      <c r="K58" s="696">
        <v>111</v>
      </c>
      <c r="L58" s="696">
        <v>61</v>
      </c>
      <c r="M58" s="696">
        <v>44</v>
      </c>
    </row>
    <row r="59" spans="1:13">
      <c r="A59" s="666">
        <v>3</v>
      </c>
      <c r="B59" s="696">
        <v>44</v>
      </c>
      <c r="C59" s="696">
        <v>319</v>
      </c>
      <c r="D59" s="696">
        <v>25</v>
      </c>
      <c r="E59" s="696">
        <v>28</v>
      </c>
      <c r="F59" s="696">
        <v>126</v>
      </c>
      <c r="G59" s="696">
        <v>85</v>
      </c>
      <c r="H59" s="696">
        <v>53</v>
      </c>
      <c r="I59" s="696">
        <v>52</v>
      </c>
      <c r="J59" s="696">
        <v>130</v>
      </c>
      <c r="K59" s="696">
        <v>129</v>
      </c>
      <c r="L59" s="696">
        <v>137</v>
      </c>
      <c r="M59" s="696">
        <v>58</v>
      </c>
    </row>
    <row r="60" spans="1:13">
      <c r="A60" s="666">
        <v>4</v>
      </c>
      <c r="B60" s="696">
        <v>44</v>
      </c>
      <c r="C60" s="696">
        <v>397</v>
      </c>
      <c r="D60" s="696">
        <v>25</v>
      </c>
      <c r="E60" s="696">
        <v>28</v>
      </c>
      <c r="F60" s="696">
        <v>182</v>
      </c>
      <c r="G60" s="696">
        <v>115</v>
      </c>
      <c r="H60" s="696">
        <v>53</v>
      </c>
      <c r="I60" s="696">
        <v>77</v>
      </c>
      <c r="J60" s="696">
        <v>178</v>
      </c>
      <c r="K60" s="696">
        <v>157</v>
      </c>
      <c r="L60" s="696">
        <v>161</v>
      </c>
      <c r="M60" s="696">
        <v>62</v>
      </c>
    </row>
    <row r="61" spans="1:13">
      <c r="A61" s="666">
        <v>5</v>
      </c>
      <c r="B61" s="696">
        <v>59</v>
      </c>
      <c r="C61" s="696">
        <v>647</v>
      </c>
      <c r="D61" s="696">
        <v>25</v>
      </c>
      <c r="E61" s="696">
        <v>28</v>
      </c>
      <c r="F61" s="696">
        <v>257</v>
      </c>
      <c r="G61" s="696">
        <v>163</v>
      </c>
      <c r="H61" s="696">
        <v>59</v>
      </c>
      <c r="I61" s="696">
        <v>98</v>
      </c>
      <c r="J61" s="696">
        <v>212</v>
      </c>
      <c r="K61" s="696">
        <v>196</v>
      </c>
      <c r="L61" s="696">
        <v>203</v>
      </c>
      <c r="M61" s="696">
        <v>92</v>
      </c>
    </row>
    <row r="62" spans="1:13">
      <c r="A62" s="666">
        <v>6</v>
      </c>
      <c r="B62" s="696">
        <v>59</v>
      </c>
      <c r="C62" s="696">
        <v>885</v>
      </c>
      <c r="D62" s="696">
        <v>25</v>
      </c>
      <c r="E62" s="696">
        <v>28</v>
      </c>
      <c r="F62" s="696">
        <v>338</v>
      </c>
      <c r="G62" s="696">
        <v>206</v>
      </c>
      <c r="H62" s="696">
        <v>60</v>
      </c>
      <c r="I62" s="696">
        <v>121</v>
      </c>
      <c r="J62" s="696">
        <v>285</v>
      </c>
      <c r="K62" s="696">
        <v>262</v>
      </c>
      <c r="L62" s="696">
        <v>248</v>
      </c>
      <c r="M62" s="696">
        <v>113</v>
      </c>
    </row>
    <row r="63" spans="1:13">
      <c r="A63" s="666">
        <v>7</v>
      </c>
      <c r="B63" s="696">
        <v>59</v>
      </c>
      <c r="C63" s="696">
        <v>1125</v>
      </c>
      <c r="D63" s="696">
        <v>25</v>
      </c>
      <c r="E63" s="696">
        <v>29</v>
      </c>
      <c r="F63" s="696">
        <v>521</v>
      </c>
      <c r="G63" s="696">
        <v>273</v>
      </c>
      <c r="H63" s="696">
        <v>66</v>
      </c>
      <c r="I63" s="696">
        <v>200</v>
      </c>
      <c r="J63" s="696">
        <v>423</v>
      </c>
      <c r="K63" s="696">
        <v>400</v>
      </c>
      <c r="L63" s="696">
        <v>326</v>
      </c>
      <c r="M63" s="696">
        <v>146</v>
      </c>
    </row>
    <row r="64" spans="1:13">
      <c r="A64" s="666">
        <v>8</v>
      </c>
      <c r="B64" s="696">
        <v>59</v>
      </c>
      <c r="C64" s="696">
        <v>1686</v>
      </c>
      <c r="D64" s="696">
        <v>29</v>
      </c>
      <c r="E64" s="696">
        <v>30</v>
      </c>
      <c r="F64" s="696">
        <v>754</v>
      </c>
      <c r="G64" s="696">
        <v>321</v>
      </c>
      <c r="H64" s="696">
        <v>69</v>
      </c>
      <c r="I64" s="696">
        <v>234</v>
      </c>
      <c r="J64" s="696">
        <v>613</v>
      </c>
      <c r="K64" s="696">
        <v>684</v>
      </c>
      <c r="L64" s="696">
        <v>462</v>
      </c>
      <c r="M64" s="696">
        <v>198</v>
      </c>
    </row>
    <row r="65" spans="1:13">
      <c r="A65" s="666">
        <v>9</v>
      </c>
      <c r="B65" s="696">
        <v>59</v>
      </c>
      <c r="C65" s="696">
        <v>2033</v>
      </c>
      <c r="D65" s="696">
        <v>30</v>
      </c>
      <c r="E65" s="696">
        <v>31</v>
      </c>
      <c r="F65" s="696">
        <v>1084</v>
      </c>
      <c r="G65" s="696">
        <v>373</v>
      </c>
      <c r="H65" s="696">
        <v>89</v>
      </c>
      <c r="I65" s="696">
        <v>291</v>
      </c>
      <c r="J65" s="696">
        <v>716</v>
      </c>
      <c r="K65" s="696">
        <v>847</v>
      </c>
      <c r="L65" s="696">
        <v>620</v>
      </c>
      <c r="M65" s="696">
        <v>252</v>
      </c>
    </row>
    <row r="66" spans="1:13">
      <c r="A66" s="666">
        <v>10</v>
      </c>
      <c r="B66" s="696">
        <v>59</v>
      </c>
      <c r="C66" s="696">
        <v>2499</v>
      </c>
      <c r="D66" s="696">
        <v>38</v>
      </c>
      <c r="E66" s="696">
        <v>46</v>
      </c>
      <c r="F66" s="696">
        <v>1517</v>
      </c>
      <c r="G66" s="696">
        <v>456</v>
      </c>
      <c r="H66" s="696">
        <v>103</v>
      </c>
      <c r="I66" s="696">
        <v>428</v>
      </c>
      <c r="J66" s="696">
        <v>1126</v>
      </c>
      <c r="K66" s="696">
        <v>902</v>
      </c>
      <c r="L66" s="696">
        <v>775</v>
      </c>
      <c r="M66" s="696">
        <v>305</v>
      </c>
    </row>
    <row r="67" spans="1:13">
      <c r="A67" s="666">
        <v>11</v>
      </c>
      <c r="B67" s="696">
        <v>59</v>
      </c>
      <c r="C67" s="696">
        <v>3086</v>
      </c>
      <c r="D67" s="696">
        <v>52</v>
      </c>
      <c r="E67" s="696">
        <v>80</v>
      </c>
      <c r="F67" s="696">
        <v>2289</v>
      </c>
      <c r="G67" s="696">
        <v>590</v>
      </c>
      <c r="H67" s="696">
        <v>125</v>
      </c>
      <c r="I67" s="696">
        <v>621</v>
      </c>
      <c r="J67" s="696">
        <v>1412</v>
      </c>
      <c r="K67" s="696">
        <v>1139</v>
      </c>
      <c r="L67" s="696">
        <v>924</v>
      </c>
      <c r="M67" s="696">
        <v>437</v>
      </c>
    </row>
    <row r="68" spans="1:13">
      <c r="A68" s="666">
        <v>12</v>
      </c>
      <c r="B68" s="696">
        <v>59</v>
      </c>
      <c r="C68" s="696">
        <v>3855</v>
      </c>
      <c r="D68" s="696">
        <v>59</v>
      </c>
      <c r="E68" s="696">
        <v>155</v>
      </c>
      <c r="F68" s="696">
        <v>3264</v>
      </c>
      <c r="G68" s="696">
        <v>707</v>
      </c>
      <c r="H68" s="696">
        <v>159</v>
      </c>
      <c r="I68" s="696">
        <v>904</v>
      </c>
      <c r="J68" s="696">
        <v>1784</v>
      </c>
      <c r="K68" s="696">
        <v>1296</v>
      </c>
      <c r="L68" s="696">
        <v>1032</v>
      </c>
      <c r="M68" s="696">
        <v>437</v>
      </c>
    </row>
    <row r="69" spans="1:13">
      <c r="A69" s="666">
        <v>13</v>
      </c>
      <c r="B69" s="696">
        <v>59</v>
      </c>
      <c r="C69" s="696">
        <v>4633</v>
      </c>
      <c r="D69" s="696">
        <v>59</v>
      </c>
      <c r="E69" s="696">
        <v>345</v>
      </c>
      <c r="F69" s="696">
        <v>4417</v>
      </c>
      <c r="G69" s="696">
        <v>1140</v>
      </c>
      <c r="H69" s="696">
        <v>233</v>
      </c>
      <c r="I69" s="696">
        <v>1128</v>
      </c>
      <c r="J69" s="696">
        <v>2281</v>
      </c>
      <c r="K69" s="696">
        <v>1567</v>
      </c>
      <c r="L69" s="696">
        <v>1121</v>
      </c>
      <c r="M69" s="696">
        <v>494</v>
      </c>
    </row>
    <row r="70" spans="1:13">
      <c r="A70" s="666">
        <v>14</v>
      </c>
      <c r="B70" s="696">
        <v>59</v>
      </c>
      <c r="C70" s="696">
        <v>5880</v>
      </c>
      <c r="D70" s="696">
        <v>66</v>
      </c>
      <c r="E70" s="696">
        <v>601</v>
      </c>
      <c r="F70" s="696">
        <v>5948</v>
      </c>
      <c r="G70" s="696">
        <v>1391</v>
      </c>
      <c r="H70" s="696">
        <v>338</v>
      </c>
      <c r="I70" s="696">
        <v>1546</v>
      </c>
      <c r="J70" s="696">
        <v>2876</v>
      </c>
      <c r="K70" s="696">
        <v>2369</v>
      </c>
      <c r="L70" s="696">
        <v>1167</v>
      </c>
      <c r="M70" s="696">
        <v>657</v>
      </c>
    </row>
    <row r="71" spans="1:13">
      <c r="A71" s="666">
        <v>15</v>
      </c>
      <c r="B71" s="696">
        <v>59</v>
      </c>
      <c r="C71" s="696">
        <v>7372</v>
      </c>
      <c r="D71" s="696">
        <v>84</v>
      </c>
      <c r="E71" s="696">
        <v>762</v>
      </c>
      <c r="F71" s="696">
        <v>7631</v>
      </c>
      <c r="G71" s="696">
        <v>1543</v>
      </c>
      <c r="H71" s="696">
        <v>433</v>
      </c>
      <c r="I71" s="696">
        <v>1891</v>
      </c>
      <c r="J71" s="696">
        <v>3661</v>
      </c>
      <c r="K71" s="696">
        <v>3062</v>
      </c>
      <c r="L71" s="696">
        <v>1301</v>
      </c>
      <c r="M71" s="696">
        <v>839</v>
      </c>
    </row>
    <row r="72" spans="1:13">
      <c r="A72" s="666">
        <v>16</v>
      </c>
      <c r="B72" s="696">
        <v>59</v>
      </c>
      <c r="C72" s="696">
        <v>9169</v>
      </c>
      <c r="D72" s="696">
        <v>93</v>
      </c>
      <c r="E72" s="696">
        <v>892</v>
      </c>
      <c r="F72" s="696">
        <v>9775</v>
      </c>
      <c r="G72" s="696">
        <v>1950</v>
      </c>
      <c r="H72" s="696">
        <v>554</v>
      </c>
      <c r="I72" s="696">
        <v>2201</v>
      </c>
      <c r="J72" s="696">
        <v>4499</v>
      </c>
      <c r="K72" s="696">
        <v>3795</v>
      </c>
      <c r="L72" s="696">
        <v>1423</v>
      </c>
      <c r="M72" s="696">
        <v>1035</v>
      </c>
    </row>
    <row r="73" spans="1:13">
      <c r="A73" s="666">
        <v>17</v>
      </c>
      <c r="B73" s="696">
        <v>63</v>
      </c>
      <c r="C73" s="696">
        <v>10146</v>
      </c>
      <c r="D73" s="696">
        <v>105</v>
      </c>
      <c r="E73" s="696">
        <v>1146</v>
      </c>
      <c r="F73" s="696">
        <v>11481</v>
      </c>
      <c r="G73" s="696">
        <v>2630</v>
      </c>
      <c r="H73" s="696">
        <v>754</v>
      </c>
      <c r="I73" s="696">
        <v>2433</v>
      </c>
      <c r="J73" s="696">
        <v>5423</v>
      </c>
      <c r="K73" s="696">
        <v>4838</v>
      </c>
      <c r="L73" s="696">
        <v>1623</v>
      </c>
      <c r="M73" s="696">
        <v>1263</v>
      </c>
    </row>
    <row r="74" spans="1:13">
      <c r="A74" s="666">
        <v>18</v>
      </c>
      <c r="B74" s="696">
        <v>80</v>
      </c>
      <c r="C74" s="696">
        <v>12459</v>
      </c>
      <c r="D74" s="696">
        <v>132</v>
      </c>
      <c r="E74" s="696">
        <v>1595</v>
      </c>
      <c r="F74" s="696">
        <v>13984</v>
      </c>
      <c r="G74" s="696">
        <v>3277</v>
      </c>
      <c r="H74" s="696">
        <v>1025</v>
      </c>
      <c r="I74" s="696">
        <v>2915</v>
      </c>
      <c r="J74" s="696">
        <v>6633</v>
      </c>
      <c r="K74" s="696">
        <v>6012</v>
      </c>
      <c r="L74" s="696">
        <v>1746</v>
      </c>
      <c r="M74" s="696">
        <v>1533</v>
      </c>
    </row>
    <row r="75" spans="1:13">
      <c r="A75" s="666">
        <v>19</v>
      </c>
      <c r="B75" s="696">
        <v>216</v>
      </c>
      <c r="C75" s="696">
        <v>15110</v>
      </c>
      <c r="D75" s="696">
        <v>144</v>
      </c>
      <c r="E75" s="696">
        <v>2022</v>
      </c>
      <c r="F75" s="696">
        <v>17678</v>
      </c>
      <c r="G75" s="696">
        <v>3983</v>
      </c>
      <c r="H75" s="696">
        <v>1312</v>
      </c>
      <c r="I75" s="696">
        <v>3417</v>
      </c>
      <c r="J75" s="696">
        <v>7730</v>
      </c>
      <c r="K75" s="696">
        <v>7156</v>
      </c>
      <c r="L75" s="696">
        <v>1906</v>
      </c>
      <c r="M75" s="696">
        <v>1835</v>
      </c>
    </row>
    <row r="76" spans="1:13">
      <c r="A76" s="666">
        <v>20</v>
      </c>
      <c r="B76" s="696">
        <v>235</v>
      </c>
      <c r="C76" s="696">
        <v>17657</v>
      </c>
      <c r="D76" s="696">
        <v>144</v>
      </c>
      <c r="E76" s="696">
        <v>2931</v>
      </c>
      <c r="F76" s="696">
        <v>21725</v>
      </c>
      <c r="G76" s="696">
        <v>5018</v>
      </c>
      <c r="H76" s="696">
        <v>1663</v>
      </c>
      <c r="I76" s="696">
        <v>3903</v>
      </c>
      <c r="J76" s="696">
        <v>9134</v>
      </c>
      <c r="K76" s="696">
        <v>8198</v>
      </c>
      <c r="L76" s="696">
        <v>2016</v>
      </c>
      <c r="M76" s="696">
        <v>2336</v>
      </c>
    </row>
    <row r="77" spans="1:13">
      <c r="A77" s="666">
        <v>21</v>
      </c>
      <c r="B77" s="696">
        <v>386</v>
      </c>
      <c r="C77" s="696">
        <v>21154</v>
      </c>
      <c r="D77" s="696">
        <v>164</v>
      </c>
      <c r="E77" s="696">
        <v>3526</v>
      </c>
      <c r="F77" s="696">
        <v>26294</v>
      </c>
      <c r="G77" s="696">
        <v>5683</v>
      </c>
      <c r="H77" s="696">
        <v>2174</v>
      </c>
      <c r="I77" s="696">
        <v>4256</v>
      </c>
      <c r="J77" s="696">
        <v>10995</v>
      </c>
      <c r="K77" s="696">
        <v>14138</v>
      </c>
      <c r="L77" s="696">
        <v>2272</v>
      </c>
      <c r="M77" s="696">
        <v>2776</v>
      </c>
    </row>
    <row r="78" spans="1:13">
      <c r="A78" s="666">
        <v>22</v>
      </c>
      <c r="B78" s="696">
        <v>526</v>
      </c>
      <c r="C78" s="696">
        <v>23977</v>
      </c>
      <c r="D78" s="696">
        <v>186</v>
      </c>
      <c r="E78" s="696">
        <v>4212</v>
      </c>
      <c r="F78" s="696">
        <v>31740</v>
      </c>
      <c r="G78" s="696">
        <v>6650</v>
      </c>
      <c r="H78" s="696">
        <v>2951</v>
      </c>
      <c r="I78" s="696">
        <v>4579</v>
      </c>
      <c r="J78" s="696">
        <v>12612</v>
      </c>
      <c r="K78" s="696">
        <v>18187</v>
      </c>
      <c r="L78" s="696">
        <v>2510</v>
      </c>
      <c r="M78" s="696">
        <v>3547</v>
      </c>
    </row>
    <row r="79" spans="1:13">
      <c r="A79" s="666">
        <v>23</v>
      </c>
      <c r="B79" s="696">
        <v>623</v>
      </c>
      <c r="C79" s="696">
        <v>27977</v>
      </c>
      <c r="D79" s="696">
        <v>210</v>
      </c>
      <c r="E79" s="696">
        <v>4812</v>
      </c>
      <c r="F79" s="696">
        <v>36606</v>
      </c>
      <c r="G79" s="696">
        <v>8077</v>
      </c>
      <c r="H79" s="696">
        <v>3774</v>
      </c>
      <c r="I79" s="696">
        <v>5717</v>
      </c>
      <c r="J79" s="696">
        <v>14459</v>
      </c>
      <c r="K79" s="696">
        <v>21463</v>
      </c>
      <c r="L79" s="696">
        <v>2806</v>
      </c>
      <c r="M79" s="696">
        <v>4148</v>
      </c>
    </row>
    <row r="80" spans="1:13">
      <c r="A80" s="666">
        <v>24</v>
      </c>
      <c r="B80" s="696">
        <v>882</v>
      </c>
      <c r="C80" s="696">
        <v>31503</v>
      </c>
      <c r="D80" s="696">
        <v>230</v>
      </c>
      <c r="E80" s="696">
        <v>5328</v>
      </c>
      <c r="F80" s="696">
        <v>41252</v>
      </c>
      <c r="G80" s="696">
        <v>9529</v>
      </c>
      <c r="H80" s="696">
        <v>4661</v>
      </c>
      <c r="I80" s="696">
        <v>6834</v>
      </c>
      <c r="J80" s="696">
        <v>16018</v>
      </c>
      <c r="K80" s="696">
        <v>24774</v>
      </c>
      <c r="L80" s="696">
        <v>3046</v>
      </c>
      <c r="M80" s="696">
        <v>4730</v>
      </c>
    </row>
    <row r="81" spans="1:13">
      <c r="A81" s="666">
        <v>25</v>
      </c>
      <c r="B81" s="696">
        <v>1323</v>
      </c>
      <c r="C81" s="696">
        <v>35710</v>
      </c>
      <c r="D81" s="696">
        <v>239</v>
      </c>
      <c r="E81" s="696">
        <v>5766</v>
      </c>
      <c r="F81" s="696">
        <v>48943</v>
      </c>
      <c r="G81" s="696">
        <v>11658</v>
      </c>
      <c r="H81" s="696">
        <v>6427</v>
      </c>
      <c r="I81" s="696">
        <v>7910</v>
      </c>
      <c r="J81" s="696">
        <v>19856</v>
      </c>
      <c r="K81" s="696">
        <v>29212</v>
      </c>
      <c r="L81" s="696">
        <v>3447</v>
      </c>
      <c r="M81" s="696">
        <v>5388</v>
      </c>
    </row>
    <row r="82" spans="1:13">
      <c r="A82" s="666">
        <v>26</v>
      </c>
      <c r="B82" s="696">
        <v>1988</v>
      </c>
      <c r="C82" s="696">
        <v>41032</v>
      </c>
      <c r="D82" s="696">
        <v>254</v>
      </c>
      <c r="E82" s="696">
        <v>6284</v>
      </c>
      <c r="F82" s="696">
        <v>57496</v>
      </c>
      <c r="G82" s="696">
        <v>14543</v>
      </c>
      <c r="H82" s="696">
        <v>9415</v>
      </c>
      <c r="I82" s="696">
        <v>9056</v>
      </c>
      <c r="J82" s="696">
        <v>22302</v>
      </c>
      <c r="K82" s="696">
        <v>31554</v>
      </c>
      <c r="L82" s="696">
        <v>3700</v>
      </c>
      <c r="M82" s="696">
        <v>6342</v>
      </c>
    </row>
    <row r="83" spans="1:13">
      <c r="A83" s="666">
        <v>27</v>
      </c>
      <c r="B83" s="696">
        <v>2775</v>
      </c>
      <c r="C83" s="696">
        <v>47018</v>
      </c>
      <c r="D83" s="696">
        <v>254</v>
      </c>
      <c r="E83" s="696">
        <v>6767</v>
      </c>
      <c r="F83" s="696">
        <v>66450</v>
      </c>
      <c r="G83" s="696">
        <v>17089</v>
      </c>
      <c r="H83" s="696">
        <v>14250</v>
      </c>
      <c r="I83" s="696">
        <v>10278</v>
      </c>
      <c r="J83" s="696">
        <v>25233</v>
      </c>
      <c r="K83" s="696">
        <v>36508</v>
      </c>
      <c r="L83" s="696">
        <v>4028</v>
      </c>
      <c r="M83" s="696">
        <v>7496</v>
      </c>
    </row>
    <row r="84" spans="1:13">
      <c r="A84" s="666">
        <v>28</v>
      </c>
      <c r="B84" s="696">
        <v>4528</v>
      </c>
      <c r="C84" s="696">
        <v>53575</v>
      </c>
      <c r="D84" s="696">
        <v>268</v>
      </c>
      <c r="E84" s="696">
        <v>7134</v>
      </c>
      <c r="F84" s="696">
        <v>75631</v>
      </c>
      <c r="G84" s="696">
        <v>19522</v>
      </c>
      <c r="H84" s="696">
        <v>19624</v>
      </c>
      <c r="I84" s="696">
        <v>11130</v>
      </c>
      <c r="J84" s="696">
        <v>29155</v>
      </c>
      <c r="K84" s="696">
        <v>42288</v>
      </c>
      <c r="L84" s="696">
        <v>4435</v>
      </c>
      <c r="M84" s="696">
        <v>8671</v>
      </c>
    </row>
    <row r="85" spans="1:13">
      <c r="A85" s="666">
        <v>29</v>
      </c>
      <c r="B85" s="696">
        <v>5994</v>
      </c>
      <c r="C85" s="696">
        <v>59135</v>
      </c>
      <c r="D85" s="696">
        <v>317</v>
      </c>
      <c r="E85" s="696">
        <v>7382</v>
      </c>
      <c r="F85" s="696">
        <v>83875</v>
      </c>
      <c r="G85" s="696">
        <v>22141</v>
      </c>
      <c r="H85" s="696">
        <v>26747</v>
      </c>
      <c r="I85" s="696">
        <v>12056</v>
      </c>
      <c r="J85" s="696">
        <v>32964</v>
      </c>
      <c r="K85" s="696">
        <v>48582</v>
      </c>
      <c r="L85" s="696">
        <v>4947</v>
      </c>
      <c r="M85" s="696">
        <v>10130</v>
      </c>
    </row>
    <row r="86" spans="1:13">
      <c r="A86" s="666">
        <v>30</v>
      </c>
      <c r="B86" s="696">
        <v>7734</v>
      </c>
      <c r="C86" s="696">
        <v>63924</v>
      </c>
      <c r="D86" s="696">
        <v>349</v>
      </c>
      <c r="E86" s="696">
        <v>7513</v>
      </c>
      <c r="F86" s="696">
        <v>90299</v>
      </c>
      <c r="G86" s="696">
        <v>25150</v>
      </c>
      <c r="H86" s="696">
        <v>35206</v>
      </c>
      <c r="I86" s="696">
        <v>13717</v>
      </c>
      <c r="J86" s="696">
        <v>37575</v>
      </c>
      <c r="K86" s="696">
        <v>52547</v>
      </c>
      <c r="L86" s="696">
        <v>5466</v>
      </c>
      <c r="M86" s="696">
        <v>11916</v>
      </c>
    </row>
    <row r="87" spans="1:13">
      <c r="A87" s="666">
        <v>31</v>
      </c>
      <c r="B87" s="696">
        <v>9714</v>
      </c>
      <c r="C87" s="696">
        <v>69173</v>
      </c>
      <c r="D87" s="696">
        <v>408</v>
      </c>
      <c r="E87" s="696">
        <v>7755</v>
      </c>
      <c r="F87" s="696">
        <v>96112</v>
      </c>
      <c r="G87" s="696">
        <v>29474</v>
      </c>
      <c r="H87" s="696">
        <v>46442</v>
      </c>
      <c r="I87" s="696">
        <v>15927</v>
      </c>
      <c r="J87" s="696">
        <v>40174</v>
      </c>
      <c r="K87" s="696">
        <v>57298</v>
      </c>
      <c r="L87" s="696">
        <v>6078</v>
      </c>
      <c r="M87" s="696">
        <v>13583</v>
      </c>
    </row>
    <row r="88" spans="1:13">
      <c r="A88" s="666">
        <v>32</v>
      </c>
      <c r="B88" s="696">
        <v>11809</v>
      </c>
      <c r="C88" s="696">
        <v>74383</v>
      </c>
      <c r="D88" s="696">
        <v>455</v>
      </c>
      <c r="E88" s="696">
        <v>7869</v>
      </c>
      <c r="F88" s="696">
        <v>104257</v>
      </c>
      <c r="G88" s="696">
        <v>33718</v>
      </c>
      <c r="H88" s="696">
        <v>55231</v>
      </c>
      <c r="I88" s="696">
        <v>17857</v>
      </c>
      <c r="J88" s="696">
        <v>44550</v>
      </c>
      <c r="K88" s="696">
        <v>61913</v>
      </c>
      <c r="L88" s="696">
        <v>6443</v>
      </c>
      <c r="M88" s="696">
        <v>15769</v>
      </c>
    </row>
    <row r="89" spans="1:13">
      <c r="A89" s="666">
        <v>33</v>
      </c>
      <c r="B89" s="696">
        <v>14399</v>
      </c>
      <c r="C89" s="696">
        <v>80536</v>
      </c>
      <c r="D89" s="696">
        <v>488</v>
      </c>
      <c r="E89" s="696">
        <v>7979</v>
      </c>
      <c r="F89" s="696">
        <v>111670</v>
      </c>
      <c r="G89" s="696">
        <v>38168</v>
      </c>
      <c r="H89" s="696">
        <v>69194</v>
      </c>
      <c r="I89" s="696">
        <v>19638</v>
      </c>
      <c r="J89" s="696">
        <v>52128</v>
      </c>
      <c r="K89" s="696">
        <v>67366</v>
      </c>
      <c r="L89" s="696">
        <v>6830</v>
      </c>
      <c r="M89" s="696">
        <v>18327</v>
      </c>
    </row>
    <row r="90" spans="1:13">
      <c r="A90" s="666">
        <v>34</v>
      </c>
      <c r="B90" s="696">
        <v>17211</v>
      </c>
      <c r="C90" s="696">
        <v>86495</v>
      </c>
      <c r="D90" s="696">
        <v>514</v>
      </c>
      <c r="E90" s="696">
        <v>8086</v>
      </c>
      <c r="F90" s="696">
        <v>119253</v>
      </c>
      <c r="G90" s="696">
        <v>41903</v>
      </c>
      <c r="H90" s="696">
        <v>85991</v>
      </c>
      <c r="I90" s="696">
        <v>20727</v>
      </c>
      <c r="J90" s="696">
        <v>56989</v>
      </c>
      <c r="K90" s="696">
        <v>73522</v>
      </c>
      <c r="L90" s="696">
        <v>7206</v>
      </c>
      <c r="M90" s="696">
        <v>21101</v>
      </c>
    </row>
    <row r="91" spans="1:13">
      <c r="A91" s="666">
        <v>35</v>
      </c>
      <c r="B91" s="696">
        <v>20448</v>
      </c>
      <c r="C91" s="696">
        <v>92469</v>
      </c>
      <c r="D91" s="696">
        <v>568</v>
      </c>
      <c r="E91" s="696">
        <v>8162</v>
      </c>
      <c r="F91" s="696">
        <v>126525</v>
      </c>
      <c r="G91" s="696">
        <v>47806</v>
      </c>
      <c r="H91" s="696">
        <v>104686</v>
      </c>
      <c r="I91" s="696">
        <v>22169</v>
      </c>
      <c r="J91" s="696">
        <v>59105</v>
      </c>
      <c r="K91" s="696">
        <v>79696</v>
      </c>
      <c r="L91" s="696">
        <v>7693</v>
      </c>
      <c r="M91" s="696">
        <v>24489</v>
      </c>
    </row>
    <row r="92" spans="1:13">
      <c r="A92" s="666">
        <v>36</v>
      </c>
      <c r="B92" s="696">
        <v>24320</v>
      </c>
      <c r="C92" s="696">
        <v>97686</v>
      </c>
      <c r="D92" s="696">
        <v>619</v>
      </c>
      <c r="E92" s="696">
        <v>8236</v>
      </c>
      <c r="F92" s="696">
        <v>133188</v>
      </c>
      <c r="G92" s="696">
        <v>51608</v>
      </c>
      <c r="H92" s="696">
        <v>124665</v>
      </c>
      <c r="I92" s="696">
        <v>23430</v>
      </c>
      <c r="J92" s="696">
        <v>64338</v>
      </c>
      <c r="K92" s="696">
        <v>85778</v>
      </c>
      <c r="L92" s="696">
        <v>8419</v>
      </c>
      <c r="M92" s="696">
        <v>27937</v>
      </c>
    </row>
    <row r="93" spans="1:13">
      <c r="A93" s="666">
        <v>37</v>
      </c>
      <c r="B93" s="696">
        <v>28047</v>
      </c>
      <c r="C93" s="696">
        <v>101736</v>
      </c>
      <c r="D93" s="696">
        <v>675</v>
      </c>
      <c r="E93" s="696">
        <v>8320</v>
      </c>
      <c r="F93" s="696">
        <v>138721</v>
      </c>
      <c r="G93" s="696">
        <v>55242</v>
      </c>
      <c r="H93" s="696">
        <v>143025</v>
      </c>
      <c r="I93" s="696">
        <v>25262</v>
      </c>
      <c r="J93" s="696">
        <v>68605</v>
      </c>
      <c r="K93" s="696">
        <v>91714</v>
      </c>
      <c r="L93" s="696">
        <v>9141</v>
      </c>
      <c r="M93" s="696">
        <v>32007</v>
      </c>
    </row>
    <row r="94" spans="1:13">
      <c r="A94" s="666">
        <v>38</v>
      </c>
      <c r="B94" s="696">
        <v>31207</v>
      </c>
      <c r="C94" s="696">
        <v>105789</v>
      </c>
      <c r="D94" s="696">
        <v>737</v>
      </c>
      <c r="E94" s="696">
        <v>8413</v>
      </c>
      <c r="F94" s="696">
        <v>142388</v>
      </c>
      <c r="G94" s="696">
        <v>60733</v>
      </c>
      <c r="H94" s="696">
        <v>164620</v>
      </c>
      <c r="I94" s="696">
        <v>28320</v>
      </c>
      <c r="J94" s="696">
        <v>70478</v>
      </c>
      <c r="K94" s="696">
        <v>95391</v>
      </c>
      <c r="L94" s="696">
        <v>9685</v>
      </c>
      <c r="M94" s="696">
        <v>36792</v>
      </c>
    </row>
    <row r="95" spans="1:13">
      <c r="A95" s="666">
        <v>39</v>
      </c>
      <c r="B95" s="696">
        <v>34625</v>
      </c>
      <c r="C95" s="696">
        <v>110571</v>
      </c>
      <c r="D95" s="696">
        <v>780</v>
      </c>
      <c r="E95" s="696">
        <v>8565</v>
      </c>
      <c r="F95" s="696">
        <v>147597</v>
      </c>
      <c r="G95" s="696">
        <v>65077</v>
      </c>
      <c r="H95" s="696">
        <v>189618</v>
      </c>
      <c r="I95" s="696">
        <v>30425</v>
      </c>
      <c r="J95" s="696">
        <v>74390</v>
      </c>
      <c r="K95" s="696">
        <v>99225</v>
      </c>
      <c r="L95" s="696">
        <v>10151</v>
      </c>
      <c r="M95" s="696">
        <v>42852</v>
      </c>
    </row>
    <row r="96" spans="1:13">
      <c r="A96" s="666">
        <v>40</v>
      </c>
      <c r="B96" s="696">
        <v>37232</v>
      </c>
      <c r="C96" s="696">
        <v>115239</v>
      </c>
      <c r="D96" s="696">
        <v>814</v>
      </c>
      <c r="E96" s="696">
        <v>8652</v>
      </c>
      <c r="F96" s="696">
        <v>153180</v>
      </c>
      <c r="G96" s="696">
        <v>70272</v>
      </c>
      <c r="H96" s="696">
        <v>216721</v>
      </c>
      <c r="I96" s="696">
        <v>33682</v>
      </c>
      <c r="J96" s="696">
        <v>78167</v>
      </c>
      <c r="K96" s="696">
        <v>103228</v>
      </c>
      <c r="L96" s="696">
        <v>10483</v>
      </c>
      <c r="M96" s="696">
        <v>47120</v>
      </c>
    </row>
    <row r="97" spans="1:13">
      <c r="A97" s="666">
        <v>41</v>
      </c>
      <c r="B97" s="696">
        <v>40206</v>
      </c>
      <c r="C97" s="696">
        <v>119824</v>
      </c>
      <c r="D97" s="696">
        <v>824</v>
      </c>
      <c r="E97" s="696">
        <v>8799</v>
      </c>
      <c r="F97" s="696">
        <v>158925</v>
      </c>
      <c r="G97" s="696">
        <v>78991</v>
      </c>
      <c r="H97" s="696">
        <v>245540</v>
      </c>
      <c r="I97" s="696">
        <v>36599</v>
      </c>
      <c r="J97" s="696">
        <v>82048</v>
      </c>
      <c r="K97" s="696">
        <v>108202</v>
      </c>
      <c r="L97" s="696">
        <v>10948</v>
      </c>
      <c r="M97" s="696">
        <v>52762</v>
      </c>
    </row>
    <row r="98" spans="1:13">
      <c r="A98" s="666">
        <v>42</v>
      </c>
      <c r="B98" s="696">
        <v>42696</v>
      </c>
      <c r="C98" s="696">
        <v>124629</v>
      </c>
      <c r="D98" s="696">
        <v>829</v>
      </c>
      <c r="E98" s="696">
        <v>8897</v>
      </c>
      <c r="F98" s="696">
        <v>163462</v>
      </c>
      <c r="G98" s="696">
        <v>84279</v>
      </c>
      <c r="H98" s="696">
        <v>277965</v>
      </c>
      <c r="I98" s="696">
        <v>38654</v>
      </c>
      <c r="J98" s="696">
        <v>86334</v>
      </c>
      <c r="K98" s="696">
        <v>113525</v>
      </c>
      <c r="L98" s="696">
        <v>11445</v>
      </c>
      <c r="M98" s="696">
        <v>57998</v>
      </c>
    </row>
    <row r="99" spans="1:13">
      <c r="A99" s="666">
        <v>43</v>
      </c>
      <c r="B99" s="696">
        <v>44724</v>
      </c>
      <c r="C99" s="696">
        <v>128945</v>
      </c>
      <c r="D99" s="696">
        <v>873</v>
      </c>
      <c r="E99" s="696">
        <v>8961</v>
      </c>
      <c r="F99" s="696">
        <v>168012</v>
      </c>
      <c r="G99" s="696">
        <v>88621</v>
      </c>
      <c r="H99" s="696">
        <v>312237</v>
      </c>
      <c r="I99" s="696">
        <v>40581</v>
      </c>
      <c r="J99" s="696">
        <v>90676</v>
      </c>
      <c r="K99" s="696">
        <v>117658</v>
      </c>
      <c r="L99" s="696">
        <v>11927</v>
      </c>
      <c r="M99" s="696">
        <v>62772</v>
      </c>
    </row>
    <row r="100" spans="1:13">
      <c r="A100" s="666">
        <v>44</v>
      </c>
      <c r="B100" s="696">
        <v>59865</v>
      </c>
      <c r="C100" s="696">
        <v>132544</v>
      </c>
      <c r="D100" s="696">
        <v>950</v>
      </c>
      <c r="E100" s="696">
        <v>9037</v>
      </c>
      <c r="F100" s="696">
        <v>171911</v>
      </c>
      <c r="G100" s="696">
        <v>93873</v>
      </c>
      <c r="H100" s="696">
        <v>337635</v>
      </c>
      <c r="I100" s="696">
        <v>43079</v>
      </c>
      <c r="J100" s="696">
        <v>93790</v>
      </c>
      <c r="K100" s="696">
        <v>120479</v>
      </c>
      <c r="L100" s="696">
        <v>12540</v>
      </c>
      <c r="M100" s="696">
        <v>68621</v>
      </c>
    </row>
    <row r="101" spans="1:13">
      <c r="A101" s="666">
        <v>45</v>
      </c>
      <c r="B101" s="696">
        <v>64021</v>
      </c>
      <c r="C101" s="696">
        <v>135583</v>
      </c>
      <c r="D101" s="696">
        <v>1007</v>
      </c>
      <c r="E101" s="696">
        <v>9137</v>
      </c>
      <c r="F101" s="696">
        <v>174941</v>
      </c>
      <c r="G101" s="696">
        <v>98476</v>
      </c>
      <c r="H101" s="696">
        <v>368196</v>
      </c>
      <c r="I101" s="696">
        <v>45757</v>
      </c>
      <c r="J101" s="696">
        <v>95403</v>
      </c>
      <c r="K101" s="696">
        <v>123016</v>
      </c>
      <c r="L101" s="696">
        <v>13216</v>
      </c>
      <c r="M101" s="696">
        <v>74587</v>
      </c>
    </row>
    <row r="102" spans="1:13">
      <c r="A102" s="666">
        <v>46</v>
      </c>
      <c r="B102" s="696">
        <v>66559</v>
      </c>
      <c r="C102" s="696">
        <v>139419</v>
      </c>
      <c r="D102" s="696">
        <v>1046</v>
      </c>
      <c r="E102" s="696">
        <v>9241</v>
      </c>
      <c r="F102" s="696">
        <v>178057</v>
      </c>
      <c r="G102" s="696">
        <v>103093</v>
      </c>
      <c r="H102" s="696">
        <v>398809</v>
      </c>
      <c r="I102" s="696">
        <v>49492</v>
      </c>
      <c r="J102" s="696">
        <v>98076</v>
      </c>
      <c r="K102" s="696">
        <v>125098</v>
      </c>
      <c r="L102" s="696">
        <v>13822</v>
      </c>
      <c r="M102" s="696">
        <v>80948</v>
      </c>
    </row>
    <row r="103" spans="1:13">
      <c r="A103" s="666">
        <v>47</v>
      </c>
      <c r="B103" s="696">
        <v>68566</v>
      </c>
      <c r="C103" s="696">
        <v>143623</v>
      </c>
      <c r="D103" s="696">
        <v>1089</v>
      </c>
      <c r="E103" s="696">
        <v>9332</v>
      </c>
      <c r="F103" s="696">
        <v>182481</v>
      </c>
      <c r="G103" s="696">
        <v>108692</v>
      </c>
      <c r="H103" s="696">
        <v>432132</v>
      </c>
      <c r="I103" s="696">
        <v>52995</v>
      </c>
      <c r="J103" s="696">
        <v>103573</v>
      </c>
      <c r="K103" s="696">
        <v>127584</v>
      </c>
      <c r="L103" s="696">
        <v>14385</v>
      </c>
      <c r="M103" s="696">
        <v>87146</v>
      </c>
    </row>
    <row r="104" spans="1:13">
      <c r="A104" s="666">
        <v>48</v>
      </c>
      <c r="B104" s="696">
        <v>70618</v>
      </c>
      <c r="C104" s="696">
        <v>147574</v>
      </c>
      <c r="D104" s="696">
        <v>1128</v>
      </c>
      <c r="E104" s="696">
        <v>9478</v>
      </c>
      <c r="F104" s="696">
        <v>186301</v>
      </c>
      <c r="G104" s="696">
        <v>114217</v>
      </c>
      <c r="H104" s="696">
        <v>466033</v>
      </c>
      <c r="I104" s="696">
        <v>58509</v>
      </c>
      <c r="J104" s="696">
        <v>106206</v>
      </c>
      <c r="K104" s="696">
        <v>130450</v>
      </c>
      <c r="L104" s="696">
        <v>14777</v>
      </c>
      <c r="M104" s="696">
        <v>93557</v>
      </c>
    </row>
    <row r="105" spans="1:13">
      <c r="A105" s="666">
        <v>49</v>
      </c>
      <c r="B105" s="696">
        <v>72508</v>
      </c>
      <c r="C105" s="696">
        <v>152268</v>
      </c>
      <c r="D105" s="696">
        <v>1193</v>
      </c>
      <c r="E105" s="696">
        <v>9583</v>
      </c>
      <c r="F105" s="696">
        <v>190119</v>
      </c>
      <c r="G105" s="696">
        <v>120067</v>
      </c>
      <c r="H105" s="696">
        <v>501560</v>
      </c>
      <c r="I105" s="696">
        <v>61888</v>
      </c>
      <c r="J105" s="696">
        <v>108847</v>
      </c>
      <c r="K105" s="696">
        <v>133830</v>
      </c>
      <c r="L105" s="696">
        <v>15322</v>
      </c>
      <c r="M105" s="696">
        <v>99398</v>
      </c>
    </row>
    <row r="106" spans="1:13">
      <c r="A106" s="666">
        <v>50</v>
      </c>
      <c r="B106" s="696">
        <v>74258</v>
      </c>
      <c r="C106" s="696">
        <v>156360</v>
      </c>
      <c r="D106" s="696">
        <v>1268</v>
      </c>
      <c r="E106" s="696">
        <v>9661</v>
      </c>
      <c r="F106" s="696">
        <v>193955</v>
      </c>
      <c r="G106" s="696">
        <v>124743</v>
      </c>
      <c r="H106" s="696">
        <v>529951</v>
      </c>
      <c r="I106" s="696">
        <v>66501</v>
      </c>
      <c r="J106" s="696">
        <v>109252</v>
      </c>
      <c r="K106" s="696">
        <v>137439</v>
      </c>
      <c r="L106" s="696">
        <v>16004</v>
      </c>
      <c r="M106" s="696">
        <v>106497</v>
      </c>
    </row>
    <row r="107" spans="1:13">
      <c r="A107" s="666">
        <v>51</v>
      </c>
      <c r="B107" s="696">
        <v>74652</v>
      </c>
      <c r="C107" s="696">
        <v>159513</v>
      </c>
      <c r="D107" s="696">
        <v>1364</v>
      </c>
      <c r="E107" s="696">
        <v>9786</v>
      </c>
      <c r="F107" s="696">
        <v>193242</v>
      </c>
      <c r="G107" s="696">
        <v>129044</v>
      </c>
      <c r="H107" s="696">
        <v>557571</v>
      </c>
      <c r="I107" s="696">
        <v>71886</v>
      </c>
      <c r="J107" s="696">
        <v>111821</v>
      </c>
      <c r="K107" s="696">
        <v>139897</v>
      </c>
      <c r="L107" s="696">
        <v>16755</v>
      </c>
      <c r="M107" s="696">
        <v>114430</v>
      </c>
    </row>
    <row r="108" spans="1:13">
      <c r="A108" s="666">
        <v>52</v>
      </c>
      <c r="B108" s="696">
        <v>75543</v>
      </c>
      <c r="C108" s="696">
        <v>162485</v>
      </c>
      <c r="D108" s="696">
        <v>1499</v>
      </c>
      <c r="E108" s="696">
        <v>9786</v>
      </c>
      <c r="F108" s="696">
        <v>195460</v>
      </c>
      <c r="G108" s="696">
        <v>133495</v>
      </c>
      <c r="H108" s="696">
        <v>582594</v>
      </c>
      <c r="I108" s="696">
        <v>78162</v>
      </c>
      <c r="J108" s="696">
        <v>112606</v>
      </c>
      <c r="K108" s="696">
        <v>141672</v>
      </c>
      <c r="L108" s="696">
        <v>17567</v>
      </c>
      <c r="M108" s="696">
        <v>124053</v>
      </c>
    </row>
    <row r="109" spans="1:13">
      <c r="A109" s="666">
        <v>53</v>
      </c>
      <c r="B109" s="696">
        <v>76369</v>
      </c>
      <c r="C109" s="696">
        <v>165152</v>
      </c>
      <c r="D109" s="696">
        <v>1693</v>
      </c>
      <c r="E109" s="696">
        <v>9976</v>
      </c>
      <c r="F109" s="696">
        <v>198411</v>
      </c>
      <c r="G109" s="696">
        <v>138078</v>
      </c>
      <c r="H109" s="696">
        <v>609516</v>
      </c>
      <c r="I109" s="696">
        <v>85380</v>
      </c>
      <c r="J109" s="696">
        <v>114657</v>
      </c>
      <c r="K109" s="696">
        <v>143457</v>
      </c>
      <c r="L109" s="696">
        <v>18177</v>
      </c>
      <c r="M109" s="696">
        <v>134686</v>
      </c>
    </row>
    <row r="110" spans="1:13">
      <c r="A110" s="666">
        <v>54</v>
      </c>
      <c r="B110" s="696">
        <v>77016</v>
      </c>
      <c r="C110" s="696">
        <v>168938</v>
      </c>
      <c r="D110" s="696">
        <v>1866</v>
      </c>
      <c r="E110" s="696">
        <v>10062</v>
      </c>
      <c r="F110" s="696">
        <v>200723</v>
      </c>
      <c r="G110" s="696">
        <v>143464</v>
      </c>
      <c r="H110" s="696">
        <v>639664</v>
      </c>
      <c r="I110" s="696">
        <v>91299</v>
      </c>
      <c r="J110" s="696">
        <v>117324</v>
      </c>
      <c r="K110" s="696">
        <v>145694</v>
      </c>
      <c r="L110" s="696">
        <v>18640</v>
      </c>
      <c r="M110" s="696">
        <v>145267</v>
      </c>
    </row>
    <row r="111" spans="1:13">
      <c r="A111" s="666">
        <v>55</v>
      </c>
      <c r="B111" s="696">
        <v>77234</v>
      </c>
      <c r="C111" s="696">
        <v>172431</v>
      </c>
      <c r="D111" s="696">
        <v>1953</v>
      </c>
      <c r="E111" s="696">
        <v>10156</v>
      </c>
      <c r="F111" s="696">
        <v>203639</v>
      </c>
      <c r="G111" s="696">
        <v>148377</v>
      </c>
      <c r="H111" s="696">
        <v>671331</v>
      </c>
      <c r="I111" s="696">
        <v>96396</v>
      </c>
      <c r="J111" s="696">
        <v>119151</v>
      </c>
      <c r="K111" s="696">
        <v>148046</v>
      </c>
      <c r="L111" s="696">
        <v>18926</v>
      </c>
      <c r="M111" s="696">
        <v>155369</v>
      </c>
    </row>
    <row r="112" spans="1:13">
      <c r="A112" s="666">
        <v>56</v>
      </c>
      <c r="B112" s="696">
        <v>77749</v>
      </c>
      <c r="C112" s="696">
        <v>175922</v>
      </c>
      <c r="D112" s="696">
        <v>1953</v>
      </c>
      <c r="E112" s="696">
        <v>10237</v>
      </c>
      <c r="F112" s="696">
        <v>205753</v>
      </c>
      <c r="G112" s="696">
        <v>152840</v>
      </c>
      <c r="H112" s="696">
        <v>702164</v>
      </c>
      <c r="I112" s="696">
        <v>101147</v>
      </c>
      <c r="J112" s="696">
        <v>120804</v>
      </c>
      <c r="K112" s="696">
        <v>150383</v>
      </c>
      <c r="L112" s="696">
        <v>19621</v>
      </c>
      <c r="M112" s="696">
        <v>165928</v>
      </c>
    </row>
    <row r="113" spans="1:13">
      <c r="A113" s="666">
        <v>57</v>
      </c>
      <c r="B113" s="696">
        <v>78159</v>
      </c>
      <c r="C113" s="696">
        <v>178969</v>
      </c>
      <c r="D113" s="696">
        <v>2178</v>
      </c>
      <c r="E113" s="696">
        <v>10284</v>
      </c>
      <c r="F113" s="696">
        <v>208259</v>
      </c>
      <c r="G113" s="696">
        <v>157149</v>
      </c>
      <c r="H113" s="696">
        <v>735086</v>
      </c>
      <c r="I113" s="696">
        <v>107780</v>
      </c>
      <c r="J113" s="696">
        <v>122577</v>
      </c>
      <c r="K113" s="696">
        <v>152438</v>
      </c>
      <c r="L113" s="696">
        <v>20302</v>
      </c>
      <c r="M113" s="696">
        <v>177159</v>
      </c>
    </row>
    <row r="114" spans="1:13">
      <c r="A114" s="666">
        <v>58</v>
      </c>
      <c r="B114" s="696">
        <v>78598</v>
      </c>
      <c r="C114" s="696">
        <v>181225</v>
      </c>
      <c r="D114" s="696">
        <v>2617</v>
      </c>
      <c r="E114" s="696">
        <v>10331</v>
      </c>
      <c r="F114" s="696">
        <v>209900</v>
      </c>
      <c r="G114" s="696">
        <v>161145</v>
      </c>
      <c r="H114" s="696">
        <v>759687</v>
      </c>
      <c r="I114" s="696">
        <v>114715</v>
      </c>
      <c r="J114" s="696">
        <v>124114</v>
      </c>
      <c r="K114" s="696">
        <v>154175</v>
      </c>
      <c r="L114" s="696">
        <v>21092</v>
      </c>
      <c r="M114" s="696">
        <v>187858</v>
      </c>
    </row>
    <row r="115" spans="1:13">
      <c r="A115" s="666">
        <v>59</v>
      </c>
      <c r="B115" s="696">
        <v>78927</v>
      </c>
      <c r="C115" s="696">
        <v>183954</v>
      </c>
      <c r="D115" s="696">
        <v>2935</v>
      </c>
      <c r="E115" s="696">
        <v>10384</v>
      </c>
      <c r="F115" s="696">
        <v>211560</v>
      </c>
      <c r="G115" s="696">
        <v>165221</v>
      </c>
      <c r="H115" s="696">
        <v>787752</v>
      </c>
      <c r="I115" s="696">
        <v>125218</v>
      </c>
      <c r="J115" s="696">
        <v>124575</v>
      </c>
      <c r="K115" s="696">
        <v>155193</v>
      </c>
      <c r="L115" s="696">
        <v>21520</v>
      </c>
      <c r="M115" s="696">
        <v>198675</v>
      </c>
    </row>
    <row r="116" spans="1:13">
      <c r="A116" s="666">
        <v>60</v>
      </c>
      <c r="B116" s="696">
        <v>79355</v>
      </c>
      <c r="C116" s="696">
        <v>187324</v>
      </c>
      <c r="D116" s="696">
        <v>3271</v>
      </c>
      <c r="E116" s="696">
        <v>10423</v>
      </c>
      <c r="F116" s="696">
        <v>213085</v>
      </c>
      <c r="G116" s="696">
        <v>171253</v>
      </c>
      <c r="H116" s="696">
        <v>825041</v>
      </c>
      <c r="I116" s="696">
        <v>135106</v>
      </c>
      <c r="J116" s="696">
        <v>125770</v>
      </c>
      <c r="K116" s="696">
        <v>156337</v>
      </c>
      <c r="L116" s="696">
        <v>22082</v>
      </c>
      <c r="M116" s="696">
        <v>209687</v>
      </c>
    </row>
    <row r="117" spans="1:13">
      <c r="A117" s="666">
        <v>61</v>
      </c>
      <c r="B117" s="696">
        <v>79929</v>
      </c>
      <c r="C117" s="696">
        <v>189970</v>
      </c>
      <c r="D117" s="696">
        <v>3654</v>
      </c>
      <c r="E117" s="696">
        <v>10450</v>
      </c>
      <c r="F117" s="696">
        <v>213932</v>
      </c>
      <c r="G117" s="696">
        <v>177454</v>
      </c>
      <c r="H117" s="696">
        <v>842629</v>
      </c>
      <c r="I117" s="696">
        <v>145328</v>
      </c>
      <c r="J117" s="696">
        <v>126835</v>
      </c>
      <c r="K117" s="696">
        <v>157641</v>
      </c>
      <c r="L117" s="696">
        <v>22317</v>
      </c>
      <c r="M117" s="696">
        <v>221343</v>
      </c>
    </row>
    <row r="118" spans="1:13">
      <c r="A118" s="666">
        <v>62</v>
      </c>
      <c r="B118" s="696">
        <v>80134</v>
      </c>
      <c r="C118" s="696">
        <v>192991</v>
      </c>
      <c r="D118" s="696">
        <v>3817</v>
      </c>
      <c r="E118" s="696">
        <v>10450</v>
      </c>
      <c r="F118" s="696">
        <v>213932</v>
      </c>
      <c r="G118" s="696">
        <v>182260</v>
      </c>
      <c r="H118" s="696">
        <v>869172</v>
      </c>
      <c r="I118" s="696">
        <v>155939</v>
      </c>
      <c r="J118" s="696">
        <v>128442</v>
      </c>
      <c r="K118" s="696">
        <v>159119</v>
      </c>
      <c r="L118" s="696">
        <v>22721</v>
      </c>
      <c r="M118" s="696">
        <v>232242</v>
      </c>
    </row>
    <row r="119" spans="1:13">
      <c r="A119" s="666">
        <v>63</v>
      </c>
      <c r="B119" s="696">
        <v>80261</v>
      </c>
      <c r="C119" s="696">
        <v>195348</v>
      </c>
      <c r="D119" s="696">
        <v>3906</v>
      </c>
      <c r="E119" s="696">
        <v>10512</v>
      </c>
      <c r="F119" s="696">
        <v>215319</v>
      </c>
      <c r="G119" s="696">
        <v>186599</v>
      </c>
      <c r="H119" s="696">
        <v>890524</v>
      </c>
      <c r="I119" s="696">
        <v>162699</v>
      </c>
      <c r="J119" s="696">
        <v>129581</v>
      </c>
      <c r="K119" s="696">
        <v>159119</v>
      </c>
      <c r="L119" s="696">
        <v>23216</v>
      </c>
      <c r="M119" s="696">
        <v>242270</v>
      </c>
    </row>
    <row r="120" spans="1:13">
      <c r="A120" s="666">
        <v>64</v>
      </c>
      <c r="B120" s="696">
        <v>80380</v>
      </c>
      <c r="C120" s="696">
        <v>197672</v>
      </c>
      <c r="D120" s="696">
        <v>4257</v>
      </c>
      <c r="E120" s="696">
        <v>10537</v>
      </c>
      <c r="F120" s="696">
        <v>216553</v>
      </c>
      <c r="G120" s="696">
        <v>190584</v>
      </c>
      <c r="H120" s="696">
        <v>939053</v>
      </c>
      <c r="I120" s="696">
        <v>168331</v>
      </c>
      <c r="J120" s="696">
        <v>130185</v>
      </c>
      <c r="K120" s="696">
        <v>161703</v>
      </c>
      <c r="L120" s="696">
        <v>23918</v>
      </c>
      <c r="M120" s="696">
        <v>252244</v>
      </c>
    </row>
    <row r="121" spans="1:13">
      <c r="A121" s="666">
        <v>65</v>
      </c>
      <c r="B121" s="696">
        <v>80497</v>
      </c>
      <c r="C121" s="696">
        <v>199411</v>
      </c>
      <c r="D121" s="696">
        <v>4667</v>
      </c>
      <c r="E121" s="696">
        <v>10564</v>
      </c>
      <c r="F121" s="696">
        <v>217488</v>
      </c>
      <c r="G121" s="696">
        <v>194990</v>
      </c>
      <c r="H121" s="696">
        <v>965910</v>
      </c>
      <c r="I121" s="696">
        <v>177589</v>
      </c>
      <c r="J121" s="696">
        <v>130979</v>
      </c>
      <c r="K121" s="696">
        <v>162496</v>
      </c>
      <c r="L121" s="696">
        <v>24623</v>
      </c>
      <c r="M121" s="696">
        <v>262842</v>
      </c>
    </row>
    <row r="122" spans="1:13">
      <c r="A122" s="666">
        <v>66</v>
      </c>
      <c r="B122" s="696">
        <v>80667</v>
      </c>
      <c r="C122" s="696">
        <v>201502</v>
      </c>
      <c r="D122" s="696">
        <v>5347</v>
      </c>
      <c r="E122" s="696">
        <v>10591</v>
      </c>
      <c r="F122" s="696">
        <v>217954</v>
      </c>
      <c r="G122" s="696">
        <v>201201</v>
      </c>
      <c r="H122" s="696">
        <v>988451</v>
      </c>
      <c r="I122" s="696">
        <v>188974</v>
      </c>
      <c r="J122" s="696">
        <v>131287</v>
      </c>
      <c r="K122" s="696">
        <v>163175</v>
      </c>
      <c r="L122" s="696">
        <v>25265</v>
      </c>
      <c r="M122" s="696">
        <v>272042</v>
      </c>
    </row>
    <row r="123" spans="1:13">
      <c r="A123" s="666">
        <v>67</v>
      </c>
      <c r="B123" s="696">
        <v>80768</v>
      </c>
      <c r="C123" s="696">
        <v>203588</v>
      </c>
      <c r="D123" s="696">
        <v>6748</v>
      </c>
      <c r="E123" s="696">
        <v>10613</v>
      </c>
      <c r="F123" s="696">
        <v>218993</v>
      </c>
      <c r="G123" s="696">
        <v>206715</v>
      </c>
      <c r="H123" s="696">
        <v>1012583</v>
      </c>
      <c r="I123" s="696">
        <v>202918</v>
      </c>
      <c r="J123" s="696">
        <v>131863</v>
      </c>
      <c r="K123" s="696">
        <v>163860</v>
      </c>
      <c r="L123" s="696">
        <v>25921</v>
      </c>
      <c r="M123" s="696">
        <v>281751</v>
      </c>
    </row>
    <row r="124" spans="1:13">
      <c r="A124" s="666">
        <v>68</v>
      </c>
      <c r="B124" s="696">
        <v>80814</v>
      </c>
      <c r="C124" s="696">
        <v>205460</v>
      </c>
      <c r="D124" s="696">
        <v>7255</v>
      </c>
      <c r="E124" s="696">
        <v>10635</v>
      </c>
      <c r="F124" s="696">
        <v>219873</v>
      </c>
      <c r="G124" s="696">
        <v>211364</v>
      </c>
      <c r="H124" s="696">
        <v>1039909</v>
      </c>
      <c r="I124" s="696">
        <v>218223</v>
      </c>
      <c r="J124" s="696">
        <v>132967</v>
      </c>
      <c r="K124" s="696">
        <v>164897</v>
      </c>
      <c r="L124" s="696">
        <v>26322</v>
      </c>
      <c r="M124" s="696">
        <v>290677</v>
      </c>
    </row>
    <row r="125" spans="1:13">
      <c r="A125" s="666">
        <v>69</v>
      </c>
      <c r="B125" s="696">
        <v>80859</v>
      </c>
      <c r="C125" s="696">
        <v>207425</v>
      </c>
      <c r="D125" s="696">
        <v>7645</v>
      </c>
      <c r="E125" s="696">
        <v>10653</v>
      </c>
      <c r="F125" s="696">
        <v>220794</v>
      </c>
      <c r="G125" s="696">
        <v>215260</v>
      </c>
      <c r="H125" s="696">
        <v>1069826</v>
      </c>
      <c r="I125" s="696">
        <v>233142</v>
      </c>
      <c r="J125" s="696">
        <v>137150</v>
      </c>
      <c r="K125" s="696">
        <v>166091</v>
      </c>
      <c r="L125" s="696">
        <v>26670</v>
      </c>
      <c r="M125" s="696">
        <v>299940</v>
      </c>
    </row>
    <row r="126" spans="1:13">
      <c r="A126" s="666">
        <v>70</v>
      </c>
      <c r="B126" s="696">
        <v>80879</v>
      </c>
      <c r="C126" s="696">
        <v>209325</v>
      </c>
      <c r="D126" s="696">
        <v>8100</v>
      </c>
      <c r="E126" s="696">
        <v>10661</v>
      </c>
      <c r="F126" s="696">
        <v>221967</v>
      </c>
      <c r="G126" s="696">
        <v>219183</v>
      </c>
      <c r="H126" s="696">
        <v>1103781</v>
      </c>
      <c r="I126" s="696">
        <v>241080</v>
      </c>
      <c r="J126" s="696">
        <v>137779</v>
      </c>
      <c r="K126" s="696">
        <v>167300</v>
      </c>
      <c r="L126" s="696">
        <v>27272</v>
      </c>
      <c r="M126" s="696">
        <v>308704</v>
      </c>
    </row>
    <row r="127" spans="1:13">
      <c r="A127" s="666">
        <v>71</v>
      </c>
      <c r="B127" s="696">
        <v>80908</v>
      </c>
      <c r="C127" s="696">
        <v>210714</v>
      </c>
      <c r="D127" s="696">
        <v>8582</v>
      </c>
      <c r="E127" s="696">
        <v>10674</v>
      </c>
      <c r="F127" s="696">
        <v>222710</v>
      </c>
      <c r="G127" s="696">
        <v>223060</v>
      </c>
      <c r="H127" s="696">
        <v>1133069</v>
      </c>
      <c r="I127" s="696">
        <v>254220</v>
      </c>
      <c r="J127" s="696">
        <v>138421</v>
      </c>
      <c r="K127" s="696">
        <v>168551</v>
      </c>
      <c r="L127" s="696">
        <v>27909</v>
      </c>
      <c r="M127" s="696">
        <v>317553</v>
      </c>
    </row>
    <row r="128" spans="1:13">
      <c r="A128" s="666">
        <v>72</v>
      </c>
      <c r="B128" s="696">
        <v>80932</v>
      </c>
      <c r="C128" s="696">
        <v>211935</v>
      </c>
      <c r="D128" s="696">
        <v>9167</v>
      </c>
      <c r="E128" s="696">
        <v>10683</v>
      </c>
      <c r="F128" s="696">
        <v>226126</v>
      </c>
      <c r="G128" s="696">
        <v>226463</v>
      </c>
      <c r="H128" s="696">
        <v>1158041</v>
      </c>
      <c r="I128" s="696">
        <v>271628</v>
      </c>
      <c r="J128" s="696">
        <v>138854</v>
      </c>
      <c r="K128" s="696">
        <v>169218</v>
      </c>
      <c r="L128" s="696">
        <v>28582</v>
      </c>
      <c r="M128" s="696">
        <v>326447</v>
      </c>
    </row>
    <row r="129" spans="1:13">
      <c r="A129" s="666">
        <v>73</v>
      </c>
      <c r="B129" s="696">
        <v>80954</v>
      </c>
      <c r="C129" s="696">
        <v>213010</v>
      </c>
      <c r="D129" s="696">
        <v>9795</v>
      </c>
      <c r="E129" s="696">
        <v>10694</v>
      </c>
      <c r="F129" s="697">
        <v>226519</v>
      </c>
      <c r="G129" s="696">
        <v>229705</v>
      </c>
      <c r="H129" s="696">
        <v>1180634</v>
      </c>
      <c r="I129" s="696">
        <v>291579</v>
      </c>
      <c r="J129" s="696">
        <v>139063</v>
      </c>
      <c r="K129" s="696">
        <v>169575</v>
      </c>
      <c r="L129" s="696">
        <v>29207</v>
      </c>
      <c r="M129" s="696">
        <v>335881</v>
      </c>
    </row>
    <row r="130" spans="1:13">
      <c r="A130" s="666">
        <v>74</v>
      </c>
      <c r="B130" s="696">
        <v>80973</v>
      </c>
      <c r="C130" s="696">
        <v>214454</v>
      </c>
      <c r="D130" s="696">
        <v>10361</v>
      </c>
      <c r="E130" s="696">
        <v>10702</v>
      </c>
      <c r="F130" s="696">
        <v>227001</v>
      </c>
      <c r="G130" s="696">
        <v>233151</v>
      </c>
      <c r="H130" s="696">
        <v>1204475</v>
      </c>
      <c r="I130" s="696">
        <v>310087</v>
      </c>
      <c r="J130" s="696">
        <v>139519</v>
      </c>
      <c r="K130" s="696">
        <v>170508</v>
      </c>
      <c r="L130" s="696">
        <v>29677</v>
      </c>
      <c r="M130" s="696">
        <v>344480</v>
      </c>
    </row>
    <row r="131" spans="1:13">
      <c r="A131" s="666">
        <v>75</v>
      </c>
      <c r="B131" s="696">
        <v>80995</v>
      </c>
      <c r="C131" s="696">
        <v>215855</v>
      </c>
      <c r="D131" s="696">
        <v>10751</v>
      </c>
      <c r="E131" s="696">
        <v>10708</v>
      </c>
      <c r="F131" s="696">
        <v>227440</v>
      </c>
      <c r="G131" s="696">
        <v>236711</v>
      </c>
      <c r="H131" s="696">
        <v>1228603</v>
      </c>
      <c r="I131" s="696">
        <v>330890</v>
      </c>
      <c r="J131" s="696">
        <v>140227</v>
      </c>
      <c r="K131" s="696">
        <v>171306</v>
      </c>
      <c r="L131" s="696">
        <v>30143</v>
      </c>
      <c r="M131" s="696">
        <v>353426</v>
      </c>
    </row>
    <row r="132" spans="1:13">
      <c r="A132" s="666">
        <v>76</v>
      </c>
      <c r="B132" s="696">
        <v>81020</v>
      </c>
      <c r="C132" s="696">
        <v>217182</v>
      </c>
      <c r="D132" s="696">
        <v>11118</v>
      </c>
      <c r="E132" s="696">
        <v>10718</v>
      </c>
      <c r="F132" s="696">
        <v>228289</v>
      </c>
      <c r="G132" s="696">
        <v>240161</v>
      </c>
      <c r="H132" s="696">
        <v>1256972</v>
      </c>
      <c r="I132" s="696">
        <v>347398</v>
      </c>
      <c r="J132" s="696">
        <v>140734</v>
      </c>
      <c r="K132" s="696">
        <v>172239</v>
      </c>
      <c r="L132" s="696">
        <v>30377</v>
      </c>
      <c r="M132" s="696">
        <v>362341</v>
      </c>
    </row>
    <row r="133" spans="1:13">
      <c r="A133" s="666">
        <v>77</v>
      </c>
      <c r="B133" s="696">
        <v>81063</v>
      </c>
      <c r="C133" s="696">
        <v>218265</v>
      </c>
      <c r="D133" s="696">
        <v>11496</v>
      </c>
      <c r="E133" s="696">
        <v>10728</v>
      </c>
      <c r="F133" s="696">
        <v>228932</v>
      </c>
      <c r="G133" s="696">
        <v>243695</v>
      </c>
      <c r="H133" s="696">
        <v>1283929</v>
      </c>
      <c r="I133" s="696">
        <v>363211</v>
      </c>
      <c r="J133" s="696">
        <v>141356</v>
      </c>
      <c r="K133" s="696">
        <v>173152</v>
      </c>
      <c r="L133" s="696">
        <v>30799</v>
      </c>
      <c r="M133" s="696">
        <v>370679</v>
      </c>
    </row>
    <row r="134" spans="1:13">
      <c r="A134" s="666">
        <v>78</v>
      </c>
      <c r="B134" s="696">
        <v>81086</v>
      </c>
      <c r="C134" s="696">
        <v>219067</v>
      </c>
      <c r="D134" s="696">
        <v>11772</v>
      </c>
      <c r="E134" s="696">
        <v>10738</v>
      </c>
      <c r="F134" s="696">
        <v>229447</v>
      </c>
      <c r="G134" s="696">
        <v>246406</v>
      </c>
      <c r="H134" s="696">
        <v>1309541</v>
      </c>
      <c r="I134" s="696">
        <v>374898</v>
      </c>
      <c r="J134" s="696">
        <v>141919</v>
      </c>
      <c r="K134" s="696">
        <v>173772</v>
      </c>
      <c r="L134" s="696">
        <v>31523</v>
      </c>
      <c r="M134" s="696">
        <v>379050</v>
      </c>
    </row>
    <row r="135" spans="1:13">
      <c r="A135" s="666">
        <v>79</v>
      </c>
      <c r="B135" s="696">
        <v>81130</v>
      </c>
      <c r="C135" s="696">
        <v>219811</v>
      </c>
      <c r="D135" s="696">
        <v>12240</v>
      </c>
      <c r="E135" s="696">
        <v>10752</v>
      </c>
      <c r="F135" s="696">
        <v>230099</v>
      </c>
      <c r="G135" s="696">
        <v>248818</v>
      </c>
      <c r="H135" s="696">
        <v>1329799</v>
      </c>
      <c r="I135" s="696">
        <v>391222</v>
      </c>
      <c r="J135" s="696">
        <v>142291</v>
      </c>
      <c r="K135" s="696">
        <v>174355</v>
      </c>
      <c r="L135" s="696">
        <v>32172</v>
      </c>
      <c r="M135" s="696">
        <v>387622</v>
      </c>
    </row>
    <row r="136" spans="1:13">
      <c r="A136" s="666">
        <v>80</v>
      </c>
      <c r="B136" s="696">
        <v>81229</v>
      </c>
      <c r="C136" s="696">
        <v>221213</v>
      </c>
      <c r="D136" s="696">
        <v>12892</v>
      </c>
      <c r="E136" s="696">
        <v>10761</v>
      </c>
      <c r="F136" s="696">
        <v>230355</v>
      </c>
      <c r="G136" s="696">
        <v>248293</v>
      </c>
      <c r="H136" s="696">
        <v>1347916</v>
      </c>
      <c r="I136" s="696">
        <v>411821</v>
      </c>
      <c r="J136" s="696">
        <v>142411</v>
      </c>
      <c r="K136" s="696">
        <v>174697</v>
      </c>
      <c r="L136" s="696">
        <v>32809</v>
      </c>
      <c r="M136" s="696">
        <v>396574</v>
      </c>
    </row>
    <row r="137" spans="1:13">
      <c r="A137" s="666">
        <v>81</v>
      </c>
      <c r="B137" s="696">
        <v>81281</v>
      </c>
      <c r="C137" s="696">
        <v>222101</v>
      </c>
      <c r="D137" s="696">
        <v>13182</v>
      </c>
      <c r="E137" s="696">
        <v>10765</v>
      </c>
      <c r="F137" s="696">
        <v>230786</v>
      </c>
      <c r="G137" s="696">
        <v>250908</v>
      </c>
      <c r="H137" s="696">
        <v>1369964</v>
      </c>
      <c r="I137" s="696">
        <v>438238</v>
      </c>
      <c r="J137" s="696">
        <v>142903</v>
      </c>
      <c r="K137" s="696">
        <v>175210</v>
      </c>
      <c r="L137" s="696">
        <v>33188</v>
      </c>
      <c r="M137" s="696">
        <v>405842</v>
      </c>
    </row>
    <row r="138" spans="1:13" s="698" customFormat="1">
      <c r="A138" s="666">
        <v>82</v>
      </c>
      <c r="B138" s="696">
        <v>81346</v>
      </c>
      <c r="C138" s="696">
        <v>223093</v>
      </c>
      <c r="D138" s="696">
        <v>13385</v>
      </c>
      <c r="E138" s="696">
        <v>10774</v>
      </c>
      <c r="F138" s="696">
        <v>231304</v>
      </c>
      <c r="G138" s="696">
        <v>254195</v>
      </c>
      <c r="H138" s="696">
        <v>1390746</v>
      </c>
      <c r="I138" s="696">
        <v>465166</v>
      </c>
      <c r="J138" s="696">
        <v>143427</v>
      </c>
      <c r="K138" s="696">
        <v>176007</v>
      </c>
      <c r="L138" s="696">
        <v>33459</v>
      </c>
      <c r="M138" s="696">
        <v>414877</v>
      </c>
    </row>
    <row r="139" spans="1:13">
      <c r="A139" s="666">
        <v>83</v>
      </c>
      <c r="B139" s="696">
        <v>81484</v>
      </c>
      <c r="C139" s="696">
        <v>223882</v>
      </c>
      <c r="D139" s="696">
        <v>13576</v>
      </c>
      <c r="E139" s="696">
        <v>10780</v>
      </c>
      <c r="F139" s="696">
        <v>231786</v>
      </c>
      <c r="G139" s="696">
        <v>257154</v>
      </c>
      <c r="H139" s="696">
        <v>1417889</v>
      </c>
      <c r="I139" s="696">
        <v>498440</v>
      </c>
      <c r="J139" s="696">
        <v>143845</v>
      </c>
      <c r="K139" s="696">
        <v>176752</v>
      </c>
      <c r="L139" s="696">
        <v>33843</v>
      </c>
      <c r="M139" s="696">
        <v>423740</v>
      </c>
    </row>
    <row r="140" spans="1:13">
      <c r="A140" s="666">
        <v>84</v>
      </c>
      <c r="B140" s="696">
        <v>81553</v>
      </c>
      <c r="C140" s="696">
        <v>224757</v>
      </c>
      <c r="D140" s="696">
        <v>13852</v>
      </c>
      <c r="E140" s="696">
        <v>10793</v>
      </c>
      <c r="F140" s="696">
        <v>233573</v>
      </c>
      <c r="G140" s="696">
        <v>259559</v>
      </c>
      <c r="H140" s="696">
        <v>1443397</v>
      </c>
      <c r="I140" s="696">
        <v>514200</v>
      </c>
      <c r="J140" s="696">
        <v>144163</v>
      </c>
      <c r="K140" s="696">
        <v>177212</v>
      </c>
      <c r="L140" s="696">
        <v>34440</v>
      </c>
      <c r="M140" s="696">
        <v>432276</v>
      </c>
    </row>
    <row r="141" spans="1:13">
      <c r="A141" s="666">
        <v>85</v>
      </c>
      <c r="B141" s="696">
        <v>81631</v>
      </c>
      <c r="C141" s="696">
        <v>225432</v>
      </c>
      <c r="D141" s="696">
        <v>14088</v>
      </c>
      <c r="E141" s="696">
        <v>10801</v>
      </c>
      <c r="F141" s="696">
        <v>234039</v>
      </c>
      <c r="G141" s="696">
        <v>261184</v>
      </c>
      <c r="H141" s="696">
        <v>1467884</v>
      </c>
      <c r="I141" s="696">
        <v>526447</v>
      </c>
      <c r="J141" s="696">
        <v>144566</v>
      </c>
      <c r="K141" s="696">
        <v>177850</v>
      </c>
      <c r="L141" s="696">
        <v>35088</v>
      </c>
      <c r="M141" s="696">
        <v>441107</v>
      </c>
    </row>
    <row r="142" spans="1:13">
      <c r="A142" s="666">
        <v>86</v>
      </c>
      <c r="B142" s="696">
        <v>81733</v>
      </c>
      <c r="C142" s="696">
        <v>225883</v>
      </c>
      <c r="D142" s="696">
        <v>14281</v>
      </c>
      <c r="E142" s="696">
        <v>10804</v>
      </c>
      <c r="F142" s="696">
        <v>234521</v>
      </c>
      <c r="G142" s="696">
        <v>265227</v>
      </c>
      <c r="H142" s="696">
        <v>1486757</v>
      </c>
      <c r="I142" s="696">
        <v>555383</v>
      </c>
      <c r="J142" s="696">
        <v>144806</v>
      </c>
      <c r="K142" s="696">
        <v>178281</v>
      </c>
      <c r="L142" s="696">
        <v>35727</v>
      </c>
      <c r="M142" s="696">
        <v>449833</v>
      </c>
    </row>
    <row r="143" spans="1:13">
      <c r="A143" s="666">
        <v>87</v>
      </c>
      <c r="B143" s="696">
        <v>81827</v>
      </c>
      <c r="C143" s="696">
        <v>226696</v>
      </c>
      <c r="D143" s="696">
        <v>14544</v>
      </c>
      <c r="E143" s="696">
        <v>10806</v>
      </c>
      <c r="F143" s="696">
        <v>234149</v>
      </c>
      <c r="G143" s="696">
        <v>267240</v>
      </c>
      <c r="H143" s="696">
        <v>1508598</v>
      </c>
      <c r="I143" s="696">
        <v>584016</v>
      </c>
      <c r="J143" s="696">
        <v>144921</v>
      </c>
      <c r="K143" s="696">
        <v>178570</v>
      </c>
      <c r="L143" s="696">
        <v>36476</v>
      </c>
      <c r="M143" s="696">
        <v>458688</v>
      </c>
    </row>
    <row r="144" spans="1:13">
      <c r="A144" s="666">
        <v>88</v>
      </c>
      <c r="B144" s="696">
        <v>81946</v>
      </c>
      <c r="C144" s="696">
        <v>227361</v>
      </c>
      <c r="D144" s="696">
        <v>14839</v>
      </c>
      <c r="E144" s="696">
        <v>10810</v>
      </c>
      <c r="F144" s="696">
        <v>235008</v>
      </c>
      <c r="G144" s="696">
        <v>269127</v>
      </c>
      <c r="H144" s="696">
        <v>1528568</v>
      </c>
      <c r="I144" s="696">
        <v>614941</v>
      </c>
      <c r="J144" s="696">
        <v>145279</v>
      </c>
      <c r="K144" s="696">
        <v>179002</v>
      </c>
      <c r="L144" s="696">
        <v>37113</v>
      </c>
      <c r="M144" s="696">
        <v>467672</v>
      </c>
    </row>
    <row r="145" spans="1:13">
      <c r="A145" s="666">
        <v>89</v>
      </c>
      <c r="B145" s="696">
        <v>82059</v>
      </c>
      <c r="C145" s="696">
        <v>228003</v>
      </c>
      <c r="D145" s="696">
        <v>15057</v>
      </c>
      <c r="E145" s="696">
        <v>10822</v>
      </c>
      <c r="F145" s="696">
        <v>235518</v>
      </c>
      <c r="G145" s="696">
        <v>271222</v>
      </c>
      <c r="H145" s="696">
        <v>1551853</v>
      </c>
      <c r="I145" s="696">
        <v>645771</v>
      </c>
      <c r="J145" s="696">
        <v>145555</v>
      </c>
      <c r="K145" s="696">
        <v>179364</v>
      </c>
      <c r="L145" s="696">
        <v>37542</v>
      </c>
      <c r="M145" s="696">
        <v>476657</v>
      </c>
    </row>
    <row r="146" spans="1:13">
      <c r="A146" s="666">
        <v>90</v>
      </c>
      <c r="B146" s="696">
        <v>82157</v>
      </c>
      <c r="C146" s="696">
        <v>228655</v>
      </c>
      <c r="D146" s="696">
        <v>15231</v>
      </c>
      <c r="E146" s="696">
        <v>10840</v>
      </c>
      <c r="F146" s="696">
        <v>236655</v>
      </c>
      <c r="G146" s="696">
        <v>272826</v>
      </c>
      <c r="H146" s="696">
        <v>1577287</v>
      </c>
      <c r="I146" s="696">
        <v>672846</v>
      </c>
      <c r="J146" s="696">
        <v>145746</v>
      </c>
      <c r="K146" s="696">
        <v>179717</v>
      </c>
      <c r="L146" s="696">
        <v>37814</v>
      </c>
      <c r="M146" s="696">
        <v>485252</v>
      </c>
    </row>
    <row r="147" spans="1:13">
      <c r="A147" s="666">
        <v>91</v>
      </c>
      <c r="B147" s="696">
        <v>82241</v>
      </c>
      <c r="C147" s="696">
        <v>229324</v>
      </c>
      <c r="D147" s="696">
        <v>15354</v>
      </c>
      <c r="E147" s="696">
        <v>10874</v>
      </c>
      <c r="F147" s="696">
        <v>237313</v>
      </c>
      <c r="G147" s="696">
        <v>274762</v>
      </c>
      <c r="H147" s="696">
        <v>1601434</v>
      </c>
      <c r="I147" s="696">
        <v>691758</v>
      </c>
      <c r="J147" s="696">
        <v>149071</v>
      </c>
      <c r="K147" s="696">
        <v>180458</v>
      </c>
      <c r="L147" s="696">
        <v>38589</v>
      </c>
      <c r="M147" s="696">
        <v>493656</v>
      </c>
    </row>
    <row r="148" spans="1:13">
      <c r="A148" s="666">
        <v>92</v>
      </c>
      <c r="B148" s="696">
        <v>82295</v>
      </c>
      <c r="C148" s="696">
        <v>229855</v>
      </c>
      <c r="D148" s="696">
        <v>15463</v>
      </c>
      <c r="E148" s="696">
        <v>10909</v>
      </c>
      <c r="F148" s="696">
        <v>237977</v>
      </c>
      <c r="G148" s="696">
        <v>276332</v>
      </c>
      <c r="H148" s="696">
        <v>1622670</v>
      </c>
      <c r="I148" s="696">
        <v>707412</v>
      </c>
      <c r="J148" s="696">
        <v>149668</v>
      </c>
      <c r="K148" s="696">
        <v>181196</v>
      </c>
      <c r="L148" s="696">
        <v>40803</v>
      </c>
      <c r="M148" s="696">
        <v>502435</v>
      </c>
    </row>
    <row r="149" spans="1:13">
      <c r="A149" s="666">
        <v>93</v>
      </c>
      <c r="B149" s="696">
        <v>82395</v>
      </c>
      <c r="C149" s="696">
        <v>230155</v>
      </c>
      <c r="D149" s="696">
        <v>15547</v>
      </c>
      <c r="E149" s="696">
        <v>10936</v>
      </c>
      <c r="F149" s="696">
        <v>238178</v>
      </c>
      <c r="G149" s="696">
        <v>277985</v>
      </c>
      <c r="H149" s="696">
        <v>1643238</v>
      </c>
      <c r="I149" s="696">
        <v>739503</v>
      </c>
      <c r="J149" s="696">
        <v>151496</v>
      </c>
      <c r="K149" s="696">
        <v>181482</v>
      </c>
      <c r="L149" s="696">
        <v>41883</v>
      </c>
      <c r="M149" s="696">
        <v>511422</v>
      </c>
    </row>
    <row r="150" spans="1:13">
      <c r="A150" s="666">
        <v>94</v>
      </c>
      <c r="B150" s="696">
        <v>82465</v>
      </c>
      <c r="C150" s="696">
        <v>230552</v>
      </c>
      <c r="D150" s="696">
        <v>15628</v>
      </c>
      <c r="E150" s="696">
        <v>10962</v>
      </c>
      <c r="F150" s="696">
        <v>238387</v>
      </c>
      <c r="G150" s="696">
        <v>279856</v>
      </c>
      <c r="H150" s="696">
        <v>1662302</v>
      </c>
      <c r="I150" s="696">
        <v>772416</v>
      </c>
      <c r="J150" s="696">
        <v>151753</v>
      </c>
      <c r="K150" s="696">
        <v>181815</v>
      </c>
      <c r="L150" s="696">
        <v>42939</v>
      </c>
      <c r="M150" s="696">
        <v>520128</v>
      </c>
    </row>
    <row r="151" spans="1:13">
      <c r="A151" s="666">
        <v>95</v>
      </c>
      <c r="B151" s="696">
        <v>82527</v>
      </c>
      <c r="C151" s="696">
        <v>231136</v>
      </c>
      <c r="D151" s="696">
        <v>15747</v>
      </c>
      <c r="E151" s="696">
        <v>10991</v>
      </c>
      <c r="F151" s="696">
        <v>238681</v>
      </c>
      <c r="G151" s="696">
        <v>281661</v>
      </c>
      <c r="H151" s="696">
        <v>1681212</v>
      </c>
      <c r="I151" s="696">
        <v>802828</v>
      </c>
      <c r="J151" s="696">
        <v>152091</v>
      </c>
      <c r="K151" s="696">
        <v>182028</v>
      </c>
      <c r="L151" s="696">
        <v>43887</v>
      </c>
      <c r="M151" s="696">
        <v>528963</v>
      </c>
    </row>
    <row r="152" spans="1:13">
      <c r="A152" s="666">
        <v>96</v>
      </c>
      <c r="B152" s="696">
        <v>82575</v>
      </c>
      <c r="C152" s="696">
        <v>231729</v>
      </c>
      <c r="D152" s="696">
        <v>15798</v>
      </c>
      <c r="E152" s="696">
        <v>11018</v>
      </c>
      <c r="F152" s="696">
        <v>239075</v>
      </c>
      <c r="G152" s="696">
        <v>283311</v>
      </c>
      <c r="H152" s="696">
        <v>1699933</v>
      </c>
      <c r="I152" s="696">
        <v>828810</v>
      </c>
      <c r="J152" s="696">
        <v>152091</v>
      </c>
      <c r="K152" s="696">
        <v>182370</v>
      </c>
      <c r="L152" s="696">
        <v>44730</v>
      </c>
      <c r="M152" s="696">
        <v>537209</v>
      </c>
    </row>
    <row r="153" spans="1:13">
      <c r="A153" s="666">
        <v>97</v>
      </c>
      <c r="B153" s="696">
        <v>82642</v>
      </c>
      <c r="C153" s="696">
        <v>232245</v>
      </c>
      <c r="D153" s="696">
        <v>15874</v>
      </c>
      <c r="E153" s="696">
        <v>11037</v>
      </c>
      <c r="F153" s="696">
        <v>239409</v>
      </c>
      <c r="G153" s="696">
        <v>284868</v>
      </c>
      <c r="H153" s="696">
        <v>1721750</v>
      </c>
      <c r="I153" s="696">
        <v>850514</v>
      </c>
      <c r="J153" s="696">
        <v>152443</v>
      </c>
      <c r="K153" s="696">
        <v>182764</v>
      </c>
      <c r="L153" s="696">
        <v>45133</v>
      </c>
      <c r="M153" s="696">
        <v>545457</v>
      </c>
    </row>
    <row r="154" spans="1:13">
      <c r="A154" s="666">
        <v>98</v>
      </c>
      <c r="B154" s="696">
        <v>82698</v>
      </c>
      <c r="C154" s="696">
        <v>232661</v>
      </c>
      <c r="D154" s="696">
        <v>16024</v>
      </c>
      <c r="E154" s="696">
        <v>11050</v>
      </c>
      <c r="F154" s="696">
        <v>239727</v>
      </c>
      <c r="G154" s="696">
        <v>286194</v>
      </c>
      <c r="H154" s="696">
        <v>1747087</v>
      </c>
      <c r="I154" s="696">
        <v>867624</v>
      </c>
      <c r="J154" s="696">
        <v>153210</v>
      </c>
      <c r="K154" s="696">
        <v>183271</v>
      </c>
      <c r="L154" s="696">
        <v>45924</v>
      </c>
      <c r="M154" s="696">
        <v>553300</v>
      </c>
    </row>
    <row r="155" spans="1:13">
      <c r="A155" s="666">
        <v>99</v>
      </c>
      <c r="B155" s="696">
        <v>82784</v>
      </c>
      <c r="C155" s="696">
        <v>233016</v>
      </c>
      <c r="D155" s="696">
        <v>16079</v>
      </c>
      <c r="E155" s="696">
        <v>11065</v>
      </c>
      <c r="F155" s="696">
        <v>240059</v>
      </c>
      <c r="G155" s="696">
        <v>287399</v>
      </c>
      <c r="H155" s="696">
        <v>1770384</v>
      </c>
      <c r="I155" s="696">
        <v>888271</v>
      </c>
      <c r="J155" s="696">
        <v>153821</v>
      </c>
      <c r="K155" s="696">
        <v>183678</v>
      </c>
      <c r="L155" s="696">
        <v>46814</v>
      </c>
      <c r="M155" s="696">
        <v>561090</v>
      </c>
    </row>
    <row r="156" spans="1:13">
      <c r="A156" s="666">
        <v>100</v>
      </c>
      <c r="B156" s="696">
        <v>82870</v>
      </c>
      <c r="C156" s="696">
        <v>233194</v>
      </c>
      <c r="D156" s="696">
        <v>16193</v>
      </c>
      <c r="E156" s="696">
        <v>11078</v>
      </c>
      <c r="F156" s="696">
        <v>240299</v>
      </c>
      <c r="G156" s="696">
        <v>289140</v>
      </c>
      <c r="H156" s="696">
        <v>1790191</v>
      </c>
      <c r="I156" s="696">
        <v>923189</v>
      </c>
      <c r="J156" s="696">
        <v>154400</v>
      </c>
      <c r="K156" s="696">
        <v>183979</v>
      </c>
      <c r="L156" s="696">
        <v>48288</v>
      </c>
      <c r="M156" s="696">
        <v>569062</v>
      </c>
    </row>
    <row r="157" spans="1:13">
      <c r="A157" s="666">
        <v>101</v>
      </c>
      <c r="B157" s="696">
        <v>82925</v>
      </c>
      <c r="C157" s="696">
        <v>233512</v>
      </c>
      <c r="D157" s="696">
        <v>16237</v>
      </c>
      <c r="E157" s="696">
        <v>11110</v>
      </c>
      <c r="F157" s="696">
        <v>240466</v>
      </c>
      <c r="G157" s="696">
        <v>290143</v>
      </c>
      <c r="H157" s="696">
        <v>1811277</v>
      </c>
      <c r="I157" s="696">
        <v>955377</v>
      </c>
      <c r="J157" s="696">
        <v>154743</v>
      </c>
      <c r="K157" s="696">
        <v>184193</v>
      </c>
      <c r="L157" s="696">
        <v>49684</v>
      </c>
      <c r="M157" s="696">
        <v>576951</v>
      </c>
    </row>
    <row r="158" spans="1:13">
      <c r="A158" s="666">
        <v>102</v>
      </c>
      <c r="B158" s="696">
        <v>83004</v>
      </c>
      <c r="C158" s="696">
        <v>233833</v>
      </c>
      <c r="D158" s="696">
        <v>16285</v>
      </c>
      <c r="E158" s="696">
        <v>11122</v>
      </c>
      <c r="F158" s="696">
        <v>240715</v>
      </c>
      <c r="G158" s="696">
        <v>291409</v>
      </c>
      <c r="H158" s="696">
        <v>1831821</v>
      </c>
      <c r="I158" s="696">
        <v>978142</v>
      </c>
      <c r="J158" s="696">
        <v>154954</v>
      </c>
      <c r="K158" s="696">
        <v>184543</v>
      </c>
      <c r="L158" s="696">
        <v>50931</v>
      </c>
      <c r="M158" s="696">
        <v>584679</v>
      </c>
    </row>
    <row r="159" spans="1:13">
      <c r="A159" s="666">
        <v>103</v>
      </c>
      <c r="B159" s="696">
        <v>83097</v>
      </c>
      <c r="C159" s="696">
        <v>234010</v>
      </c>
      <c r="D159" s="696">
        <v>16305</v>
      </c>
      <c r="E159" s="696">
        <v>11142</v>
      </c>
      <c r="F159" s="696">
        <v>241029</v>
      </c>
      <c r="G159" s="696">
        <v>292950</v>
      </c>
      <c r="H159" s="696">
        <v>1851520</v>
      </c>
      <c r="I159" s="696">
        <v>1032913</v>
      </c>
      <c r="J159" s="696">
        <v>155357</v>
      </c>
      <c r="K159" s="696">
        <v>184861</v>
      </c>
      <c r="L159" s="696">
        <v>51614</v>
      </c>
      <c r="M159" s="696">
        <v>592279</v>
      </c>
    </row>
    <row r="160" spans="1:13">
      <c r="A160" s="666">
        <v>104</v>
      </c>
      <c r="B160" s="696">
        <v>83209</v>
      </c>
      <c r="C160" s="696">
        <v>234528</v>
      </c>
      <c r="D160" s="696">
        <v>16365</v>
      </c>
      <c r="E160" s="696">
        <v>11165</v>
      </c>
      <c r="F160" s="696">
        <v>241456</v>
      </c>
      <c r="G160" s="696">
        <v>294375</v>
      </c>
      <c r="H160" s="696">
        <v>1872660</v>
      </c>
      <c r="I160" s="696">
        <v>1067579</v>
      </c>
      <c r="J160" s="696">
        <v>155902</v>
      </c>
      <c r="K160" s="696">
        <v>185416</v>
      </c>
      <c r="L160" s="696">
        <v>52383</v>
      </c>
      <c r="M160" s="696">
        <v>599704</v>
      </c>
    </row>
    <row r="161" spans="1:13">
      <c r="A161" s="666">
        <v>105</v>
      </c>
      <c r="B161" s="696">
        <v>83303</v>
      </c>
      <c r="C161" s="696">
        <v>234798</v>
      </c>
      <c r="D161" s="696">
        <v>16385</v>
      </c>
      <c r="E161" s="696">
        <v>11190</v>
      </c>
      <c r="F161" s="696">
        <v>241958</v>
      </c>
      <c r="G161" s="696">
        <v>295889</v>
      </c>
      <c r="H161" s="696">
        <v>1897838</v>
      </c>
      <c r="I161" s="696">
        <v>1085038</v>
      </c>
      <c r="J161" s="696">
        <v>156327</v>
      </c>
      <c r="K161" s="696">
        <v>185674</v>
      </c>
      <c r="L161" s="696">
        <v>53323</v>
      </c>
      <c r="M161" s="696">
        <v>606880</v>
      </c>
    </row>
    <row r="162" spans="1:13">
      <c r="A162" s="666">
        <v>106</v>
      </c>
      <c r="B162" s="696">
        <v>83352</v>
      </c>
      <c r="C162" s="696">
        <v>234995</v>
      </c>
      <c r="D162" s="696">
        <v>16424</v>
      </c>
      <c r="E162" s="696">
        <v>11206</v>
      </c>
      <c r="F162" s="696">
        <v>242354</v>
      </c>
      <c r="G162" s="696">
        <v>296857</v>
      </c>
      <c r="H162" s="696">
        <v>1920061</v>
      </c>
      <c r="I162" s="696">
        <v>1106470</v>
      </c>
      <c r="J162" s="696">
        <v>157053</v>
      </c>
      <c r="K162" s="696">
        <v>186022</v>
      </c>
      <c r="L162" s="696">
        <v>54562</v>
      </c>
      <c r="M162" s="696" t="e">
        <v>#N/A</v>
      </c>
    </row>
    <row r="163" spans="1:13">
      <c r="A163" s="666">
        <v>107</v>
      </c>
      <c r="B163" s="696">
        <v>83402</v>
      </c>
      <c r="C163" s="696">
        <v>235275</v>
      </c>
      <c r="D163" s="696">
        <v>16513</v>
      </c>
      <c r="E163" s="696">
        <v>11225</v>
      </c>
      <c r="F163" s="696">
        <v>242677</v>
      </c>
      <c r="G163" s="696">
        <v>298136</v>
      </c>
      <c r="H163" s="696">
        <v>1942363</v>
      </c>
      <c r="I163" s="696">
        <v>1145906</v>
      </c>
      <c r="J163" s="696">
        <v>157579</v>
      </c>
      <c r="K163" s="696">
        <v>186269</v>
      </c>
      <c r="L163" s="696">
        <v>56043</v>
      </c>
      <c r="M163" s="696" t="e">
        <v>#N/A</v>
      </c>
    </row>
    <row r="164" spans="1:13">
      <c r="A164" s="666">
        <v>108</v>
      </c>
      <c r="B164" s="696">
        <v>83754</v>
      </c>
      <c r="C164" s="696">
        <v>235558</v>
      </c>
      <c r="D164" s="696">
        <v>16536</v>
      </c>
      <c r="E164" s="696">
        <v>11265</v>
      </c>
      <c r="F164" s="696">
        <v>242858</v>
      </c>
      <c r="G164" s="696">
        <v>299251</v>
      </c>
      <c r="H164" s="696">
        <v>1961185</v>
      </c>
      <c r="I164" s="696">
        <v>1188631</v>
      </c>
      <c r="J164" s="696">
        <v>157986</v>
      </c>
      <c r="K164" s="696">
        <v>186461</v>
      </c>
      <c r="L164" s="696">
        <v>56043</v>
      </c>
      <c r="M164" s="696" t="e">
        <v>#N/A</v>
      </c>
    </row>
    <row r="165" spans="1:13">
      <c r="A165" s="666">
        <v>109</v>
      </c>
      <c r="B165" s="696">
        <v>83785</v>
      </c>
      <c r="C165" s="696">
        <v>235760</v>
      </c>
      <c r="D165" s="696">
        <v>16550</v>
      </c>
      <c r="E165" s="696">
        <v>11344</v>
      </c>
      <c r="F165" s="696">
        <v>243077</v>
      </c>
      <c r="G165" s="696">
        <v>300469</v>
      </c>
      <c r="H165" s="696">
        <v>1979850</v>
      </c>
      <c r="I165" s="696">
        <v>0</v>
      </c>
      <c r="J165" s="696">
        <v>158138</v>
      </c>
      <c r="K165" s="696">
        <v>186839</v>
      </c>
      <c r="L165" s="696">
        <v>56043</v>
      </c>
      <c r="M165" s="696" t="e">
        <v>#N/A</v>
      </c>
    </row>
    <row r="166" spans="1:13">
      <c r="A166" s="666">
        <v>110</v>
      </c>
      <c r="B166" s="696">
        <v>83803</v>
      </c>
      <c r="C166" s="696">
        <v>236139</v>
      </c>
      <c r="D166" s="696">
        <v>16581</v>
      </c>
      <c r="E166" s="696">
        <v>11402</v>
      </c>
      <c r="F166" s="696">
        <v>243432</v>
      </c>
      <c r="G166" s="696">
        <v>301815</v>
      </c>
      <c r="H166" s="696">
        <v>2000464</v>
      </c>
      <c r="I166" s="696">
        <v>40406</v>
      </c>
      <c r="J166" s="696">
        <v>158482</v>
      </c>
      <c r="K166" s="696">
        <v>187184</v>
      </c>
      <c r="L166" s="696">
        <v>56043</v>
      </c>
      <c r="M166" s="696" t="e">
        <v>#N/A</v>
      </c>
    </row>
    <row r="167" spans="1:13">
      <c r="A167" s="666">
        <v>111</v>
      </c>
      <c r="B167" s="696">
        <v>83817</v>
      </c>
      <c r="C167" s="696">
        <v>236302</v>
      </c>
      <c r="D167" s="696">
        <v>16623</v>
      </c>
      <c r="E167" s="696">
        <v>11441</v>
      </c>
      <c r="F167" s="696">
        <v>244017</v>
      </c>
      <c r="G167" s="696">
        <v>303110</v>
      </c>
      <c r="H167" s="696">
        <v>2023347</v>
      </c>
      <c r="I167" s="696">
        <v>0</v>
      </c>
      <c r="J167" s="696">
        <v>158940</v>
      </c>
      <c r="K167" s="696">
        <v>187764</v>
      </c>
      <c r="L167" s="696">
        <v>58932</v>
      </c>
      <c r="M167" s="696" t="e">
        <v>#N/A</v>
      </c>
    </row>
    <row r="168" spans="1:13">
      <c r="A168" s="666">
        <v>112</v>
      </c>
      <c r="B168" s="696">
        <v>83849</v>
      </c>
      <c r="C168" s="696">
        <v>236648</v>
      </c>
      <c r="D168" s="696">
        <v>16651</v>
      </c>
      <c r="E168" s="696">
        <v>11468</v>
      </c>
      <c r="F168" s="696">
        <v>244324</v>
      </c>
      <c r="G168" s="696">
        <v>304331</v>
      </c>
      <c r="H168" s="696">
        <v>2048986</v>
      </c>
      <c r="I168" s="696">
        <v>0</v>
      </c>
      <c r="J168" s="696">
        <v>159407</v>
      </c>
      <c r="K168" s="696">
        <v>188534</v>
      </c>
      <c r="L168" s="696">
        <v>60837</v>
      </c>
      <c r="M168" s="696" t="e">
        <v>#N/A</v>
      </c>
    </row>
    <row r="169" spans="1:13">
      <c r="A169" s="666">
        <v>113</v>
      </c>
      <c r="B169" s="696">
        <v>83864</v>
      </c>
      <c r="C169" s="696">
        <v>236986</v>
      </c>
      <c r="D169" s="696">
        <v>16651</v>
      </c>
      <c r="E169" s="696">
        <v>11503</v>
      </c>
      <c r="F169" s="696">
        <v>244687</v>
      </c>
      <c r="G169" s="696">
        <v>305289</v>
      </c>
      <c r="H169" s="696">
        <v>2074526</v>
      </c>
      <c r="I169" s="696">
        <v>0</v>
      </c>
      <c r="J169" s="696">
        <v>160218</v>
      </c>
      <c r="K169" s="696">
        <v>189135</v>
      </c>
      <c r="L169" s="696">
        <v>62324</v>
      </c>
      <c r="M169" s="696" t="e">
        <v>#N/A</v>
      </c>
    </row>
    <row r="170" spans="1:13">
      <c r="A170" s="666">
        <v>114</v>
      </c>
      <c r="B170" s="696">
        <v>83876</v>
      </c>
      <c r="C170" s="696">
        <v>237287</v>
      </c>
      <c r="D170" s="696">
        <v>16719</v>
      </c>
      <c r="E170" s="696">
        <v>11541</v>
      </c>
      <c r="F170" s="696">
        <v>245021</v>
      </c>
      <c r="G170" s="696">
        <v>306210</v>
      </c>
      <c r="H170" s="696">
        <v>2094069</v>
      </c>
      <c r="I170" s="696">
        <v>0</v>
      </c>
      <c r="J170" s="696">
        <v>160859</v>
      </c>
      <c r="K170" s="696">
        <v>189822</v>
      </c>
      <c r="L170" s="696" t="e">
        <v>#N/A</v>
      </c>
      <c r="M170" s="696" t="e">
        <v>#N/A</v>
      </c>
    </row>
    <row r="171" spans="1:13">
      <c r="A171" s="666">
        <v>115</v>
      </c>
      <c r="B171" s="696">
        <v>83884</v>
      </c>
      <c r="C171" s="696">
        <v>237497</v>
      </c>
      <c r="D171" s="696">
        <v>16804</v>
      </c>
      <c r="E171" s="696">
        <v>11590</v>
      </c>
      <c r="F171" s="696">
        <v>245253</v>
      </c>
      <c r="G171" s="696">
        <v>306862</v>
      </c>
      <c r="H171" s="696">
        <v>2114026</v>
      </c>
      <c r="I171" s="696">
        <v>0</v>
      </c>
      <c r="J171" s="696">
        <v>161143</v>
      </c>
      <c r="K171" s="696">
        <v>190359</v>
      </c>
      <c r="L171" s="696" t="e">
        <v>#N/A</v>
      </c>
      <c r="M171" s="696" t="e">
        <v>#N/A</v>
      </c>
    </row>
    <row r="172" spans="1:13">
      <c r="A172" s="666">
        <v>116</v>
      </c>
      <c r="B172" s="696">
        <v>83899</v>
      </c>
      <c r="C172" s="696">
        <v>237825</v>
      </c>
      <c r="D172" s="696">
        <v>16851</v>
      </c>
      <c r="E172" s="696">
        <v>11629</v>
      </c>
      <c r="F172" s="696">
        <v>245501</v>
      </c>
      <c r="G172" s="696" t="e">
        <v>#N/A</v>
      </c>
      <c r="H172" s="696">
        <v>2137731</v>
      </c>
      <c r="I172" s="696">
        <v>0</v>
      </c>
      <c r="J172" s="696">
        <v>161516</v>
      </c>
      <c r="K172" s="696">
        <v>190862</v>
      </c>
      <c r="L172" s="696" t="e">
        <v>#N/A</v>
      </c>
      <c r="M172" s="696" t="e">
        <v>#N/A</v>
      </c>
    </row>
    <row r="173" spans="1:13">
      <c r="A173" s="666">
        <v>117</v>
      </c>
      <c r="B173" s="696">
        <v>83909</v>
      </c>
      <c r="C173" s="696">
        <v>238156</v>
      </c>
      <c r="D173" s="696">
        <v>16884</v>
      </c>
      <c r="E173" s="696">
        <v>11668</v>
      </c>
      <c r="F173" s="696">
        <v>245835</v>
      </c>
      <c r="G173" s="696" t="e">
        <v>#N/A</v>
      </c>
      <c r="H173" s="696">
        <v>2163290</v>
      </c>
      <c r="I173" s="696">
        <v>0</v>
      </c>
      <c r="J173" s="696">
        <v>162033</v>
      </c>
      <c r="K173" s="696">
        <v>191449</v>
      </c>
      <c r="L173" s="696" t="e">
        <v>#N/A</v>
      </c>
      <c r="M173" s="696" t="e">
        <v>#N/A</v>
      </c>
    </row>
    <row r="174" spans="1:13">
      <c r="A174" s="666">
        <v>118</v>
      </c>
      <c r="B174" s="696">
        <v>83912</v>
      </c>
      <c r="C174" s="696">
        <v>238008</v>
      </c>
      <c r="D174" s="696">
        <v>16930</v>
      </c>
      <c r="E174" s="696">
        <v>11719</v>
      </c>
      <c r="F174" s="696">
        <v>245835</v>
      </c>
      <c r="G174" s="696" t="e">
        <v>#N/A</v>
      </c>
      <c r="H174" s="696">
        <v>2191052</v>
      </c>
      <c r="I174" s="696">
        <v>0</v>
      </c>
      <c r="J174" s="696">
        <v>162114</v>
      </c>
      <c r="K174" s="696">
        <v>192079</v>
      </c>
      <c r="L174" s="696" t="e">
        <v>#N/A</v>
      </c>
      <c r="M174" s="696" t="e">
        <v>#N/A</v>
      </c>
    </row>
    <row r="175" spans="1:13">
      <c r="A175" s="666">
        <v>119</v>
      </c>
      <c r="B175" s="696">
        <v>83938</v>
      </c>
      <c r="C175" s="696">
        <v>238272</v>
      </c>
      <c r="D175" s="696">
        <v>16986</v>
      </c>
      <c r="E175" s="696">
        <v>11776</v>
      </c>
      <c r="F175" s="696" t="e">
        <v>#N/A</v>
      </c>
      <c r="G175" s="696" t="e">
        <v>#N/A</v>
      </c>
      <c r="H175" s="696">
        <v>2220961</v>
      </c>
      <c r="I175" s="696">
        <v>0</v>
      </c>
      <c r="J175" s="696" t="e">
        <v>#N/A</v>
      </c>
      <c r="K175" s="696" t="e">
        <v>#N/A</v>
      </c>
      <c r="L175" s="696" t="e">
        <v>#N/A</v>
      </c>
      <c r="M175" s="696" t="e">
        <v>#N/A</v>
      </c>
    </row>
    <row r="176" spans="1:13">
      <c r="A176" s="666">
        <v>120</v>
      </c>
      <c r="B176" s="696">
        <v>83940</v>
      </c>
      <c r="C176" s="696">
        <v>238496</v>
      </c>
      <c r="D176" s="696">
        <v>17018</v>
      </c>
      <c r="E176" s="696">
        <v>11814</v>
      </c>
      <c r="F176" s="696" t="e">
        <v>#N/A</v>
      </c>
      <c r="G176" s="696" t="e">
        <v>#N/A</v>
      </c>
      <c r="H176" s="696">
        <v>2255119</v>
      </c>
      <c r="I176" s="696">
        <v>0</v>
      </c>
      <c r="J176" s="696" t="e">
        <v>#N/A</v>
      </c>
      <c r="K176" s="696" t="e">
        <v>#N/A</v>
      </c>
      <c r="L176" s="696" t="e">
        <v>#N/A</v>
      </c>
      <c r="M176" s="696" t="e">
        <v>#N/A</v>
      </c>
    </row>
    <row r="177" spans="1:13">
      <c r="A177" s="666">
        <v>121</v>
      </c>
      <c r="B177" s="696">
        <v>83944</v>
      </c>
      <c r="C177" s="696">
        <v>238717</v>
      </c>
      <c r="D177" s="696">
        <v>17064</v>
      </c>
      <c r="E177" s="696">
        <v>11852</v>
      </c>
      <c r="F177" s="696" t="e">
        <v>#N/A</v>
      </c>
      <c r="G177" s="696" t="e">
        <v>#N/A</v>
      </c>
      <c r="H177" s="696">
        <v>2280912</v>
      </c>
      <c r="I177" s="696">
        <v>0</v>
      </c>
      <c r="J177" s="696" t="e">
        <v>#N/A</v>
      </c>
      <c r="K177" s="696" t="e">
        <v>#N/A</v>
      </c>
      <c r="L177" s="696" t="e">
        <v>#N/A</v>
      </c>
      <c r="M177" s="696" t="e">
        <v>#N/A</v>
      </c>
    </row>
    <row r="178" spans="1:13">
      <c r="A178" s="666">
        <v>122</v>
      </c>
      <c r="B178" s="696">
        <v>83956</v>
      </c>
      <c r="C178" s="696">
        <v>238830</v>
      </c>
      <c r="D178" s="696">
        <v>17103</v>
      </c>
      <c r="E178" s="696">
        <v>11902</v>
      </c>
      <c r="F178" s="696" t="e">
        <v>#N/A</v>
      </c>
      <c r="G178" s="696" t="e">
        <v>#N/A</v>
      </c>
      <c r="H178" s="696">
        <v>2312302</v>
      </c>
      <c r="I178" s="696">
        <v>0</v>
      </c>
      <c r="J178" s="696" t="e">
        <v>#N/A</v>
      </c>
      <c r="K178" s="696" t="e">
        <v>#N/A</v>
      </c>
      <c r="L178" s="696" t="e">
        <v>#N/A</v>
      </c>
      <c r="M178" s="696" t="e">
        <v>#N/A</v>
      </c>
    </row>
    <row r="179" spans="1:13">
      <c r="A179" s="666">
        <v>123</v>
      </c>
      <c r="B179" s="696">
        <v>83959</v>
      </c>
      <c r="C179" s="696">
        <v>239407</v>
      </c>
      <c r="D179" s="696">
        <v>17141</v>
      </c>
      <c r="E179" s="696">
        <v>11947</v>
      </c>
      <c r="F179" s="696" t="e">
        <v>#N/A</v>
      </c>
      <c r="G179" s="696" t="e">
        <v>#N/A</v>
      </c>
      <c r="H179" s="696">
        <v>2347022</v>
      </c>
      <c r="I179" s="696">
        <v>0</v>
      </c>
      <c r="J179" s="696" t="e">
        <v>#N/A</v>
      </c>
      <c r="K179" s="696" t="e">
        <v>#N/A</v>
      </c>
      <c r="L179" s="696" t="e">
        <v>#N/A</v>
      </c>
      <c r="M179" s="696" t="e">
        <v>#N/A</v>
      </c>
    </row>
    <row r="180" spans="1:13">
      <c r="A180" s="666">
        <v>124</v>
      </c>
      <c r="B180" s="696">
        <v>83961</v>
      </c>
      <c r="C180" s="696" t="e">
        <v>#N/A</v>
      </c>
      <c r="D180" s="696">
        <v>17174</v>
      </c>
      <c r="E180" s="696">
        <v>12003</v>
      </c>
      <c r="F180" s="696" t="e">
        <v>#N/A</v>
      </c>
      <c r="G180" s="696" t="e">
        <v>#N/A</v>
      </c>
      <c r="H180" s="696">
        <v>2381361</v>
      </c>
      <c r="I180" s="696">
        <v>0</v>
      </c>
      <c r="J180" s="696" t="e">
        <v>#N/A</v>
      </c>
      <c r="K180" s="696" t="e">
        <v>#N/A</v>
      </c>
      <c r="L180" s="696" t="e">
        <v>#N/A</v>
      </c>
      <c r="M180" s="696" t="e">
        <v>#N/A</v>
      </c>
    </row>
    <row r="181" spans="1:13">
      <c r="A181" s="666">
        <v>125</v>
      </c>
      <c r="B181" s="696">
        <v>83964</v>
      </c>
      <c r="C181" s="696" t="e">
        <v>#N/A</v>
      </c>
      <c r="D181" s="696">
        <v>17210</v>
      </c>
      <c r="E181" s="696">
        <v>12051</v>
      </c>
      <c r="F181" s="696" t="e">
        <v>#N/A</v>
      </c>
      <c r="G181" s="696" t="e">
        <v>#N/A</v>
      </c>
      <c r="H181" s="696" t="e">
        <v>#N/A</v>
      </c>
      <c r="I181" s="696">
        <v>0</v>
      </c>
      <c r="J181" s="696" t="e">
        <v>#N/A</v>
      </c>
      <c r="K181" s="696" t="e">
        <v>#N/A</v>
      </c>
      <c r="L181" s="696" t="e">
        <v>#N/A</v>
      </c>
      <c r="M181" s="696" t="e">
        <v>#N/A</v>
      </c>
    </row>
    <row r="182" spans="1:13">
      <c r="A182" s="666">
        <v>126</v>
      </c>
      <c r="B182" s="696">
        <v>83966</v>
      </c>
      <c r="C182" s="696" t="e">
        <v>#N/A</v>
      </c>
      <c r="D182" s="696">
        <v>17251</v>
      </c>
      <c r="E182" s="696">
        <v>12084</v>
      </c>
      <c r="F182" s="696" t="e">
        <v>#N/A</v>
      </c>
      <c r="G182" s="696" t="e">
        <v>#N/A</v>
      </c>
      <c r="H182" s="696" t="e">
        <v>#N/A</v>
      </c>
      <c r="I182" s="696">
        <v>0</v>
      </c>
      <c r="J182" s="696" t="e">
        <v>#N/A</v>
      </c>
      <c r="K182" s="696" t="e">
        <v>#N/A</v>
      </c>
      <c r="L182" s="696" t="e">
        <v>#N/A</v>
      </c>
      <c r="M182" s="696" t="e">
        <v>#N/A</v>
      </c>
    </row>
    <row r="183" spans="1:13">
      <c r="A183" s="666">
        <v>127</v>
      </c>
      <c r="B183" s="696">
        <v>83968</v>
      </c>
      <c r="C183" s="696" t="e">
        <v>#N/A</v>
      </c>
      <c r="D183" s="696">
        <v>17292</v>
      </c>
      <c r="E183" s="696">
        <v>12121</v>
      </c>
      <c r="F183" s="696" t="e">
        <v>#N/A</v>
      </c>
      <c r="G183" s="696" t="e">
        <v>#N/A</v>
      </c>
      <c r="H183" s="696" t="e">
        <v>#N/A</v>
      </c>
      <c r="I183" s="696">
        <v>0</v>
      </c>
      <c r="J183" s="696" t="e">
        <v>#N/A</v>
      </c>
      <c r="K183" s="696" t="e">
        <v>#N/A</v>
      </c>
      <c r="L183" s="696" t="e">
        <v>#N/A</v>
      </c>
      <c r="M183" s="696" t="e">
        <v>#N/A</v>
      </c>
    </row>
    <row r="184" spans="1:13">
      <c r="A184" s="666">
        <v>128</v>
      </c>
      <c r="B184" s="696">
        <v>83970</v>
      </c>
      <c r="C184" s="696" t="e">
        <v>#N/A</v>
      </c>
      <c r="D184" s="696">
        <v>17332</v>
      </c>
      <c r="E184" s="696">
        <v>12155</v>
      </c>
      <c r="F184" s="696" t="e">
        <v>#N/A</v>
      </c>
      <c r="G184" s="696" t="e">
        <v>#N/A</v>
      </c>
      <c r="H184" s="696" t="e">
        <v>#N/A</v>
      </c>
      <c r="I184" s="696">
        <v>0</v>
      </c>
      <c r="J184" s="696" t="e">
        <v>#N/A</v>
      </c>
      <c r="K184" s="696" t="e">
        <v>#N/A</v>
      </c>
      <c r="L184" s="696" t="e">
        <v>#N/A</v>
      </c>
      <c r="M184" s="696" t="e">
        <v>#N/A</v>
      </c>
    </row>
    <row r="185" spans="1:13">
      <c r="A185" s="666">
        <v>129</v>
      </c>
      <c r="B185" s="696">
        <v>83976</v>
      </c>
      <c r="C185" s="696" t="e">
        <v>#N/A</v>
      </c>
      <c r="D185" s="696">
        <v>17382</v>
      </c>
      <c r="E185" s="696">
        <v>12198</v>
      </c>
      <c r="F185" s="696" t="e">
        <v>#N/A</v>
      </c>
      <c r="G185" s="696" t="e">
        <v>#N/A</v>
      </c>
      <c r="H185" s="696" t="e">
        <v>#N/A</v>
      </c>
      <c r="I185" s="696">
        <v>0</v>
      </c>
      <c r="J185" s="696" t="e">
        <v>#N/A</v>
      </c>
      <c r="K185" s="696" t="e">
        <v>#N/A</v>
      </c>
      <c r="L185" s="696" t="e">
        <v>#N/A</v>
      </c>
      <c r="M185" s="696" t="e">
        <v>#N/A</v>
      </c>
    </row>
    <row r="186" spans="1:13">
      <c r="A186" s="666">
        <v>130</v>
      </c>
      <c r="B186" s="696">
        <v>83976</v>
      </c>
      <c r="C186" s="696" t="e">
        <v>#N/A</v>
      </c>
      <c r="D186" s="696">
        <v>17429</v>
      </c>
      <c r="E186" s="696">
        <v>12257</v>
      </c>
      <c r="F186" s="696" t="e">
        <v>#N/A</v>
      </c>
      <c r="G186" s="696" t="e">
        <v>#N/A</v>
      </c>
      <c r="H186" s="696" t="e">
        <v>#N/A</v>
      </c>
      <c r="I186" s="696">
        <v>0</v>
      </c>
      <c r="J186" s="696" t="e">
        <v>#N/A</v>
      </c>
      <c r="K186" s="696" t="e">
        <v>#N/A</v>
      </c>
      <c r="L186" s="696" t="e">
        <v>#N/A</v>
      </c>
      <c r="M186" s="696" t="e">
        <v>#N/A</v>
      </c>
    </row>
    <row r="187" spans="1:13">
      <c r="A187" s="666">
        <v>131</v>
      </c>
      <c r="B187" s="696">
        <v>83991</v>
      </c>
      <c r="C187" s="696" t="e">
        <v>#N/A</v>
      </c>
      <c r="D187" s="696">
        <v>17502</v>
      </c>
      <c r="E187" s="696">
        <v>12306</v>
      </c>
      <c r="F187" s="696" t="e">
        <v>#N/A</v>
      </c>
      <c r="G187" s="696" t="e">
        <v>#N/A</v>
      </c>
      <c r="H187" s="696" t="e">
        <v>#N/A</v>
      </c>
      <c r="I187" s="696">
        <v>0</v>
      </c>
      <c r="J187" s="696" t="e">
        <v>#N/A</v>
      </c>
      <c r="K187" s="696" t="e">
        <v>#N/A</v>
      </c>
      <c r="L187" s="696" t="e">
        <v>#N/A</v>
      </c>
      <c r="M187" s="696" t="e">
        <v>#N/A</v>
      </c>
    </row>
    <row r="188" spans="1:13">
      <c r="A188" s="666">
        <v>132</v>
      </c>
      <c r="B188" s="696">
        <v>84010</v>
      </c>
      <c r="C188" s="696" t="e">
        <v>#N/A</v>
      </c>
      <c r="D188" s="696">
        <v>17587</v>
      </c>
      <c r="E188" s="696">
        <v>12373</v>
      </c>
      <c r="F188" s="696" t="e">
        <v>#N/A</v>
      </c>
      <c r="G188" s="696" t="e">
        <v>#N/A</v>
      </c>
      <c r="H188" s="696" t="e">
        <v>#N/A</v>
      </c>
      <c r="I188" s="696">
        <v>0</v>
      </c>
      <c r="J188" s="696" t="e">
        <v>#N/A</v>
      </c>
      <c r="K188" s="696" t="e">
        <v>#N/A</v>
      </c>
      <c r="L188" s="696" t="e">
        <v>#N/A</v>
      </c>
      <c r="M188" s="696" t="e">
        <v>#N/A</v>
      </c>
    </row>
    <row r="189" spans="1:13">
      <c r="A189" s="666">
        <v>133</v>
      </c>
      <c r="B189" s="696">
        <v>84011</v>
      </c>
      <c r="C189" s="696" t="e">
        <v>#N/A</v>
      </c>
      <c r="D189" s="696">
        <v>17628</v>
      </c>
      <c r="E189" s="696">
        <v>12421</v>
      </c>
      <c r="F189" s="696" t="e">
        <v>#N/A</v>
      </c>
      <c r="G189" s="696" t="e">
        <v>#N/A</v>
      </c>
      <c r="H189" s="696" t="e">
        <v>#N/A</v>
      </c>
      <c r="I189" s="696">
        <v>0</v>
      </c>
      <c r="J189" s="696" t="e">
        <v>#N/A</v>
      </c>
      <c r="K189" s="696" t="e">
        <v>#N/A</v>
      </c>
      <c r="L189" s="696" t="e">
        <v>#N/A</v>
      </c>
      <c r="M189" s="696" t="e">
        <v>#N/A</v>
      </c>
    </row>
    <row r="190" spans="1:13">
      <c r="A190" s="666">
        <v>134</v>
      </c>
      <c r="B190" s="696">
        <v>84018</v>
      </c>
      <c r="C190" s="696" t="e">
        <v>#N/A</v>
      </c>
      <c r="D190" s="696">
        <v>17668</v>
      </c>
      <c r="E190" s="696">
        <v>12438</v>
      </c>
      <c r="F190" s="696" t="e">
        <v>#N/A</v>
      </c>
      <c r="G190" s="696" t="e">
        <v>#N/A</v>
      </c>
      <c r="H190" s="696" t="e">
        <v>#N/A</v>
      </c>
      <c r="I190" s="696">
        <v>0</v>
      </c>
      <c r="J190" s="696" t="e">
        <v>#N/A</v>
      </c>
      <c r="K190" s="696" t="e">
        <v>#N/A</v>
      </c>
      <c r="L190" s="696" t="e">
        <v>#N/A</v>
      </c>
      <c r="M190" s="696" t="e">
        <v>#N/A</v>
      </c>
    </row>
    <row r="191" spans="1:13">
      <c r="A191" s="666">
        <v>135</v>
      </c>
      <c r="B191" s="696">
        <v>84024</v>
      </c>
      <c r="C191" s="696" t="e">
        <v>#N/A</v>
      </c>
      <c r="D191" s="696">
        <v>17740</v>
      </c>
      <c r="E191" s="696">
        <v>12484</v>
      </c>
      <c r="F191" s="696" t="e">
        <v>#N/A</v>
      </c>
      <c r="G191" s="696" t="e">
        <v>#N/A</v>
      </c>
      <c r="H191" s="696" t="e">
        <v>#N/A</v>
      </c>
      <c r="I191" s="696">
        <v>0</v>
      </c>
      <c r="J191" s="696" t="e">
        <v>#N/A</v>
      </c>
      <c r="K191" s="696" t="e">
        <v>#N/A</v>
      </c>
      <c r="L191" s="696" t="e">
        <v>#N/A</v>
      </c>
      <c r="M191" s="696" t="e">
        <v>#N/A</v>
      </c>
    </row>
    <row r="192" spans="1:13">
      <c r="A192" s="666">
        <v>136</v>
      </c>
      <c r="B192" s="696">
        <v>84029</v>
      </c>
      <c r="C192" s="696" t="e">
        <v>#N/A</v>
      </c>
      <c r="D192" s="696">
        <v>17799</v>
      </c>
      <c r="E192" s="696">
        <v>12535</v>
      </c>
      <c r="F192" s="696" t="e">
        <v>#N/A</v>
      </c>
      <c r="G192" s="696" t="e">
        <v>#N/A</v>
      </c>
      <c r="H192" s="696" t="e">
        <v>#N/A</v>
      </c>
      <c r="I192" s="696">
        <v>0</v>
      </c>
      <c r="J192" s="696" t="e">
        <v>#N/A</v>
      </c>
      <c r="K192" s="696" t="e">
        <v>#N/A</v>
      </c>
      <c r="L192" s="696" t="e">
        <v>#N/A</v>
      </c>
      <c r="M192" s="696" t="e">
        <v>#N/A</v>
      </c>
    </row>
    <row r="193" spans="1:13">
      <c r="A193" s="666">
        <v>137</v>
      </c>
      <c r="B193" s="696">
        <v>84038</v>
      </c>
      <c r="C193" s="696" t="e">
        <v>#N/A</v>
      </c>
      <c r="D193" s="696">
        <v>17799</v>
      </c>
      <c r="E193" s="696">
        <v>12563</v>
      </c>
      <c r="F193" s="696" t="e">
        <v>#N/A</v>
      </c>
      <c r="G193" s="696" t="e">
        <v>#N/A</v>
      </c>
      <c r="H193" s="696" t="e">
        <v>#N/A</v>
      </c>
      <c r="I193" s="696">
        <v>0</v>
      </c>
      <c r="J193" s="696" t="e">
        <v>#N/A</v>
      </c>
      <c r="K193" s="696" t="e">
        <v>#N/A</v>
      </c>
      <c r="L193" s="696" t="e">
        <v>#N/A</v>
      </c>
      <c r="M193" s="696" t="e">
        <v>#N/A</v>
      </c>
    </row>
    <row r="194" spans="1:13">
      <c r="A194" s="666">
        <v>138</v>
      </c>
      <c r="B194" s="696">
        <v>84044</v>
      </c>
      <c r="C194" s="696" t="e">
        <v>#N/A</v>
      </c>
      <c r="D194" s="696">
        <v>17916</v>
      </c>
      <c r="E194" s="696" t="e">
        <v>#N/A</v>
      </c>
      <c r="F194" s="696" t="e">
        <v>#N/A</v>
      </c>
      <c r="G194" s="696" t="e">
        <v>#N/A</v>
      </c>
      <c r="H194" s="696" t="e">
        <v>#N/A</v>
      </c>
      <c r="I194" s="696">
        <v>0</v>
      </c>
      <c r="J194" s="696" t="e">
        <v>#N/A</v>
      </c>
      <c r="K194" s="696" t="e">
        <v>#N/A</v>
      </c>
      <c r="L194" s="696" t="e">
        <v>#N/A</v>
      </c>
      <c r="M194" s="696" t="e">
        <v>#N/A</v>
      </c>
    </row>
    <row r="195" spans="1:13">
      <c r="A195" s="666">
        <v>139</v>
      </c>
      <c r="B195" s="696">
        <v>84054</v>
      </c>
      <c r="C195" s="696" t="e">
        <v>#N/A</v>
      </c>
      <c r="D195" s="696">
        <v>17968</v>
      </c>
      <c r="E195" s="696" t="e">
        <v>#N/A</v>
      </c>
      <c r="F195" s="696" t="e">
        <v>#N/A</v>
      </c>
      <c r="G195" s="696" t="e">
        <v>#N/A</v>
      </c>
      <c r="H195" s="696" t="e">
        <v>#N/A</v>
      </c>
      <c r="I195" s="696">
        <v>0</v>
      </c>
      <c r="J195" s="696" t="e">
        <v>#N/A</v>
      </c>
      <c r="K195" s="696" t="e">
        <v>#N/A</v>
      </c>
      <c r="L195" s="696" t="e">
        <v>#N/A</v>
      </c>
      <c r="M195" s="696" t="e">
        <v>#N/A</v>
      </c>
    </row>
    <row r="196" spans="1:13">
      <c r="A196" s="666">
        <v>140</v>
      </c>
      <c r="B196" s="696">
        <v>84063</v>
      </c>
      <c r="C196" s="696" t="e">
        <v>#N/A</v>
      </c>
      <c r="D196" s="696">
        <v>18027</v>
      </c>
      <c r="E196" s="696" t="e">
        <v>#N/A</v>
      </c>
      <c r="F196" s="696" t="e">
        <v>#N/A</v>
      </c>
      <c r="G196" s="696" t="e">
        <v>#N/A</v>
      </c>
      <c r="H196" s="696" t="e">
        <v>#N/A</v>
      </c>
      <c r="I196" s="696">
        <v>0</v>
      </c>
      <c r="J196" s="696" t="e">
        <v>#N/A</v>
      </c>
      <c r="K196" s="696" t="e">
        <v>#N/A</v>
      </c>
      <c r="L196" s="696" t="e">
        <v>#N/A</v>
      </c>
      <c r="M196" s="696" t="e">
        <v>#N/A</v>
      </c>
    </row>
    <row r="197" spans="1:13">
      <c r="A197" s="666">
        <v>141</v>
      </c>
      <c r="B197" s="696">
        <v>84065</v>
      </c>
      <c r="C197" s="696" t="e">
        <v>#N/A</v>
      </c>
      <c r="D197" s="696">
        <v>18110</v>
      </c>
      <c r="E197" s="696" t="e">
        <v>#N/A</v>
      </c>
      <c r="F197" s="696" t="e">
        <v>#N/A</v>
      </c>
      <c r="G197" s="696" t="e">
        <v>#N/A</v>
      </c>
      <c r="H197" s="696" t="e">
        <v>#N/A</v>
      </c>
      <c r="I197" s="696">
        <v>0</v>
      </c>
      <c r="J197" s="696" t="e">
        <v>#N/A</v>
      </c>
      <c r="K197" s="696" t="e">
        <v>#N/A</v>
      </c>
      <c r="L197" s="696" t="e">
        <v>#N/A</v>
      </c>
      <c r="M197" s="696" t="e">
        <v>#N/A</v>
      </c>
    </row>
    <row r="198" spans="1:13">
      <c r="A198" s="666">
        <v>142</v>
      </c>
      <c r="B198" s="696">
        <v>84067</v>
      </c>
      <c r="C198" s="696" t="e">
        <v>#N/A</v>
      </c>
      <c r="D198" s="696" t="e">
        <v>#N/A</v>
      </c>
      <c r="E198" s="696" t="e">
        <v>#N/A</v>
      </c>
      <c r="F198" s="696" t="e">
        <v>#N/A</v>
      </c>
      <c r="G198" s="696" t="e">
        <v>#N/A</v>
      </c>
      <c r="H198" s="696" t="e">
        <v>#N/A</v>
      </c>
      <c r="I198" s="696">
        <v>0</v>
      </c>
      <c r="J198" s="696" t="e">
        <v>#N/A</v>
      </c>
      <c r="K198" s="696" t="e">
        <v>#N/A</v>
      </c>
      <c r="L198" s="696" t="e">
        <v>#N/A</v>
      </c>
      <c r="M198" s="696" t="e">
        <v>#N/A</v>
      </c>
    </row>
    <row r="199" spans="1:13">
      <c r="A199" s="666">
        <v>143</v>
      </c>
      <c r="B199" s="696">
        <v>84079</v>
      </c>
      <c r="C199" s="696" t="e">
        <v>#N/A</v>
      </c>
      <c r="D199" s="696" t="e">
        <v>#N/A</v>
      </c>
      <c r="E199" s="696" t="e">
        <v>#N/A</v>
      </c>
      <c r="F199" s="696" t="e">
        <v>#N/A</v>
      </c>
      <c r="G199" s="696" t="e">
        <v>#N/A</v>
      </c>
      <c r="H199" s="696" t="e">
        <v>#N/A</v>
      </c>
      <c r="I199" s="696">
        <v>0</v>
      </c>
      <c r="J199" s="696" t="e">
        <v>#N/A</v>
      </c>
      <c r="K199" s="696" t="e">
        <v>#N/A</v>
      </c>
      <c r="L199" s="696" t="e">
        <v>#N/A</v>
      </c>
      <c r="M199" s="696" t="e">
        <v>#N/A</v>
      </c>
    </row>
    <row r="200" spans="1:13">
      <c r="A200" s="666">
        <v>144</v>
      </c>
      <c r="B200" s="696">
        <v>84081</v>
      </c>
      <c r="C200" s="696" t="e">
        <v>#N/A</v>
      </c>
      <c r="D200" s="696" t="e">
        <v>#N/A</v>
      </c>
      <c r="E200" s="696" t="e">
        <v>#N/A</v>
      </c>
      <c r="F200" s="696" t="e">
        <v>#N/A</v>
      </c>
      <c r="G200" s="696" t="e">
        <v>#N/A</v>
      </c>
      <c r="H200" s="696" t="e">
        <v>#N/A</v>
      </c>
      <c r="I200" s="696">
        <v>0</v>
      </c>
      <c r="J200" s="696" t="e">
        <v>#N/A</v>
      </c>
      <c r="K200" s="696" t="e">
        <v>#N/A</v>
      </c>
      <c r="L200" s="696" t="e">
        <v>#N/A</v>
      </c>
      <c r="M200" s="696" t="e">
        <v>#N/A</v>
      </c>
    </row>
    <row r="201" spans="1:13">
      <c r="A201" s="666">
        <v>145</v>
      </c>
      <c r="B201" s="696">
        <v>84084</v>
      </c>
      <c r="C201" s="696" t="e">
        <v>#N/A</v>
      </c>
      <c r="D201" s="696" t="e">
        <v>#N/A</v>
      </c>
      <c r="E201" s="696" t="e">
        <v>#N/A</v>
      </c>
      <c r="F201" s="696" t="e">
        <v>#N/A</v>
      </c>
      <c r="G201" s="696" t="e">
        <v>#N/A</v>
      </c>
      <c r="H201" s="696" t="e">
        <v>#N/A</v>
      </c>
      <c r="I201" s="696">
        <v>0</v>
      </c>
      <c r="J201" s="696" t="e">
        <v>#N/A</v>
      </c>
      <c r="K201" s="696" t="e">
        <v>#N/A</v>
      </c>
      <c r="L201" s="696" t="e">
        <v>#N/A</v>
      </c>
      <c r="M201" s="696" t="e">
        <v>#N/A</v>
      </c>
    </row>
    <row r="202" spans="1:13">
      <c r="A202" s="666">
        <v>146</v>
      </c>
      <c r="B202" s="696">
        <v>84095</v>
      </c>
      <c r="C202" s="696" t="e">
        <v>#N/A</v>
      </c>
      <c r="D202" s="696" t="e">
        <v>#N/A</v>
      </c>
      <c r="E202" s="696" t="e">
        <v>#N/A</v>
      </c>
      <c r="F202" s="696" t="e">
        <v>#N/A</v>
      </c>
      <c r="G202" s="696" t="e">
        <v>#N/A</v>
      </c>
      <c r="H202" s="696" t="e">
        <v>#N/A</v>
      </c>
      <c r="I202" s="696">
        <v>0</v>
      </c>
      <c r="J202" s="696" t="e">
        <v>#N/A</v>
      </c>
      <c r="K202" s="696" t="e">
        <v>#N/A</v>
      </c>
      <c r="L202" s="696" t="e">
        <v>#N/A</v>
      </c>
      <c r="M202" s="696" t="e">
        <v>#N/A</v>
      </c>
    </row>
    <row r="203" spans="1:13">
      <c r="A203" s="666">
        <v>147</v>
      </c>
      <c r="B203" s="696">
        <v>84102</v>
      </c>
      <c r="C203" s="696" t="e">
        <v>#N/A</v>
      </c>
      <c r="D203" s="696" t="e">
        <v>#N/A</v>
      </c>
      <c r="E203" s="696" t="e">
        <v>#N/A</v>
      </c>
      <c r="F203" s="696" t="e">
        <v>#N/A</v>
      </c>
      <c r="G203" s="696" t="e">
        <v>#N/A</v>
      </c>
      <c r="H203" s="696" t="e">
        <v>#N/A</v>
      </c>
      <c r="I203" s="696">
        <v>0</v>
      </c>
      <c r="J203" s="696" t="e">
        <v>#N/A</v>
      </c>
      <c r="K203" s="696" t="e">
        <v>#N/A</v>
      </c>
      <c r="L203" s="696" t="e">
        <v>#N/A</v>
      </c>
      <c r="M203" s="696" t="e">
        <v>#N/A</v>
      </c>
    </row>
    <row r="204" spans="1:13">
      <c r="A204" s="666">
        <v>148</v>
      </c>
      <c r="B204" s="696">
        <v>84103</v>
      </c>
      <c r="C204" s="696" t="e">
        <v>#N/A</v>
      </c>
      <c r="D204" s="696" t="e">
        <v>#N/A</v>
      </c>
      <c r="E204" s="696" t="e">
        <v>#N/A</v>
      </c>
      <c r="F204" s="696" t="e">
        <v>#N/A</v>
      </c>
      <c r="G204" s="696" t="e">
        <v>#N/A</v>
      </c>
      <c r="H204" s="696" t="e">
        <v>#N/A</v>
      </c>
      <c r="I204" s="696">
        <v>0</v>
      </c>
      <c r="J204" s="696" t="e">
        <v>#N/A</v>
      </c>
      <c r="K204" s="696" t="e">
        <v>#N/A</v>
      </c>
      <c r="L204" s="696" t="e">
        <v>#N/A</v>
      </c>
      <c r="M204" s="696" t="e">
        <v>#N/A</v>
      </c>
    </row>
    <row r="205" spans="1:13">
      <c r="A205" s="666">
        <v>149</v>
      </c>
      <c r="B205" s="696">
        <v>84106</v>
      </c>
      <c r="C205" s="696" t="e">
        <v>#N/A</v>
      </c>
      <c r="D205" s="696" t="e">
        <v>#N/A</v>
      </c>
      <c r="E205" s="696" t="e">
        <v>#N/A</v>
      </c>
      <c r="F205" s="696" t="e">
        <v>#N/A</v>
      </c>
      <c r="G205" s="696" t="e">
        <v>#N/A</v>
      </c>
      <c r="H205" s="696" t="e">
        <v>#N/A</v>
      </c>
      <c r="I205" s="696">
        <v>0</v>
      </c>
      <c r="J205" s="696" t="e">
        <v>#N/A</v>
      </c>
      <c r="K205" s="696" t="e">
        <v>#N/A</v>
      </c>
      <c r="L205" s="696" t="e">
        <v>#N/A</v>
      </c>
      <c r="M205" s="696" t="e">
        <v>#N/A</v>
      </c>
    </row>
    <row r="206" spans="1:13">
      <c r="A206" s="666">
        <v>150</v>
      </c>
      <c r="B206" s="696">
        <v>84106</v>
      </c>
      <c r="C206" s="696" t="e">
        <v>#N/A</v>
      </c>
      <c r="D206" s="696" t="e">
        <v>#N/A</v>
      </c>
      <c r="E206" s="696" t="e">
        <v>#N/A</v>
      </c>
      <c r="F206" s="696" t="e">
        <v>#N/A</v>
      </c>
      <c r="G206" s="696" t="e">
        <v>#N/A</v>
      </c>
      <c r="H206" s="696" t="e">
        <v>#N/A</v>
      </c>
      <c r="I206" s="696">
        <v>0</v>
      </c>
      <c r="J206" s="696" t="e">
        <v>#N/A</v>
      </c>
      <c r="K206" s="696" t="e">
        <v>#N/A</v>
      </c>
      <c r="L206" s="696" t="e">
        <v>#N/A</v>
      </c>
      <c r="M206" s="696" t="e">
        <v>#N/A</v>
      </c>
    </row>
    <row r="207" spans="1:13">
      <c r="A207" s="666">
        <v>151</v>
      </c>
      <c r="B207" s="696">
        <v>84123</v>
      </c>
      <c r="C207" s="696" t="e">
        <v>#N/A</v>
      </c>
      <c r="D207" s="696" t="e">
        <v>#N/A</v>
      </c>
      <c r="E207" s="696" t="e">
        <v>#N/A</v>
      </c>
      <c r="F207" s="696" t="e">
        <v>#N/A</v>
      </c>
      <c r="G207" s="696" t="e">
        <v>#N/A</v>
      </c>
      <c r="H207" s="696" t="e">
        <v>#N/A</v>
      </c>
      <c r="I207" s="696">
        <v>0</v>
      </c>
      <c r="J207" s="696" t="e">
        <v>#N/A</v>
      </c>
      <c r="K207" s="696" t="e">
        <v>#N/A</v>
      </c>
      <c r="L207" s="696" t="e">
        <v>#N/A</v>
      </c>
      <c r="M207" s="696" t="e">
        <v>#N/A</v>
      </c>
    </row>
    <row r="208" spans="1:13">
      <c r="A208" s="666">
        <v>152</v>
      </c>
      <c r="B208" s="696">
        <v>84128</v>
      </c>
      <c r="C208" s="696" t="e">
        <v>#N/A</v>
      </c>
      <c r="D208" s="696" t="e">
        <v>#N/A</v>
      </c>
      <c r="E208" s="696" t="e">
        <v>#N/A</v>
      </c>
      <c r="F208" s="696" t="e">
        <v>#N/A</v>
      </c>
      <c r="G208" s="696" t="e">
        <v>#N/A</v>
      </c>
      <c r="H208" s="696" t="e">
        <v>#N/A</v>
      </c>
      <c r="I208" s="696">
        <v>0</v>
      </c>
      <c r="J208" s="696" t="e">
        <v>#N/A</v>
      </c>
      <c r="K208" s="696" t="e">
        <v>#N/A</v>
      </c>
      <c r="L208" s="696" t="e">
        <v>#N/A</v>
      </c>
      <c r="M208" s="696" t="e">
        <v>#N/A</v>
      </c>
    </row>
    <row r="209" spans="1:13">
      <c r="A209" s="666">
        <v>153</v>
      </c>
      <c r="B209" s="696">
        <v>84147</v>
      </c>
      <c r="C209" s="696" t="e">
        <v>#N/A</v>
      </c>
      <c r="D209" s="696" t="e">
        <v>#N/A</v>
      </c>
      <c r="E209" s="696" t="e">
        <v>#N/A</v>
      </c>
      <c r="F209" s="696" t="e">
        <v>#N/A</v>
      </c>
      <c r="G209" s="696" t="e">
        <v>#N/A</v>
      </c>
      <c r="H209" s="696" t="e">
        <v>#N/A</v>
      </c>
      <c r="I209" s="696">
        <v>0</v>
      </c>
      <c r="J209" s="696" t="e">
        <v>#N/A</v>
      </c>
      <c r="K209" s="696" t="e">
        <v>#N/A</v>
      </c>
      <c r="L209" s="696" t="e">
        <v>#N/A</v>
      </c>
      <c r="M209" s="696" t="e">
        <v>#N/A</v>
      </c>
    </row>
    <row r="210" spans="1:13">
      <c r="A210" s="666">
        <v>154</v>
      </c>
      <c r="B210" s="696">
        <v>84154</v>
      </c>
      <c r="C210" s="696" t="e">
        <v>#N/A</v>
      </c>
      <c r="D210" s="696" t="e">
        <v>#N/A</v>
      </c>
      <c r="E210" s="696" t="e">
        <v>#N/A</v>
      </c>
      <c r="F210" s="696" t="e">
        <v>#N/A</v>
      </c>
      <c r="G210" s="696" t="e">
        <v>#N/A</v>
      </c>
      <c r="H210" s="696" t="e">
        <v>#N/A</v>
      </c>
      <c r="I210" s="696">
        <v>0</v>
      </c>
      <c r="J210" s="696" t="e">
        <v>#N/A</v>
      </c>
      <c r="K210" s="696" t="e">
        <v>#N/A</v>
      </c>
      <c r="L210" s="696" t="e">
        <v>#N/A</v>
      </c>
      <c r="M210" s="696" t="e">
        <v>#N/A</v>
      </c>
    </row>
    <row r="211" spans="1:13">
      <c r="A211" s="666">
        <v>155</v>
      </c>
      <c r="B211" s="696">
        <v>84159</v>
      </c>
      <c r="C211" s="696" t="e">
        <v>#N/A</v>
      </c>
      <c r="D211" s="696" t="e">
        <v>#N/A</v>
      </c>
      <c r="E211" s="696" t="e">
        <v>#N/A</v>
      </c>
      <c r="F211" s="696" t="e">
        <v>#N/A</v>
      </c>
      <c r="G211" s="696" t="e">
        <v>#N/A</v>
      </c>
      <c r="H211" s="696" t="e">
        <v>#N/A</v>
      </c>
      <c r="I211" s="696">
        <v>0</v>
      </c>
      <c r="J211" s="696" t="e">
        <v>#N/A</v>
      </c>
      <c r="K211" s="696" t="e">
        <v>#N/A</v>
      </c>
      <c r="L211" s="696" t="e">
        <v>#N/A</v>
      </c>
      <c r="M211" s="696" t="e">
        <v>#N/A</v>
      </c>
    </row>
    <row r="212" spans="1:13">
      <c r="A212" s="666">
        <v>156</v>
      </c>
      <c r="B212" s="696">
        <v>84160</v>
      </c>
      <c r="C212" s="696" t="e">
        <v>#N/A</v>
      </c>
      <c r="D212" s="696" t="e">
        <v>#N/A</v>
      </c>
      <c r="E212" s="696" t="e">
        <v>#N/A</v>
      </c>
      <c r="F212" s="696" t="e">
        <v>#N/A</v>
      </c>
      <c r="G212" s="696" t="e">
        <v>#N/A</v>
      </c>
      <c r="H212" s="696" t="e">
        <v>#N/A</v>
      </c>
      <c r="I212" s="696">
        <v>0</v>
      </c>
      <c r="J212" s="696" t="e">
        <v>#N/A</v>
      </c>
      <c r="K212" s="696" t="e">
        <v>#N/A</v>
      </c>
      <c r="L212" s="696" t="e">
        <v>#N/A</v>
      </c>
      <c r="M212" s="696" t="e">
        <v>#N/A</v>
      </c>
    </row>
    <row r="213" spans="1:13">
      <c r="A213" s="666">
        <v>157</v>
      </c>
      <c r="B213" s="696">
        <v>84171</v>
      </c>
      <c r="C213" s="696" t="e">
        <v>#N/A</v>
      </c>
      <c r="D213" s="696" t="e">
        <v>#N/A</v>
      </c>
      <c r="E213" s="696" t="e">
        <v>#N/A</v>
      </c>
      <c r="F213" s="696" t="e">
        <v>#N/A</v>
      </c>
      <c r="G213" s="696" t="e">
        <v>#N/A</v>
      </c>
      <c r="H213" s="696" t="e">
        <v>#N/A</v>
      </c>
      <c r="I213" s="696">
        <v>0</v>
      </c>
      <c r="J213" s="696" t="e">
        <v>#N/A</v>
      </c>
      <c r="K213" s="696" t="e">
        <v>#N/A</v>
      </c>
      <c r="L213" s="696" t="e">
        <v>#N/A</v>
      </c>
      <c r="M213" s="696" t="e">
        <v>#N/A</v>
      </c>
    </row>
    <row r="214" spans="1:13">
      <c r="A214" s="666">
        <v>158</v>
      </c>
      <c r="B214" s="696">
        <v>84177</v>
      </c>
      <c r="C214" s="696" t="e">
        <v>#N/A</v>
      </c>
      <c r="D214" s="696" t="e">
        <v>#N/A</v>
      </c>
      <c r="E214" s="696" t="e">
        <v>#N/A</v>
      </c>
      <c r="F214" s="696" t="e">
        <v>#N/A</v>
      </c>
      <c r="G214" s="696" t="e">
        <v>#N/A</v>
      </c>
      <c r="H214" s="696" t="e">
        <v>#N/A</v>
      </c>
      <c r="I214" s="696">
        <v>0</v>
      </c>
      <c r="J214" s="696" t="e">
        <v>#N/A</v>
      </c>
      <c r="K214" s="696" t="e">
        <v>#N/A</v>
      </c>
      <c r="L214" s="696" t="e">
        <v>#N/A</v>
      </c>
      <c r="M214" s="696" t="e">
        <v>#N/A</v>
      </c>
    </row>
    <row r="215" spans="1:13">
      <c r="A215" s="666">
        <v>159</v>
      </c>
      <c r="B215" s="696">
        <v>84186</v>
      </c>
      <c r="C215" s="696" t="e">
        <v>#N/A</v>
      </c>
      <c r="D215" s="696" t="e">
        <v>#N/A</v>
      </c>
      <c r="E215" s="696" t="e">
        <v>#N/A</v>
      </c>
      <c r="F215" s="696" t="e">
        <v>#N/A</v>
      </c>
      <c r="G215" s="696" t="e">
        <v>#N/A</v>
      </c>
      <c r="H215" s="696" t="e">
        <v>#N/A</v>
      </c>
      <c r="I215" s="696">
        <v>0</v>
      </c>
      <c r="J215" s="696" t="e">
        <v>#N/A</v>
      </c>
      <c r="K215" s="696" t="e">
        <v>#N/A</v>
      </c>
      <c r="L215" s="696" t="e">
        <v>#N/A</v>
      </c>
      <c r="M215" s="696" t="e">
        <v>#N/A</v>
      </c>
    </row>
    <row r="216" spans="1:13">
      <c r="A216" s="666">
        <v>160</v>
      </c>
      <c r="B216" s="696">
        <v>84191</v>
      </c>
      <c r="C216" s="696" t="e">
        <v>#N/A</v>
      </c>
      <c r="D216" s="696" t="e">
        <v>#N/A</v>
      </c>
      <c r="E216" s="696" t="e">
        <v>#N/A</v>
      </c>
      <c r="F216" s="696" t="e">
        <v>#N/A</v>
      </c>
      <c r="G216" s="696" t="e">
        <v>#N/A</v>
      </c>
      <c r="H216" s="696" t="e">
        <v>#N/A</v>
      </c>
      <c r="I216" s="696">
        <v>0</v>
      </c>
      <c r="J216" s="696" t="e">
        <v>#N/A</v>
      </c>
      <c r="K216" s="696" t="e">
        <v>#N/A</v>
      </c>
      <c r="L216" s="696" t="e">
        <v>#N/A</v>
      </c>
      <c r="M216" s="696" t="e">
        <v>#N/A</v>
      </c>
    </row>
    <row r="217" spans="1:13">
      <c r="A217" s="666">
        <v>161</v>
      </c>
      <c r="B217" s="696">
        <v>84194</v>
      </c>
      <c r="C217" s="696" t="e">
        <v>#N/A</v>
      </c>
      <c r="D217" s="696" t="e">
        <v>#N/A</v>
      </c>
      <c r="E217" s="696" t="e">
        <v>#N/A</v>
      </c>
      <c r="F217" s="696" t="e">
        <v>#N/A</v>
      </c>
      <c r="G217" s="696" t="e">
        <v>#N/A</v>
      </c>
      <c r="H217" s="696" t="e">
        <v>#N/A</v>
      </c>
      <c r="I217" s="696">
        <v>0</v>
      </c>
      <c r="J217" s="696" t="e">
        <v>#N/A</v>
      </c>
      <c r="K217" s="696" t="e">
        <v>#N/A</v>
      </c>
      <c r="L217" s="696" t="e">
        <v>#N/A</v>
      </c>
      <c r="M217" s="696" t="e">
        <v>#N/A</v>
      </c>
    </row>
    <row r="218" spans="1:13">
      <c r="A218" s="666">
        <v>162</v>
      </c>
      <c r="B218" s="696">
        <v>84198</v>
      </c>
      <c r="C218" s="696" t="e">
        <v>#N/A</v>
      </c>
      <c r="D218" s="696" t="e">
        <v>#N/A</v>
      </c>
      <c r="E218" s="696" t="e">
        <v>#N/A</v>
      </c>
      <c r="F218" s="696" t="e">
        <v>#N/A</v>
      </c>
      <c r="G218" s="696" t="e">
        <v>#N/A</v>
      </c>
      <c r="H218" s="696" t="e">
        <v>#N/A</v>
      </c>
      <c r="I218" s="696">
        <v>0</v>
      </c>
      <c r="J218" s="696" t="e">
        <v>#N/A</v>
      </c>
      <c r="K218" s="696" t="e">
        <v>#N/A</v>
      </c>
      <c r="L218" s="696" t="e">
        <v>#N/A</v>
      </c>
      <c r="M218" s="696" t="e">
        <v>#N/A</v>
      </c>
    </row>
    <row r="219" spans="1:13">
      <c r="A219" s="666">
        <v>163</v>
      </c>
      <c r="B219" s="696">
        <v>84209</v>
      </c>
      <c r="C219" s="696" t="e">
        <v>#N/A</v>
      </c>
      <c r="D219" s="696" t="e">
        <v>#N/A</v>
      </c>
      <c r="E219" s="696" t="e">
        <v>#N/A</v>
      </c>
      <c r="F219" s="696" t="e">
        <v>#N/A</v>
      </c>
      <c r="G219" s="696" t="e">
        <v>#N/A</v>
      </c>
      <c r="H219" s="696" t="e">
        <v>#N/A</v>
      </c>
      <c r="I219" s="696">
        <v>0</v>
      </c>
      <c r="J219" s="696" t="e">
        <v>#N/A</v>
      </c>
      <c r="K219" s="696" t="e">
        <v>#N/A</v>
      </c>
      <c r="L219" s="696" t="e">
        <v>#N/A</v>
      </c>
      <c r="M219" s="696" t="e">
        <v>#N/A</v>
      </c>
    </row>
    <row r="220" spans="1:13">
      <c r="A220" s="666">
        <v>164</v>
      </c>
      <c r="B220" s="696">
        <v>84216</v>
      </c>
      <c r="C220" s="696" t="e">
        <v>#N/A</v>
      </c>
      <c r="D220" s="696" t="e">
        <v>#N/A</v>
      </c>
      <c r="E220" s="696" t="e">
        <v>#N/A</v>
      </c>
      <c r="F220" s="696" t="e">
        <v>#N/A</v>
      </c>
      <c r="G220" s="696" t="e">
        <v>#N/A</v>
      </c>
      <c r="H220" s="696" t="e">
        <v>#N/A</v>
      </c>
      <c r="I220" s="696">
        <v>0</v>
      </c>
      <c r="J220" s="696" t="e">
        <v>#N/A</v>
      </c>
      <c r="K220" s="696" t="e">
        <v>#N/A</v>
      </c>
      <c r="L220" s="696" t="e">
        <v>#N/A</v>
      </c>
      <c r="M220" s="696" t="e">
        <v>#N/A</v>
      </c>
    </row>
    <row r="221" spans="1:13">
      <c r="A221" s="666">
        <v>165</v>
      </c>
      <c r="B221" s="696">
        <v>84228</v>
      </c>
      <c r="C221" s="696" t="e">
        <v>#N/A</v>
      </c>
      <c r="D221" s="696" t="e">
        <v>#N/A</v>
      </c>
      <c r="E221" s="696" t="e">
        <v>#N/A</v>
      </c>
      <c r="F221" s="696" t="e">
        <v>#N/A</v>
      </c>
      <c r="G221" s="696" t="e">
        <v>#N/A</v>
      </c>
      <c r="H221" s="696" t="e">
        <v>#N/A</v>
      </c>
      <c r="I221" s="696">
        <v>0</v>
      </c>
      <c r="J221" s="696" t="e">
        <v>#N/A</v>
      </c>
      <c r="K221" s="696" t="e">
        <v>#N/A</v>
      </c>
      <c r="L221" s="696" t="e">
        <v>#N/A</v>
      </c>
      <c r="M221" s="696" t="e">
        <v>#N/A</v>
      </c>
    </row>
    <row r="222" spans="1:13">
      <c r="A222" s="666">
        <v>166</v>
      </c>
      <c r="B222" s="696">
        <v>84288</v>
      </c>
      <c r="C222" s="696" t="e">
        <v>#N/A</v>
      </c>
      <c r="D222" s="696" t="e">
        <v>#N/A</v>
      </c>
      <c r="E222" s="696" t="e">
        <v>#N/A</v>
      </c>
      <c r="F222" s="696" t="e">
        <v>#N/A</v>
      </c>
      <c r="G222" s="696" t="e">
        <v>#N/A</v>
      </c>
      <c r="H222" s="696" t="e">
        <v>#N/A</v>
      </c>
      <c r="I222" s="696">
        <v>0</v>
      </c>
      <c r="J222" s="696" t="e">
        <v>#N/A</v>
      </c>
      <c r="K222" s="696" t="e">
        <v>#N/A</v>
      </c>
      <c r="L222" s="696" t="e">
        <v>#N/A</v>
      </c>
      <c r="M222" s="696" t="e">
        <v>#N/A</v>
      </c>
    </row>
    <row r="223" spans="1:13">
      <c r="A223" s="666">
        <v>167</v>
      </c>
      <c r="B223" s="696">
        <v>84335</v>
      </c>
      <c r="C223" s="696" t="e">
        <v>#N/A</v>
      </c>
      <c r="D223" s="696" t="e">
        <v>#N/A</v>
      </c>
      <c r="E223" s="696" t="e">
        <v>#N/A</v>
      </c>
      <c r="F223" s="696" t="e">
        <v>#N/A</v>
      </c>
      <c r="G223" s="696" t="e">
        <v>#N/A</v>
      </c>
      <c r="H223" s="696" t="e">
        <v>#N/A</v>
      </c>
      <c r="I223" s="696">
        <v>0</v>
      </c>
      <c r="J223" s="696" t="e">
        <v>#N/A</v>
      </c>
      <c r="K223" s="696" t="e">
        <v>#N/A</v>
      </c>
      <c r="L223" s="696" t="e">
        <v>#N/A</v>
      </c>
      <c r="M223" s="696" t="e">
        <v>#N/A</v>
      </c>
    </row>
    <row r="224" spans="1:13">
      <c r="A224" s="666">
        <v>168</v>
      </c>
      <c r="B224" s="696">
        <v>84378</v>
      </c>
      <c r="C224" s="696" t="e">
        <v>#N/A</v>
      </c>
      <c r="D224" s="696" t="e">
        <v>#N/A</v>
      </c>
      <c r="E224" s="696" t="e">
        <v>#N/A</v>
      </c>
      <c r="F224" s="696" t="e">
        <v>#N/A</v>
      </c>
      <c r="G224" s="696" t="e">
        <v>#N/A</v>
      </c>
      <c r="H224" s="696" t="e">
        <v>#N/A</v>
      </c>
      <c r="I224" s="696">
        <v>0</v>
      </c>
      <c r="J224" s="696" t="e">
        <v>#N/A</v>
      </c>
      <c r="K224" s="696" t="e">
        <v>#N/A</v>
      </c>
      <c r="L224" s="696" t="e">
        <v>#N/A</v>
      </c>
      <c r="M224" s="696" t="e">
        <v>#N/A</v>
      </c>
    </row>
    <row r="225" spans="1:13">
      <c r="A225" s="666">
        <v>169</v>
      </c>
      <c r="B225" s="696">
        <v>84422</v>
      </c>
      <c r="C225" s="696" t="e">
        <v>#N/A</v>
      </c>
      <c r="D225" s="696" t="e">
        <v>#N/A</v>
      </c>
      <c r="E225" s="696" t="e">
        <v>#N/A</v>
      </c>
      <c r="F225" s="696" t="e">
        <v>#N/A</v>
      </c>
      <c r="G225" s="696" t="e">
        <v>#N/A</v>
      </c>
      <c r="H225" s="696" t="e">
        <v>#N/A</v>
      </c>
      <c r="I225" s="696">
        <v>0</v>
      </c>
      <c r="J225" s="696" t="e">
        <v>#N/A</v>
      </c>
      <c r="K225" s="696" t="e">
        <v>#N/A</v>
      </c>
      <c r="L225" s="696" t="e">
        <v>#N/A</v>
      </c>
      <c r="M225" s="696" t="e">
        <v>#N/A</v>
      </c>
    </row>
    <row r="226" spans="1:13">
      <c r="A226" s="666">
        <v>170</v>
      </c>
      <c r="B226" s="696">
        <v>84458</v>
      </c>
      <c r="C226" s="696" t="e">
        <v>#N/A</v>
      </c>
      <c r="D226" s="696" t="e">
        <v>#N/A</v>
      </c>
      <c r="E226" s="696" t="e">
        <v>#N/A</v>
      </c>
      <c r="F226" s="696" t="e">
        <v>#N/A</v>
      </c>
      <c r="G226" s="696" t="e">
        <v>#N/A</v>
      </c>
      <c r="H226" s="696" t="e">
        <v>#N/A</v>
      </c>
      <c r="I226" s="696">
        <v>0</v>
      </c>
      <c r="J226" s="696" t="e">
        <v>#N/A</v>
      </c>
      <c r="K226" s="696" t="e">
        <v>#N/A</v>
      </c>
      <c r="L226" s="696" t="e">
        <v>#N/A</v>
      </c>
      <c r="M226" s="696" t="e">
        <v>#N/A</v>
      </c>
    </row>
    <row r="227" spans="1:13">
      <c r="A227" s="666">
        <v>171</v>
      </c>
      <c r="B227" s="696">
        <v>84494</v>
      </c>
      <c r="C227" s="696" t="e">
        <v>#N/A</v>
      </c>
      <c r="D227" s="696" t="e">
        <v>#N/A</v>
      </c>
      <c r="E227" s="696" t="e">
        <v>#N/A</v>
      </c>
      <c r="F227" s="696" t="e">
        <v>#N/A</v>
      </c>
      <c r="G227" s="696" t="e">
        <v>#N/A</v>
      </c>
      <c r="H227" s="696" t="e">
        <v>#N/A</v>
      </c>
      <c r="I227" s="696">
        <v>0</v>
      </c>
      <c r="J227" s="696" t="e">
        <v>#N/A</v>
      </c>
      <c r="K227" s="696" t="e">
        <v>#N/A</v>
      </c>
      <c r="L227" s="696" t="e">
        <v>#N/A</v>
      </c>
      <c r="M227" s="696" t="e">
        <v>#N/A</v>
      </c>
    </row>
    <row r="228" spans="1:13">
      <c r="A228" s="666">
        <v>172</v>
      </c>
      <c r="B228" s="696">
        <v>84524</v>
      </c>
      <c r="C228" s="696" t="e">
        <v>#N/A</v>
      </c>
      <c r="D228" s="696" t="e">
        <v>#N/A</v>
      </c>
      <c r="E228" s="696" t="e">
        <v>#N/A</v>
      </c>
      <c r="F228" s="696" t="e">
        <v>#N/A</v>
      </c>
      <c r="G228" s="696" t="e">
        <v>#N/A</v>
      </c>
      <c r="H228" s="696" t="e">
        <v>#N/A</v>
      </c>
      <c r="I228" s="696">
        <v>0</v>
      </c>
      <c r="J228" s="696" t="e">
        <v>#N/A</v>
      </c>
      <c r="K228" s="696" t="e">
        <v>#N/A</v>
      </c>
      <c r="L228" s="696" t="e">
        <v>#N/A</v>
      </c>
      <c r="M228" s="696" t="e">
        <v>#N/A</v>
      </c>
    </row>
    <row r="229" spans="1:13">
      <c r="A229" s="666">
        <v>173</v>
      </c>
      <c r="B229" s="696">
        <v>84553</v>
      </c>
      <c r="C229" s="696" t="e">
        <v>#N/A</v>
      </c>
      <c r="D229" s="696" t="e">
        <v>#N/A</v>
      </c>
      <c r="E229" s="696" t="e">
        <v>#N/A</v>
      </c>
      <c r="F229" s="696" t="e">
        <v>#N/A</v>
      </c>
      <c r="G229" s="696" t="e">
        <v>#N/A</v>
      </c>
      <c r="H229" s="696" t="e">
        <v>#N/A</v>
      </c>
      <c r="I229" s="696">
        <v>0</v>
      </c>
      <c r="J229" s="696" t="e">
        <v>#N/A</v>
      </c>
      <c r="K229" s="696" t="e">
        <v>#N/A</v>
      </c>
      <c r="L229" s="696" t="e">
        <v>#N/A</v>
      </c>
      <c r="M229" s="696" t="e">
        <v>#N/A</v>
      </c>
    </row>
    <row r="230" spans="1:13">
      <c r="A230" s="666">
        <v>174</v>
      </c>
      <c r="B230" s="696">
        <v>84572</v>
      </c>
      <c r="C230" s="696" t="e">
        <v>#N/A</v>
      </c>
      <c r="D230" s="696" t="e">
        <v>#N/A</v>
      </c>
      <c r="E230" s="696" t="e">
        <v>#N/A</v>
      </c>
      <c r="F230" s="696" t="e">
        <v>#N/A</v>
      </c>
      <c r="G230" s="696" t="e">
        <v>#N/A</v>
      </c>
      <c r="H230" s="696" t="e">
        <v>#N/A</v>
      </c>
      <c r="I230" s="696">
        <v>0</v>
      </c>
      <c r="J230" s="696" t="e">
        <v>#N/A</v>
      </c>
      <c r="K230" s="696" t="e">
        <v>#N/A</v>
      </c>
      <c r="L230" s="696" t="e">
        <v>#N/A</v>
      </c>
      <c r="M230" s="696" t="e">
        <v>#N/A</v>
      </c>
    </row>
    <row r="231" spans="1:13">
      <c r="A231" s="666">
        <v>175</v>
      </c>
      <c r="B231" s="696">
        <v>84624</v>
      </c>
      <c r="C231" s="696" t="e">
        <v>#N/A</v>
      </c>
      <c r="D231" s="696" t="e">
        <v>#N/A</v>
      </c>
      <c r="E231" s="696" t="e">
        <v>#N/A</v>
      </c>
      <c r="F231" s="696" t="e">
        <v>#N/A</v>
      </c>
      <c r="G231" s="696" t="e">
        <v>#N/A</v>
      </c>
      <c r="H231" s="696" t="e">
        <v>#N/A</v>
      </c>
      <c r="I231" s="696">
        <v>0</v>
      </c>
      <c r="J231" s="696" t="e">
        <v>#N/A</v>
      </c>
      <c r="K231" s="696" t="e">
        <v>#N/A</v>
      </c>
      <c r="L231" s="696" t="e">
        <v>#N/A</v>
      </c>
      <c r="M231" s="696" t="e">
        <v>#N/A</v>
      </c>
    </row>
    <row r="232" spans="1:13">
      <c r="A232" s="666">
        <v>176</v>
      </c>
      <c r="B232" s="696">
        <v>84653</v>
      </c>
      <c r="C232" s="696" t="e">
        <v>#N/A</v>
      </c>
      <c r="D232" s="696" t="e">
        <v>#N/A</v>
      </c>
      <c r="E232" s="696" t="e">
        <v>#N/A</v>
      </c>
      <c r="F232" s="696" t="e">
        <v>#N/A</v>
      </c>
      <c r="G232" s="696" t="e">
        <v>#N/A</v>
      </c>
      <c r="H232" s="696" t="e">
        <v>#N/A</v>
      </c>
      <c r="L232" s="696"/>
      <c r="M232" s="696"/>
    </row>
    <row r="233" spans="1:13">
      <c r="A233" s="666">
        <v>177</v>
      </c>
      <c r="B233" s="696">
        <v>84673</v>
      </c>
      <c r="C233" s="696" t="e">
        <v>#N/A</v>
      </c>
      <c r="D233" s="696" t="e">
        <v>#N/A</v>
      </c>
      <c r="E233" s="696" t="e">
        <v>#N/A</v>
      </c>
      <c r="F233" s="696" t="e">
        <v>#N/A</v>
      </c>
      <c r="G233" s="696" t="e">
        <v>#N/A</v>
      </c>
      <c r="H233" s="696" t="e">
        <v>#N/A</v>
      </c>
      <c r="I233" s="696">
        <v>0</v>
      </c>
      <c r="J233" s="696" t="e">
        <v>#N/A</v>
      </c>
      <c r="K233" s="696" t="e">
        <v>#N/A</v>
      </c>
      <c r="L233" s="696" t="e">
        <v>#N/A</v>
      </c>
      <c r="M233" s="696" t="e">
        <v>#N/A</v>
      </c>
    </row>
  </sheetData>
  <mergeCells count="2">
    <mergeCell ref="C3:N3"/>
    <mergeCell ref="C24:O24"/>
  </mergeCells>
  <conditionalFormatting sqref="A1">
    <cfRule type="containsErrors" dxfId="178" priority="2">
      <formula>ISERROR(A1)</formula>
    </cfRule>
  </conditionalFormatting>
  <conditionalFormatting sqref="A55:M55">
    <cfRule type="containsErrors" dxfId="177" priority="1">
      <formula>ISERROR(A55)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L A Z A A B Q S w M E F A A C A A g A S V j Z U J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S V j Z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l Y 2 V A a e 4 q X p x Y A A D a 8 A Q A T A B w A R m 9 y b X V s Y X M v U 2 V j d G l v b j E u b S C i G A A o o B Q A A A A A A A A A A A A A A A A A A A A A A A A A A A D t n d t v 3 M b V w N 8 D 5 H 8 g F B S w U U v w 7 k q y 3 C I P 1 k p 2 1 c a O Y K n 5 A k Q B M c s d 2 2 x 4 2 Z B c Q U W Q P y b o Q 9 A C e W q / l z 5 + + s e + G X J 3 e Z s z y 6 E O V 8 N L U S Q B O d p z m d 8 5 n P u E 1 I p s 3 z O u k n + P / v j 5 Z 5 9 / F n 4 i A Z 0 b 5 1 f G l 4 Z D o 8 8 / M 9 j / X v t e R N m D 8 z u L O g f / 4 w c / z H z / h y e v b Y c e T P k 7 L w q f 7 E 3 / c P P X k A b h z Y x 8 X N o O C W 7 O a P h D 5 C 9 u X j l 2 Y P s 3 p z 7 7 R d s 1 z i 3 f 8 1 3 b 8 o 0 p W d h 3 Z E Z u X r 0 7 / / Z r J v X 6 1 f X F 1 f X F 9 G v j 9 O u v z q 8 v 3 t 4 c H V h M I T v y z R m 1 D u 6 c 8 G 7 v 6 T P D W z r O M y M K l v T p s 0 T H 8 y v z 6 h O l E V M z V v e n 7 y 4 i 6 n 6 5 d 3 6 1 9 + w v t j f / c i 9 + v f f 9 z 9 + d k Y h 8 v / q z L / a u 7 Y V v v H I i G p C 5 v 8 f + / J r M m F 3 X A f H C D 3 7 g T n 1 n 6 X r X f 1 / Q 8 M l a y L O f f t p L n o / 2 m B r s n U G 8 v / / 8 z F g / H o s f T 8 S P D 8 W P j 8 S P j 8 W P X 4 g f n 4 g f v x Q / H j 0 H n g N 2 j g B D R 4 C l o 5 y p P z / 9 / D P b E 1 d E l s Y v 9 q 6 I M / c N K 7 j / J 0 d h T 0 s 4 z d u x h M + i D Q l I e 0 V c C 4 b i o Q v I H 0 h W I r k 6 s S y D P h k / b S O p Q y b F 5 0 8 h 0 4 0 N 4 8 3 I 2 G e f Z c e 2 j I v L 6 S v j z + + 1 4 e i V R + 9 8 k 4 Y R i e w w Y n 9 k n p 5 P b 6 7 G B 8 a U e v e / s N + N f + / + P / w H z Y j M q E N C 8 2 N w / 8 s H 9 i C U J 0 j 2 K 2 X T D S h T i k v j p k y p R j 1 h d / e 5 U x w D W u X T I Q 6 G O H i 0 O J g M c T D E w R A H T w 6 H O B j i o G 9 x M D b e + h 7 r y P H 3 o f n + 7 Z t v 2 h k E j B 7 O z X b y y w b L y B e 4 B 5 1 8 U K O B / N 2 S 3 9 4 u w U D / Q L 8 a / Z O c 2 0 d j w 6 U h D T t O v 9 h o W Q Q A b k K P A q l m g k i I 6 F 3 U a C g o 4 n T I 6 u D N q v l 5 s n 9 x O j 1 9 / y 3 7 5 / l V O 4 m q 0 6 Q G X S D j C / Y b O m L b 9 B v y L c o s Z O b 5 Q w L q a F N X x s t n x u i 5 Q Y 0 R 7 y J N f b c / I S V x g i y o Z L 5 D D 6 v t O n Y s s F R B f n M s 8 t B + v 0 C G n S A F W e I 7 f J C 3 6 j i A D P i n v R 3 H A e Z + w v w i 0 x h 8 s X 9 5 c X p + 9 S 3 7 5 2 m P l g a A L p B B D P s N H e F t + l U H u N B Z 3 F m v 8 H r M T L i O a 8 Y Y r T r p v e F L Z L y E L K G v s J m S 6 N T o G I M i N p N U S 6 7 w h T e 3 L V Y 0 a O v 4 V B 1 6 Y B / I I J J 4 D p 2 l r R r q P 2 x 1 f Z j a w M 1 h 6 b U / h J V t l 5 E l 8 B Q 6 U a B G O p M 0 p c 7 S 8 U O q O T e T A 4 P 9 O n U X 1 P v k 8 2 B d h l F g E y f 2 8 9 v 9 y 9 c S Y N Y m i h f y r t 8 i 8 p A X + B i 1 / x g j k w q 5 a 8 J y 1 9 H + 8 a b y D J c E u m c u C Y F J 0 I c G k x L 6 j j 0 n c 7 I l g b E f K z k A S l + i s r j J S 6 K N 3 v A W V N k h v b x 3 8 + r d p U F m / Q M 3 Y 7 u M 2 a y L 0 H E t 6 6 A 3 q Q g J s g 2 j d E O S 1 A + 9 x 0 u S Z Y L 1 X 6 s 9 E D w Q L C N Y / 1 X W A 8 E D w Q n B h 3 y j A B 8 o p X c L 0 2 I V z 3 q 5 m s N 7 e M B X H t z / M 7 D 4 A N E d s 8 v 2 A z m i h w c l K y F C B U V x A Y V 1 0 Z v P R i f s Y g z 5 G K v t M q e Q i H 7 0 W T 7 q K o k l Q 6 U w l t 2 C z y O k 0 Y B k w S 9 t 6 G E N W H Y d S z 5 3 M C M O 8 S x i W v q v M q s L Z M F M K Y 5 F l + D D K N b m M d Y o o K C o y h y f u r L 8 y F z Q K G B s 6 H O m E D J 0 R T u l 1 J W c g o 8 d o M 8 j L O 5 S J e Y o 1 t x 1 / b k d 2 T Q 0 Z 8 S i X l e x E R o r Z U f s H n y A Z J p p v 0 S w O n N v G H P X J 8 z W R e D P T Z f Y o c l 6 W N 3 D 7 Q 3 7 k 7 K d A G n i w q i Q S f X p W k M N G n H J P N / V F k f h R 7 n L 3 Z P h w 4 z z Y b 5 + m Q t W 1 r / q J j F l O y X E C J y C T Q y o z 5 A k G 0 u S R z x J 8 s k A T c 9 D B Y A / O j D e 0 o C v N T X m 1 J i u t J Y T f 3 Q g N B V i H i i O S 7 1 c J + 0 b n 4 + D v S r e f J 3 L G h F j T k L D 9 h h K 0 d K + / 7 W z n E t s l g I v 8 x U + + d u 1 H E J A K f N n n m P v S I 9 D 6 S R X Y X Z A W Y P D W 9 V 3 J + M I M l g a R K C X 8 C N o i 3 5 D + K B 8 Q S A v t 6 E 3 O a A / o N 8 I + v q v Q x z Q H 9 C v j f 7 o p U G N M Z 9 g 1 / 8 E q 5 q g Z 0 2 U o J 3 z B D b M A h 0 G f F H a / G q 4 j 5 / H a 1 v v W C e M I f S 3 Z e B r v 9 O 6 J v U C S y X w i / w i j 4 E p m d H 7 X 4 n z y Q / 5 a K b r 3 9 r z x J l J M F z y Z x H 9 E y V z 5 q k n 2 5 R 6 W j O 4 A D V 4 c H F 9 i w S N n 7 8 Y H a 5 0 M F z u S r L R J O 6 a + w s m 9 / 7 X + / + l s Y r r o S r + J 3 4 U r 4 z + n U E O y I H o h 4 / q / f A l D U O f l W B l 7 3 / j W 8 v D S t K O H y b t w / 1 v Y W V Z L + r I s n z X Y N / s Z R C y g o 5 9 G 9 B q w k 7 w h N V z 7 e F z f A 1 U 3 H 1 U q 2 p z 8 j O t p W o i H 1 7 D B Z H 1 X H / 8 8 M o H 9 K h U A Y r d h n F 8 t A i T Z L s L 5 / 5 f n q X / W u W 6 n Q W B q b J u g s g z D X x P J G r t 6 o M y e n 4 y L u n A a D U s E k T U D g j 0 G R H 9 0 k T l l + Q R J v r 5 w z o / L w o c 0 Y 8 f V f / x L V 8 G 0 a 8 f P / T X q 3 n L W 7 o z G q y k j k Y K N a u e / s U y J 3 V l Q i m / 7 M 3 R R I G z + j l e b N 9 h X U 4 U 8 n p B s m p W 5 9 6 5 W g Q s 0 y R f o T r j / m d / Q M / A J b W k C b h s R P X 8 e 1 k 9 / 0 J K P T O + W / 3 F K 8 e 5 s g j 7 r I V f c q u + x 0 j M l 5 V a + i c l 5 S o 2 8 R c H C 1 H j J M 6 f K r 8 n j Q 9 I y F F N I Y J A g E Q c K 4 m Q Z 2 t I x g s E G T X 8 d / L 8 J a L g y j 4 9 G a t V W 5 X M D U l 6 Q O 2 p 5 G 9 A / O Q B F V s 9 h R e F q 6 X w 6 x H v w T 1 4 r Q 9 6 D h f p J U n i Q j O w R y Y l O v V k h F K V L d b l S A 6 h M 2 7 Z 8 7 9 p Q l Z R K y l X J R M a a B u A K u 2 0 a a C 4 o D I Z m 0 z G H t I x S p b F Z g E / A c F Y x I c i L A K b t V s X x M 4 u 5 Y l T 3 w f b I 5 7 F G 7 L s r / 2 V 3 Z t U Z / x 5 n W g B f X Q N k c d a u J N 5 D h g 7 A q w d 1 d 3 k d s x 7 A L y h 9 5 5 V J 6 P J d u M j K F G D / P j A e M 1 B Y c x u O V T j + C D V 5 i D V B g p u o D h 6 e M v V 2 m m A v 2 c R G d 3 / m 5 8 S y s L 1 D f P 1 / T 9 8 5 t 7 Q i h s S o / / 7 r / H j k s y Z i u x V Q I 3 x 8 x G A f A d 2 a A L w 1 l z A M w A 8 A P w Y A B + v A X 7 n u 4 w y 5 z H R P V 4 z s t J F C m 6 x c D P Y A i o N 0 H a h h Y R 1 u 0 X N l H 9 z w 4 J j T s P 9 D + H z 0 Y 0 9 p z Y N b 9 7 Q g P J x W v Z f 5 + e 5 2 a j V r Y S b 6 a i z u G f P 4 0 w c f e / 8 W 2 I s C H s 6 3 G / x u P d b A D G i m K o n f O z g j I a L V Q f H M c 5 Z 3 c 5 r L a r Z I X p q 3 w D Q S N m 3 A P Y M K l 5 V 9 B u G c Q T o X s d z e x u H 1 V n 7 q C u w R d M k m J a 8 g A 0 n o M u w 1 X X n i x / F Z 5 Q e a d h I m P r u 4 v 5 f H p 9 Z 2 D e G c 0 o 1 D Z L H O a c 0 7 h / y N W J n 9 7 + x 3 g g x z q Z f t Y F g x V 5 n w U J p p 7 P o D f T 2 B a D N 0 K w Q w n k 0 f j F + K e g C d 5 B S y F Q p r q B / 8 L n d o l 9 P A N 7 9 y E R A L Z N h u 9 i v d Y 0 d L v V G h v r 4 a f K e z + W F d L 1 e I X l z R S 3 i J w F g k d B 0 q R c S R x o G G U M B 5 r O u w A S 8 L F n v 1 k L z O N f C U 4 t R s g H R A d E c o s x z 3 H G m H 1 g d Z j N j p f i 6 v U w B R D B L Y n v S D F D K j x v 8 O p 4 f B w a 1 Z J B / O m z L D b t N X m w i i F 3 8 F p e 5 j M C e A L f r v g 9 3 c n I O a M f R T Y y E 4 U 3 e I + O b F T o A v N M J h P h z x e q B s e F 3 u V G a s 1 O M d 6 4 I I u E C 0 T 2 H X A l O 2 7 t l W H Q d z c R K C Z h J A W w s s 2 I H K C t B a b F / 2 J H J 6 n T e O i i n s e 6 y X S c Z 6 8 Q w Z g o g w l g S 2 3 M Y d 7 + O I C I z c 1 X 7 7 R s Y 2 M 5 1 z k B g w D T r A s w B 0 7 L k g e 4 S 3 f G A c X V c a W g m H t 0 P 4 y 2 r 3 W S 2 a C U A b s k Z m P Q C O g w I o y T o z P N G N s h l n k P r 9 A F 7 x 1 C 9 1 j q U M i J 3 Z r L l s n t x u r F N 3 G L a v E Y M y 4 L I I R g b G f X j X r Z X J 9 p Q r 6 P k p g b C + K Z l k B k u C h 9 A F o J c F d j V F 9 q l f O 1 X 9 3 D N m i e G N V s C E d W y 4 A H U B 4 H K u 0 Q z 4 s X H K H Q Q 1 K x 5 U F Z N S 6 D m 1 K L g B 4 M 6 n G S x k 4 Z 6 1 c j h d 2 9 a D g l D 2 r 6 4 8 V 1 a 9 Y q / 1 E x x / K T v E a O n K H R Y 1 1 a N y d z N s J 3 G U n A H b p H M p m 7 i F Y j u O 5 9 N 5 / a q / P O r P i 0 S 0 Y 9 + Y J N O 8 5 + z V M x / r g g i / w L R f e d f P T 8 z J 3 a a T 8 H 1 u 3 B + x r 0 E W C B 6 6 C Q 2 M i w 3 I w 5 f W m H y I 0 i 7 D H P G T j H K m Q K I I J f E a n S M i Y B j 2 X 7 l y m s 6 M t e 8 d x q p 8 n 3 2 p f U d m R K Y C z x K g t u Y H J U m q V n 8 u P 7 c j h g N 5 o x Y b Z x A U C K r Y C 2 E V 6 E Y K m N C F d o I m t K g P 3 V s y 7 Q X V g u 7 H t Q j 6 2 P C 4 g t w Z I P / G z O B o f / N e 8 y B / 4 L Q t r K k e Y s u d n D g f r z t N M E b K 4 G O 8 / o 1 Z q c 5 L 3 L A F 2 W 8 q H q / m 1 q + 6 f q e 3 b 7 1 6 y p g Z + y E + t y b A q g 9 7 o L Y x x g P q r 5 k M U t D K 7 f f D k j g I n H + 7 a X p 2 h 6 r 8 a X j d 3 w + r 2 C r m I l C I U Q u h O L b + j W s n n L s m b U / C 8 w 2 H t e j k m w y h g I r p F N H Y C 6 N L k p 9 + E B Z R x d b K A y Z 0 M B s 6 a o g B W A z d o L D J O s C u A M k e b F t z Y C a 4 H r r O 2 Z I g 2 7 3 W t d G i k F d v 0 W k N C 9 w Q L S R E Z e F P T O j w G 7 h B J p K J 2 R l J N A D W b 3 F 7 H 7 k B O o 9 b 6 Y f u 9 B w S + Z 5 x / d I z b o / j L 8 2 E l 4 W j T y E n x e I M x 6 g t q 2 a W b J P Y 9 d 0 v R u W t 1 a y z T r j E u y d 1 i X 5 O g 8 B J S q z z 0 Y / u u k 5 Y y V 4 p A 7 B p q M o X W c 4 7 P g + B H M W t I 4 K 4 a U O s p m x t a X A z N j 6 N e b M W F 6 k H t 0 M p f U l K w t o + 7 Z U 1 8 S D A h u s N 6 / x 8 a B a b b B W W 3 5 E n S X D u w d 4 b C w F x t L W r z F H 0 v I i m 8 J D q c L j z 1 v g z 3 v w v U h N h b s R y X v k j k R W q M 5 N h 7 W u P Y j + 1 F Q 5 C 6 j x X x S q M w v x x o S W H l 6 r C k P G V s n u D / R D b E t i 9 d + Z p N T K 5 O 0 g 9 h + 2 1 b 5 F C r X a m q m 9 k h Z n W g i 7 3 V k U P w w k P 2 y e L h u e P f g i 5 s 3 d m g d x O 0 4 i 4 X r 0 n p p b a J N d d X Z L A p e G L d z r U X N x 3 8 r e r Y v 8 1 g U b W u y X U 0 O j r 2 + N l S 9 8 4 9 2 i f U 2 1 u u t f Y m u 3 r o J J i j W 0 F i a j Q t d T F Q l Y 0 J A 5 4 T X W Z c I y d o r Z y h R A p K o k t q 0 8 a b 5 8 h b W H z H g a p 3 U Q v 6 U B A 8 Q 3 5 t R g B M 2 I 8 0 m G 8 c Z O 4 B S k 9 W v M Q 5 D y I j X 6 l j a T E f m Z 8 / E d u v 6 P S 9 p 9 o o r m A p s p C 6 U w t 1 Q K F d A I M z V w Q h r 5 f B 6 g J + C k 5 s r A S U u h g 1 N U Q B E c t c r l D U M S E O a 8 f 7 S v u V S n e r M G y y o 4 W w 6 9 i s t K N F f J v E G Z H O u 6 A q v 7 1 V w y G a z o U k n c q g Y U a f R T o L z 2 h u n W v k X S 9 d f f s L / b s g a H F 2 l k H c 5 G t B 5 9 p l p z 7 9 8 Q p / t T J F l j 5 X O u v E Q D s 6 6 p Y I 2 a j S j 9 a 7 U R 5 4 / B c t G + d o n 6 S H N s p 2 y E O S 6 A P r K c E Y u S k t T 2 7 R L 2 f 8 / v + o r g 1 F L J z t 2 V K 7 C 3 7 u b k 7 r i G + Q Y 3 5 p u w J 9 V c M B e o 6 6 J T M C t c r M G O a 9 1 a n Z j Q k 1 o v m A v U e t E p m L U u 1 m C n t b 5 p s C y o 4 7 f v H K A 6 i w 9 S c + H F B 2 k Z 5 M U H R e E 7 7 k 0 o 3 m N 4 8 f b S v L z 8 f Q s z g c L h L x s z g Q y w d g J m 5 O c l K v Q T v K U 7 o 4 E I h N K b Q / D N E f j m G H z z A n x z U n h T e Z b s l v 1 5 M o y 2 G m 7 p + v C W w G J g 5 q x c E H M O D V J D j 6 G N 1 k w H Z 5 4 / a E e 4 Q g s t v Y i a N R r 8 d j b S K t w s W 7 Y T a p 2 V H Y L a Q I P 0 G C L l U S I l 8 1 y L s x M y z w F 7 x 4 C 9 Y 8 D e M W D v u N b y e B b l C / P D 0 r N a l y W Y c H 7 M f 2 i 6 1 A u l T f q N j e J P 6 e Y 1 Y m I o i N R 5 e 4 3 t 3 T L X d 5 2 B j J X Q / N C m A O r s U E G s 9 p + F q t j c / 5 Z s 8 E g 8 3 z p y V I c F 8 u a K E c q X Q a R I J F x 7 k B 6 4 r G 3 V s L I / t A 6 t 7 c 3 X j W 3 A s v H 1 a 8 z l 4 n m R b a W n J a 3 T q p B f x e u F W B 3 f / z f O Q K 1 j X W 1 0 o 2 i u G P 9 i K c Q o E C u g x Y K d j W r L X p G w r A L C s j E O l r p h 8 E X R 6 n Y e t T / Q g E T D e + Z Z 4 z K w 3 f t f A r u F Y 3 m b H t q P S z J n Z r C / D 6 Q N 7 d j k g 9 R k Y F g v X w h 1 S E 8 o v 6 0 N p h q k k d 6 B R i p w R h r D j P S J s k 1 c G e d X v Y A s a z D A W M 4 n m I g J Z D d J m B o F p G c Q k K 0 M k I Y Q I D s j 4 I F D 0 a u P 0 D v f Z S 5 2 e k F G / B V Y G S z 7 B K 1 9 g v 4 F y s t u 6 w f o k c a F q o O 9 c n N f E l 5 q L g B 1 x h + Y S J f k 9 g T o 6 i C e 2 b f 2 n B h n 0 6 9 6 A W J q L g B i x h + Y I J b k D i A W Q Z x + 1 Z d s m J g K A Z j 4 A R W + r D z t w a u O D D O a O s T Y N y 5 p G P r 9 + Z o K 7 A Z g E n k I k y x Y k 6 7 t Z H y s K U W F B E r D R V o P j E L G X S / C Q W Q 4 l F x F P k J N t b A u X Y u I 6 m R O 3 5 8 a 1 L i 8 O N 1 v Y 4 J W 2 x m S t R W A M O c O T P g E s n d 7 P 5 Q d n 3 3 w 1 9 e t q 2 P l A y Z W h g J r B 1 d v M R c O 5 g T q M G p 7 M T 2 / 6 H w 9 c y P F d c z f I N Z v K k j 7 9 n k 7 2 k 3 Q U q z M 8 1 5 v F K g a 5 q 5 / y x p h X r Q 6 v s p d L e R o W + C r L U A R G y 1 O B O K y i K l B p s y u r 3 + 8 f P f q z I z u + B Y K 3 1 o u 4 t N m O 8 6 C 0 G h o 1 k 7 g H t T Z O 1 A T H V o E a / 3 I z A h o u H R 7 g 8 b G Y C k W q V v w k S h q o M l q t X j b U 7 L n p Z 3 r F q t v K C o Z C 7 B Q d A k m C 2 I N e t 6 g V G 7 o 8 K T a s 2 Z O x u Q t j Z x M y S a a O C V F d t 3 A C a l j W 8 m t 5 a 1 M W C o H G q W 2 A i e m b t 5 j n p N a E N r z 7 N T U C h M G D Z 9 w n l O T r k h o 3 x a S 7 R v n B F Y C t 2 O U C 2 L e k g G p M c A 9 j O X s Y C w n 8 x y w d w z Y O w b s n Q D 2 T g B 7 J x D I g L 0 T w N 4 J Y O 8 E s H c C 2 D s B 7 J 0 A 9 h 7 W W r Q S E Z f w o e T u J d a V Z d B p y P F L 1 I O Q M + K 0 T 5 p V 8 Q g o a + h Y b m i O W 0 d I 9 X 5 v a q Q Y l v Q 9 I i 9 F o d W R e f z T 8 P T 7 7 C q d D c T c z 5 D w r U 5 D X b B U c k 5 Q W g j 7 t K C i e O 3 T o h 7 D O M m V K y 1 c g l D n e h t o A c L 6 L f p V N p I F C I 8 x v p w o R b x 2 b h x T n W z I W g u d O J 5 1 C O p x 4 2 X Z a g m p 8 s C F t X S X D p n 3 5 Q K j k r 3 A A E a x G O b w h V i F h i 6 p S q X 1 5 X A T g c X b K r m J Y y 1 A N R q q a M b R L O h 4 1 c Y 2 A i c y 8 1 e Y Z z C n o n r S F K w K 2 q 3 v s C / T k j j m + l K M 1 l G n M m 1 T N l c M Y L k c I o 2 Q E v q g q U 6 P 5 b t t b G / U Y y c x d h s 5 S a l G u M k q o P E Z B D m F i b t o 3 9 G m t f n g 1 l Y A h B d r i p B U h f Y l F n 5 5 y 8 q S B Y 0 C Z l Y L k 0 u d 6 3 K K R s O X 5 h R L I l + d I 1 Z E H 5 J a M T r c 9 k n Z y g c M + 6 7 r z + 2 I x Z d p E X d m t 3 B e T 2 G n W t l c 4 P D h U j n M U 4 g B J a q H a K G j O s T o T u 6 V O b 9 K U m v 7 I m T r z P f a N H E 0 r N 8 i x k B e 4 P B x a m T q M n s A S z s X d g 5 n 3 W g D 9 c O O Z O g P f s O x D H r T G S W H t 7 R 1 r 1 a V a + F y J g L w 5 d 2 A S Z 1 I e l O 5 s M B s Z 7 7 w U N O 2 K u Y z 4 v D E x Q e T v m k f 4 s U O n X l L P J b F i A T 6 r M H i R m y 2 B C L v Z c F a f / c L A V P r / G p 6 t z A X x A 5 p 2 A + 2 M v Y C k 5 5 p A c y p z 6 J Y j e c L u K 6 W Q 8 K Q 9 g e J l b 0 w E q s C y E j k x H a t G d f U + s h 4 X N x l w W Q y F / Y D 0 b z J k t m I T R n s e Y i C c K 2 / i / q g a r s s x k l E P / q B T f q B a t 5 k 4 H S x X B n M M 8 Y E w o e 0 q p p W m R f 7 w W r e 5 G 1 p l Z d p J K 2 m w o e 0 q j z R O S M W 9 f q B a 9 n s 7 R O e S b m G J j y z S n Q M 3 a o o T j P u O L P 5 1 U S k J z 1 p o e V i I I V F E Z m U q N I x L H U f q 1 z v + 4 t n K d o W B e q 7 K 7 m Z 8 q 2 V v E Q D + y p T w Y / R v F U 4 T u / i d D 8 K b L e F c z M K a 0 5 T O 6 H j 8 9 Z u Q D 0 3 L y + z r Z m u O k y b s 7 l b O f / c / g O 6 G z 2 2 j N 6 y v 0 7 O h 7 2 8 e L t / + b r 7 N S w w G s g f Z e d g J h J I C x 1 O Z G X V x K e e q U e D j y Y / p a r z V J Q s h j p 5 h W K o f T y h C h q N p E n x + X 9 Q S w E C L Q A U A A I A C A B J W N l Q k n C X P q c A A A D 5 A A A A E g A A A A A A A A A A A A A A A A A A A A A A Q 2 9 u Z m l n L 1 B h Y 2 t h Z 2 U u e G 1 s U E s B A i 0 A F A A C A A g A S V j Z U A / K 6 a u k A A A A 6 Q A A A B M A A A A A A A A A A A A A A A A A 8 w A A A F t D b 2 5 0 Z W 5 0 X 1 R 5 c G V z X S 5 4 b W x Q S w E C L Q A U A A I A C A B J W N l Q G n u K l 6 c W A A A 2 v A E A E w A A A A A A A A A A A A A A A A D k A Q A A R m 9 y b X V s Y X M v U 2 V j d G l v b j E u b V B L B Q Y A A A A A A w A D A M I A A A D Y G A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4 j o w g A A A A A A A G j C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F B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w O D o w O S 4 x M T c y M z M 1 W i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L 1 R p c G 8 g Q W x 0 Z X J h Z G 8 u e 0 N v b H V t b j E s M H 0 m c X V v d D s s J n F 1 b 3 Q 7 U 2 V j d G l v b j E v R V M v V G l w b y B B b H R l c m F k b y 5 7 Q 2 9 s d W 1 u M i w x f S Z x d W 9 0 O y w m c X V v d D t T Z W N 0 a W 9 u M S 9 F U y 9 U a X B v I E F s d G V y Y W R v L n t D b 2 x 1 b W 4 z L D J 9 J n F 1 b 3 Q 7 L C Z x d W 9 0 O 1 N l Y 3 R p b 2 4 x L 0 V T L 1 R p c G 8 g Q W x 0 Z X J h Z G 8 u e 0 N v b H V t b j Q s M 3 0 m c X V v d D s s J n F 1 b 3 Q 7 U 2 V j d G l v b j E v R V M v V G l w b y B B b H R l c m F k b y 5 7 Q 2 9 s d W 1 u N S w 0 f S Z x d W 9 0 O y w m c X V v d D t T Z W N 0 a W 9 u M S 9 F U y 9 U a X B v I E F s d G V y Y W R v L n t D b 2 x 1 b W 4 2 L D V 9 J n F 1 b 3 Q 7 L C Z x d W 9 0 O 1 N l Y 3 R p b 2 4 x L 0 V T L 1 R p c G 8 g Q W x 0 Z X J h Z G 8 u e 0 N v b H V t b j c s N n 0 m c X V v d D s s J n F 1 b 3 Q 7 U 2 V j d G l v b j E v R V M v V G l w b y B B b H R l c m F k b y 5 7 Q 2 9 s d W 1 u O C w 3 f S Z x d W 9 0 O y w m c X V v d D t T Z W N 0 a W 9 u M S 9 F U y 9 U a X B v I E F s d G V y Y W R v L n t D b 2 x 1 b W 4 5 L D h 9 J n F 1 b 3 Q 7 L C Z x d W 9 0 O 1 N l Y 3 R p b 2 4 x L 0 V T L 1 R p c G 8 g Q W x 0 Z X J h Z G 8 u e 0 N v b H V t b j E w L D l 9 J n F 1 b 3 Q 7 L C Z x d W 9 0 O 1 N l Y 3 R p b 2 4 x L 0 V T L 1 R p c G 8 g Q W x 0 Z X J h Z G 8 u e 0 N v b H V t b j E x L D E w f S Z x d W 9 0 O y w m c X V v d D t T Z W N 0 a W 9 u M S 9 F U y 9 U a X B v I E F s d G V y Y W R v L n t D b 2 x 1 b W 4 x M i w x M X 0 m c X V v d D s s J n F 1 b 3 Q 7 U 2 V j d G l v b j E v R V M v V G l w b y B B b H R l c m F k b y 5 7 Q 2 9 s d W 1 u M T M s M T J 9 J n F 1 b 3 Q 7 L C Z x d W 9 0 O 1 N l Y 3 R p b 2 4 x L 0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1 Z j I x O T A z Y i 0 2 M W Y 3 L T Q x Z D A t Y j U y N i 0 4 Y W E 5 O D Q 0 Y j U 2 Z T g i I C 8 + P E V u d H J 5 I F R 5 c G U 9 I k Z p b G x T d G F 0 d X M i I F Z h b H V l P S J z Q 2 9 t c G x l d G U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E x h c 3 R V c G R h d G V k I i B W Y W x 1 Z T 0 i Z D I w M T k t M D c t M D h U M j A 6 M z Y 6 M T g u M D k 5 O T E 1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R m l s b E N v d W 5 0 I i B W Y W x 1 Z T 0 i b D k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2 F s Z G 8 g Y 3 L D q W R p d G 8 v V G l w b y B B b H R l c m F k b y 5 7 Q 2 9 s d W 1 u M S w w f S Z x d W 9 0 O y w m c X V v d D t T Z W N 0 a W 9 u M S 9 T Y W x k b y B j c s O p Z G l 0 b y 9 U a X B v I E F s d G V y Y W R v L n t D b 2 x 1 b W 4 y L D F 9 J n F 1 b 3 Q 7 L C Z x d W 9 0 O 1 N l Y 3 R p b 2 4 x L 1 N h b G R v I G N y w 6 l k a X R v L 1 R p c G 8 g Q W x 0 Z X J h Z G 8 u e 0 N v b H V t b j M s M n 0 m c X V v d D s s J n F 1 b 3 Q 7 U 2 V j d G l v b j E v U 2 F s Z G 8 g Y 3 L D q W R p d G 8 v V G l w b y B B b H R l c m F k b y 5 7 Q 2 9 s d W 1 u N C w z f S Z x d W 9 0 O y w m c X V v d D t T Z W N 0 a W 9 u M S 9 T Y W x k b y B j c s O p Z G l 0 b y 9 U a X B v I E F s d G V y Y W R v L n t D b 2 x 1 b W 4 1 L D R 9 J n F 1 b 3 Q 7 L C Z x d W 9 0 O 1 N l Y 3 R p b 2 4 x L 1 N h b G R v I G N y w 6 l k a X R v L 1 R p c G 8 g Q W x 0 Z X J h Z G 8 u e 0 N v b H V t b j Y s N X 0 m c X V v d D s s J n F 1 b 3 Q 7 U 2 V j d G l v b j E v U 2 F s Z G 8 g Y 3 L D q W R p d G 8 v V G l w b y B B b H R l c m F k b y 5 7 Q 2 9 s d W 1 u N y w 2 f S Z x d W 9 0 O y w m c X V v d D t T Z W N 0 a W 9 u M S 9 T Y W x k b y B j c s O p Z G l 0 b y 9 U a X B v I E F s d G V y Y W R v L n t D b 2 x 1 b W 4 4 L D d 9 J n F 1 b 3 Q 7 L C Z x d W 9 0 O 1 N l Y 3 R p b 2 4 x L 1 N h b G R v I G N y w 6 l k a X R v L 1 R p c G 8 g Q W x 0 Z X J h Z G 8 u e 0 N v b H V t b j k s O H 0 m c X V v d D s s J n F 1 b 3 Q 7 U 2 V j d G l v b j E v U 2 F s Z G 8 g Y 3 L D q W R p d G 8 v V G l w b y B B b H R l c m F k b y 5 7 Q 2 9 s d W 1 u M T A s O X 0 m c X V v d D s s J n F 1 b 3 Q 7 U 2 V j d G l v b j E v U 2 F s Z G 8 g Y 3 L D q W R p d G 8 v V G l w b y B B b H R l c m F k b y 5 7 Q 2 9 s d W 1 u M T E s M T B 9 J n F 1 b 3 Q 7 L C Z x d W 9 0 O 1 N l Y 3 R p b 2 4 x L 1 N h b G R v I G N y w 6 l k a X R v L 1 R p c G 8 g Q W x 0 Z X J h Z G 8 u e 0 N v b H V t b j E y L D E x f S Z x d W 9 0 O y w m c X V v d D t T Z W N 0 a W 9 u M S 9 T Y W x k b y B j c s O p Z G l 0 b y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U X V l c n l J R C I g V m F s d W U 9 I n M z Z m U y Y z Y 0 O C 0 w Z W Y 2 L T Q 5 M D c t Y T U y N y 0 5 Y 2 Y 4 M G E 0 O W U 5 Z D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F N 0 Y X R 1 c y I g V m F s d W U 9 I n N D b 2 1 w b G V 0 Z S I g L z 4 8 R W 5 0 c n k g V H l w Z T 0 i R m l s b E N v d W 5 0 I i B W Y W x 1 Z T 0 i b D c 2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D h U M j A 6 M j M 6 M j U u N D A 5 O T Y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y A o M i k v V G l w b y B B b H R l c m F k b y 5 7 Q 2 9 s d W 1 u M S w w f S Z x d W 9 0 O y w m c X V v d D t T Z W N 0 a W 9 u M S 9 F U y A o M i k v V G l w b y B B b H R l c m F k b y 5 7 Q 2 9 s d W 1 u M i w x f S Z x d W 9 0 O y w m c X V v d D t T Z W N 0 a W 9 u M S 9 F U y A o M i k v V G l w b y B B b H R l c m F k b y 5 7 Q 2 9 s d W 1 u M y w y f S Z x d W 9 0 O y w m c X V v d D t T Z W N 0 a W 9 u M S 9 F U y A o M i k v V G l w b y B B b H R l c m F k b y 5 7 Q 2 9 s d W 1 u N C w z f S Z x d W 9 0 O y w m c X V v d D t T Z W N 0 a W 9 u M S 9 F U y A o M i k v V G l w b y B B b H R l c m F k b y 5 7 Q 2 9 s d W 1 u N S w 0 f S Z x d W 9 0 O y w m c X V v d D t T Z W N 0 a W 9 u M S 9 F U y A o M i k v V G l w b y B B b H R l c m F k b y 5 7 Q 2 9 s d W 1 u N i w 1 f S Z x d W 9 0 O y w m c X V v d D t T Z W N 0 a W 9 u M S 9 F U y A o M i k v V G l w b y B B b H R l c m F k b y 5 7 Q 2 9 s d W 1 u N y w 2 f S Z x d W 9 0 O y w m c X V v d D t T Z W N 0 a W 9 u M S 9 F U y A o M i k v V G l w b y B B b H R l c m F k b y 5 7 Q 2 9 s d W 1 u O C w 3 f S Z x d W 9 0 O y w m c X V v d D t T Z W N 0 a W 9 u M S 9 F U y A o M i k v V G l w b y B B b H R l c m F k b y 5 7 Q 2 9 s d W 1 u O S w 4 f S Z x d W 9 0 O y w m c X V v d D t T Z W N 0 a W 9 u M S 9 F U y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Y T Z m M D E 4 N T I t Y z U 2 N S 0 0 Z T g x L T g 4 N D I t N 2 Y y Z j R l N W R i M D k 0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v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A 6 M j I u N T g 5 M T I 4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y O j I w L j A y M z k 0 N z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i k v V G l w b y B B b H R l c m F k b y 5 7 Q 2 9 s d W 1 u M S w w f S Z x d W 9 0 O y w m c X V v d D t T Z W N 0 a W 9 u M S 9 T M i A g R z E g L S B T Z W x p Y y B J U E N B I E p S I C g y K S 9 U a X B v I E F s d G V y Y W R v L n t D b 2 x 1 b W 4 y L D F 9 J n F 1 b 3 Q 7 L C Z x d W 9 0 O 1 N l Y 3 R p b 2 4 x L 1 M y I C B H M S A t I F N l b G l j I E l Q Q 0 E g S l I g K D I p L 1 R p c G 8 g Q W x 0 Z X J h Z G 8 u e 0 N v b H V t b j M s M n 0 m c X V v d D s s J n F 1 b 3 Q 7 U 2 V j d G l v b j E v U z I g I E c x I C 0 g U 2 V s a W M g S V B D Q S B K U i A o M i k v V G l w b y B B b H R l c m F k b y 5 7 Q 2 9 s d W 1 u N C w z f S Z x d W 9 0 O y w m c X V v d D t T Z W N 0 a W 9 u M S 9 T M i A g R z E g L S B T Z W x p Y y B J U E N B I E p S I C g y K S 9 U a X B v I E F s d G V y Y W R v L n t D b 2 x 1 b W 4 1 L D R 9 J n F 1 b 3 Q 7 L C Z x d W 9 0 O 1 N l Y 3 R p b 2 4 x L 1 M y I C B H M S A t I F N l b G l j I E l Q Q 0 E g S l I g K D I p L 1 R p c G 8 g Q W x 0 Z X J h Z G 8 u e 0 N v b H V t b j Y s N X 0 m c X V v d D s s J n F 1 b 3 Q 7 U 2 V j d G l v b j E v U z I g I E c x I C 0 g U 2 V s a W M g S V B D Q S B K U i A o M i k v V G l w b y B B b H R l c m F k b y 5 7 Q 2 9 s d W 1 u N y w 2 f S Z x d W 9 0 O y w m c X V v d D t T Z W N 0 a W 9 u M S 9 T M i A g R z E g L S B T Z W x p Y y B J U E N B I E p S I C g y K S 9 U a X B v I E F s d G V y Y W R v L n t D b 2 x 1 b W 4 4 L D d 9 J n F 1 b 3 Q 7 L C Z x d W 9 0 O 1 N l Y 3 R p b 2 4 x L 1 M y I C B H M S A t I F N l b G l j I E l Q Q 0 E g S l I g K D I p L 1 R p c G 8 g Q W x 0 Z X J h Z G 8 u e 0 N v b H V t b j k s O H 0 m c X V v d D s s J n F 1 b 3 Q 7 U 2 V j d G l v b j E v U z I g I E c x I C 0 g U 2 V s a W M g S V B D Q S B K U i A o M i k v V G l w b y B B b H R l c m F k b y 5 7 Q 2 9 s d W 1 u M T A s O X 0 m c X V v d D s s J n F 1 b 3 Q 7 U 2 V j d G l v b j E v U z I g I E c x I C 0 g U 2 V s a W M g S V B D Q S B K U i A o M i k v V G l w b y B B b H R l c m F k b y 5 7 Q 2 9 s d W 1 u M T E s M T B 9 J n F 1 b 3 Q 7 L C Z x d W 9 0 O 1 N l Y 3 R p b 2 4 x L 1 M y I C B H M S A t I F N l b G l j I E l Q Q 0 E g S l I g K D I p L 1 R p c G 8 g Q W x 0 Z X J h Z G 8 u e 0 N v b H V t b j E y L D E x f S Z x d W 9 0 O y w m c X V v d D t T Z W N 0 a W 9 u M S 9 T M i A g R z E g L S B T Z W x p Y y B J U E N B I E p S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3 O j A 2 L j c 1 N j A z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y k v V G l w b y B B b H R l c m F k b y 5 7 Q 2 9 s d W 1 u M S w w f S Z x d W 9 0 O y w m c X V v d D t T Z W N 0 a W 9 u M S 9 T M i A g R z E g L S B T Z W x p Y y B J U E N B I E p S I C g z K S 9 U a X B v I E F s d G V y Y W R v L n t D b 2 x 1 b W 4 y L D F 9 J n F 1 b 3 Q 7 L C Z x d W 9 0 O 1 N l Y 3 R p b 2 4 x L 1 M y I C B H M S A t I F N l b G l j I E l Q Q 0 E g S l I g K D M p L 1 R p c G 8 g Q W x 0 Z X J h Z G 8 u e 0 N v b H V t b j M s M n 0 m c X V v d D s s J n F 1 b 3 Q 7 U 2 V j d G l v b j E v U z I g I E c x I C 0 g U 2 V s a W M g S V B D Q S B K U i A o M y k v V G l w b y B B b H R l c m F k b y 5 7 Q 2 9 s d W 1 u N C w z f S Z x d W 9 0 O y w m c X V v d D t T Z W N 0 a W 9 u M S 9 T M i A g R z E g L S B T Z W x p Y y B J U E N B I E p S I C g z K S 9 U a X B v I E F s d G V y Y W R v L n t D b 2 x 1 b W 4 1 L D R 9 J n F 1 b 3 Q 7 L C Z x d W 9 0 O 1 N l Y 3 R p b 2 4 x L 1 M y I C B H M S A t I F N l b G l j I E l Q Q 0 E g S l I g K D M p L 1 R p c G 8 g Q W x 0 Z X J h Z G 8 u e 0 N v b H V t b j Y s N X 0 m c X V v d D s s J n F 1 b 3 Q 7 U 2 V j d G l v b j E v U z I g I E c x I C 0 g U 2 V s a W M g S V B D Q S B K U i A o M y k v V G l w b y B B b H R l c m F k b y 5 7 Q 2 9 s d W 1 u N y w 2 f S Z x d W 9 0 O y w m c X V v d D t T Z W N 0 a W 9 u M S 9 T M i A g R z E g L S B T Z W x p Y y B J U E N B I E p S I C g z K S 9 U a X B v I E F s d G V y Y W R v L n t D b 2 x 1 b W 4 4 L D d 9 J n F 1 b 3 Q 7 L C Z x d W 9 0 O 1 N l Y 3 R p b 2 4 x L 1 M y I C B H M S A t I F N l b G l j I E l Q Q 0 E g S l I g K D M p L 1 R p c G 8 g Q W x 0 Z X J h Z G 8 u e 0 N v b H V t b j k s O H 0 m c X V v d D s s J n F 1 b 3 Q 7 U 2 V j d G l v b j E v U z I g I E c x I C 0 g U 2 V s a W M g S V B D Q S B K U i A o M y k v V G l w b y B B b H R l c m F k b y 5 7 Q 2 9 s d W 1 u M T A s O X 0 m c X V v d D s s J n F 1 b 3 Q 7 U 2 V j d G l v b j E v U z I g I E c x I C 0 g U 2 V s a W M g S V B D Q S B K U i A o M y k v V G l w b y B B b H R l c m F k b y 5 7 Q 2 9 s d W 1 u M T E s M T B 9 J n F 1 b 3 Q 7 L C Z x d W 9 0 O 1 N l Y 3 R p b 2 4 x L 1 M y I C B H M S A t I F N l b G l j I E l Q Q 0 E g S l I g K D M p L 1 R p c G 8 g Q W x 0 Z X J h Z G 8 u e 0 N v b H V t b j E y L D E x f S Z x d W 9 0 O y w m c X V v d D t T Z W N 0 a W 9 u M S 9 T M i A g R z E g L S B T Z W x p Y y B J U E N B I E p S I C g z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U X V l c n l J R C I g V m F s d W U 9 I n N i N j A 3 Z D l k Z S 0 1 M D c w L T Q 4 Z W E t Y m F i Z S 0 2 O D Q 5 N m Y 0 M z I x M z c i I C 8 + P E V u d H J 5 I F R 5 c G U 9 I k Z p b G x D b 3 V u d C I g V m F s d W U 9 I m w 1 O D U 0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0 N y 4 x M j Q 2 M T E 4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0 K S 9 U a X B v I E F s d G V y Y W R v L n t D b 2 x 1 b W 4 x L D B 9 J n F 1 b 3 Q 7 L C Z x d W 9 0 O 1 N l Y 3 R p b 2 4 x L 1 M y I C B H M S A t I F N l b G l j I E l Q Q 0 E g S l I g K D Q p L 1 R p c G 8 g Q W x 0 Z X J h Z G 8 u e 0 N v b H V t b j I s M X 0 m c X V v d D s s J n F 1 b 3 Q 7 U 2 V j d G l v b j E v U z I g I E c x I C 0 g U 2 V s a W M g S V B D Q S B K U i A o N C k v V G l w b y B B b H R l c m F k b y 5 7 Q 2 9 s d W 1 u M y w y f S Z x d W 9 0 O y w m c X V v d D t T Z W N 0 a W 9 u M S 9 T M i A g R z E g L S B T Z W x p Y y B J U E N B I E p S I C g 0 K S 9 U a X B v I E F s d G V y Y W R v L n t D b 2 x 1 b W 4 0 L D N 9 J n F 1 b 3 Q 7 L C Z x d W 9 0 O 1 N l Y 3 R p b 2 4 x L 1 M y I C B H M S A t I F N l b G l j I E l Q Q 0 E g S l I g K D Q p L 1 R p c G 8 g Q W x 0 Z X J h Z G 8 u e 0 N v b H V t b j U s N H 0 m c X V v d D s s J n F 1 b 3 Q 7 U 2 V j d G l v b j E v U z I g I E c x I C 0 g U 2 V s a W M g S V B D Q S B K U i A o N C k v V G l w b y B B b H R l c m F k b y 5 7 Q 2 9 s d W 1 u N i w 1 f S Z x d W 9 0 O y w m c X V v d D t T Z W N 0 a W 9 u M S 9 T M i A g R z E g L S B T Z W x p Y y B J U E N B I E p S I C g 0 K S 9 U a X B v I E F s d G V y Y W R v L n t D b 2 x 1 b W 4 3 L D Z 9 J n F 1 b 3 Q 7 L C Z x d W 9 0 O 1 N l Y 3 R p b 2 4 x L 1 M y I C B H M S A t I F N l b G l j I E l Q Q 0 E g S l I g K D Q p L 1 R p c G 8 g Q W x 0 Z X J h Z G 8 u e 0 N v b H V t b j g s N 3 0 m c X V v d D s s J n F 1 b 3 Q 7 U 2 V j d G l v b j E v U z I g I E c x I C 0 g U 2 V s a W M g S V B D Q S B K U i A o N C k v V G l w b y B B b H R l c m F k b y 5 7 Q 2 9 s d W 1 u O S w 4 f S Z x d W 9 0 O y w m c X V v d D t T Z W N 0 a W 9 u M S 9 T M i A g R z E g L S B T Z W x p Y y B J U E N B I E p S I C g 0 K S 9 U a X B v I E F s d G V y Y W R v L n t D b 2 x 1 b W 4 x M C w 5 f S Z x d W 9 0 O y w m c X V v d D t T Z W N 0 a W 9 u M S 9 T M i A g R z E g L S B T Z W x p Y y B J U E N B I E p S I C g 0 K S 9 U a X B v I E F s d G V y Y W R v L n t D b 2 x 1 b W 4 x M S w x M H 0 m c X V v d D s s J n F 1 b 3 Q 7 U 2 V j d G l v b j E v U z I g I E c x I C 0 g U 2 V s a W M g S V B D Q S B K U i A o N C k v V G l w b y B B b H R l c m F k b y 5 7 Q 2 9 s d W 1 u M T I s M T F 9 J n F 1 b 3 Q 7 L C Z x d W 9 0 O 1 N l Y 3 R p b 2 4 x L 1 M y I C B H M S A t I F N l b G l j I E l Q Q 0 E g S l I g K D Q p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9 U a X B v I E F s d G V y Y W R v L n t D b 2 x 1 b W 4 x L D B 9 J n F 1 b 3 Q 7 L C Z x d W 9 0 O 1 N l Y 3 R p b 2 4 x L 1 M y I C B H M i B N b 2 5 p d G 9 y Y W R v c 1 9 S T U d W L 1 R p c G 8 g Q W x 0 Z X J h Z G 8 u e 0 N v b H V t b j I s M X 0 m c X V v d D s s J n F 1 b 3 Q 7 U 2 V j d G l v b j E v U z I g I E c y I E 1 v b m l 0 b 3 J h Z G 9 z X 1 J N R 1 Y v V G l w b y B B b H R l c m F k b y 5 7 Q 2 9 s d W 1 u M y w y f S Z x d W 9 0 O y w m c X V v d D t T Z W N 0 a W 9 u M S 9 T M i A g R z I g T W 9 u a X R v c m F k b 3 N f U k 1 H V i 9 U a X B v I E F s d G V y Y W R v L n t D b 2 x 1 b W 4 0 L D N 9 J n F 1 b 3 Q 7 L C Z x d W 9 0 O 1 N l Y 3 R p b 2 4 x L 1 M y I C B H M i B N b 2 5 p d G 9 y Y W R v c 1 9 S T U d W L 1 R p c G 8 g Q W x 0 Z X J h Z G 8 u e 0 N v b H V t b j U s N H 0 m c X V v d D s s J n F 1 b 3 Q 7 U 2 V j d G l v b j E v U z I g I E c y I E 1 v b m l 0 b 3 J h Z G 9 z X 1 J N R 1 Y v V G l w b y B B b H R l c m F k b y 5 7 Q 2 9 s d W 1 u N i w 1 f S Z x d W 9 0 O y w m c X V v d D t T Z W N 0 a W 9 u M S 9 T M i A g R z I g T W 9 u a X R v c m F k b 3 N f U k 1 H V i 9 U a X B v I E F s d G V y Y W R v L n t D b 2 x 1 b W 4 3 L D Z 9 J n F 1 b 3 Q 7 L C Z x d W 9 0 O 1 N l Y 3 R p b 2 4 x L 1 M y I C B H M i B N b 2 5 p d G 9 y Y W R v c 1 9 S T U d W L 1 R p c G 8 g Q W x 0 Z X J h Z G 8 u e 0 N v b H V t b j g s N 3 0 m c X V v d D s s J n F 1 b 3 Q 7 U 2 V j d G l v b j E v U z I g I E c y I E 1 v b m l 0 b 3 J h Z G 9 z X 1 J N R 1 Y v V G l w b y B B b H R l c m F k b y 5 7 Q 2 9 s d W 1 u O S w 4 f S Z x d W 9 0 O y w m c X V v d D t T Z W N 0 a W 9 u M S 9 T M i A g R z I g T W 9 u a X R v c m F k b 3 N f U k 1 H V i 9 U a X B v I E F s d G V y Y W R v L n t D b 2 x 1 b W 4 x M C w 5 f S Z x d W 9 0 O y w m c X V v d D t T Z W N 0 a W 9 u M S 9 T M i A g R z I g T W 9 u a X R v c m F k b 3 N f U k 1 H V i 9 U a X B v I E F s d G V y Y W R v L n t D b 2 x 1 b W 4 x M S w x M H 0 m c X V v d D s s J n F 1 b 3 Q 7 U 2 V j d G l v b j E v U z I g I E c y I E 1 v b m l 0 b 3 J h Z G 9 z X 1 J N R 1 Y v V G l w b y B B b H R l c m F k b y 5 7 Q 2 9 s d W 1 u M T I s M T F 9 J n F 1 b 3 Q 7 L C Z x d W 9 0 O 1 N l Y 3 R p b 2 4 x L 1 M y I C B H M i B N b 2 5 p d G 9 y Y W R v c 1 9 S T U d W L 1 R p c G 8 g Q W x 0 Z X J h Z G 8 u e 0 N v b H V t b j E z L D E y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k M G E y M z U 0 N C 0 y Z D k 2 L T Q 4 M m Q t O T M y Y y 0 z M j c y M z F l M 2 J i M m E i I C 8 + P E V u d H J 5 I F R 5 c G U 9 I k Z p b G x M Y X N 0 V X B k Y X R l Z C I g V m F s d W U 9 I m Q y M D E 5 L T A 3 L T I y V D E z O j A z O j Q 4 L j c w N j c 4 M D V a I i A v P j x F b n R y e S B U e X B l P S J O Y W 1 l V X B k Y X R l Z E F m d G V y R m l s b C I g V m F s d W U 9 I m w w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M i U y M E 1 v b m l 0 b 3 J h Z G 9 z X 1 J N R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T M i 4 l M j B H M i U y M E 1 v b m l 0 b 3 J h Z G 9 z X 1 J N R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3 O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0 O D o z O S 4 3 N D U 0 N T A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g K D I p L 1 R p c G 8 g Q W x 0 Z X J h Z G 8 u e 0 N v b H V t b j E s M H 0 m c X V v d D s s J n F 1 b 3 Q 7 U 2 V j d G l v b j E v U z I g I E c y I E 1 v b m l 0 b 3 J h Z G 9 z X 1 J N R 1 Y g K D I p L 1 R p c G 8 g Q W x 0 Z X J h Z G 8 u e 0 N v b H V t b j I s M X 0 m c X V v d D s s J n F 1 b 3 Q 7 U 2 V j d G l v b j E v U z I g I E c y I E 1 v b m l 0 b 3 J h Z G 9 z X 1 J N R 1 Y g K D I p L 1 R p c G 8 g Q W x 0 Z X J h Z G 8 u e 0 N v b H V t b j M s M n 0 m c X V v d D s s J n F 1 b 3 Q 7 U 2 V j d G l v b j E v U z I g I E c y I E 1 v b m l 0 b 3 J h Z G 9 z X 1 J N R 1 Y g K D I p L 1 R p c G 8 g Q W x 0 Z X J h Z G 8 u e 0 N v b H V t b j Q s M 3 0 m c X V v d D s s J n F 1 b 3 Q 7 U 2 V j d G l v b j E v U z I g I E c y I E 1 v b m l 0 b 3 J h Z G 9 z X 1 J N R 1 Y g K D I p L 1 R p c G 8 g Q W x 0 Z X J h Z G 8 u e 0 N v b H V t b j U s N H 0 m c X V v d D s s J n F 1 b 3 Q 7 U 2 V j d G l v b j E v U z I g I E c y I E 1 v b m l 0 b 3 J h Z G 9 z X 1 J N R 1 Y g K D I p L 1 R p c G 8 g Q W x 0 Z X J h Z G 8 u e 0 N v b H V t b j Y s N X 0 m c X V v d D s s J n F 1 b 3 Q 7 U 2 V j d G l v b j E v U z I g I E c y I E 1 v b m l 0 b 3 J h Z G 9 z X 1 J N R 1 Y g K D I p L 1 R p c G 8 g Q W x 0 Z X J h Z G 8 u e 0 N v b H V t b j c s N n 0 m c X V v d D s s J n F 1 b 3 Q 7 U 2 V j d G l v b j E v U z I g I E c y I E 1 v b m l 0 b 3 J h Z G 9 z X 1 J N R 1 Y g K D I p L 1 R p c G 8 g Q W x 0 Z X J h Z G 8 u e 0 N v b H V t b j g s N 3 0 m c X V v d D s s J n F 1 b 3 Q 7 U 2 V j d G l v b j E v U z I g I E c y I E 1 v b m l 0 b 3 J h Z G 9 z X 1 J N R 1 Y g K D I p L 1 R p c G 8 g Q W x 0 Z X J h Z G 8 u e 0 N v b H V t b j k s O H 0 m c X V v d D s s J n F 1 b 3 Q 7 U 2 V j d G l v b j E v U z I g I E c y I E 1 v b m l 0 b 3 J h Z G 9 z X 1 J N R 1 Y g K D I p L 1 R p c G 8 g Q W x 0 Z X J h Z G 8 u e 0 N v b H V t b j E w L D l 9 J n F 1 b 3 Q 7 L C Z x d W 9 0 O 1 N l Y 3 R p b 2 4 x L 1 M y I C B H M i B N b 2 5 p d G 9 y Y W R v c 1 9 S T U d W I C g y K S 9 U a X B v I E F s d G V y Y W R v L n t D b 2 x 1 b W 4 x M S w x M H 0 m c X V v d D s s J n F 1 b 3 Q 7 U 2 V j d G l v b j E v U z I g I E c y I E 1 v b m l 0 b 3 J h Z G 9 z X 1 J N R 1 Y g K D I p L 1 R p c G 8 g Q W x 0 Z X J h Z G 8 u e 0 N v b H V t b j E y L D E x f S Z x d W 9 0 O y w m c X V v d D t T Z W N 0 a W 9 u M S 9 T M i A g R z I g T W 9 u a X R v c m F k b 3 N f U k 1 H V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M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R d W V y e U l E I i B W Y W x 1 Z T 0 i c 2 Q y N G U 1 Y z M z L T I z Y T g t N D U y N S 1 i Y T M z L T Q 1 N T V m N j c 0 N W R i M C I g L z 4 8 R W 5 0 c n k g V H l w Z T 0 i R m l s b E x h c 3 R V c G R h d G V k I i B W Y W x 1 Z T 0 i Z D I w M T k t M D c t M j J U M T M 6 M D M 6 N T A u M T k 5 O T E 5 M l o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M y L i U y M E c z J T I w T W 9 u a X R v c m F k b 3 N f M T I l M j B t Z X N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S Z W x h d G l v b n N o a X B J b m Z v J n F 1 b 3 Q 7 O l t d f S I g L z 4 8 R W 5 0 c n k g V H l w Z T 0 i R m l s b E x h c 3 R V c G R h d G V k I i B W Y W x 1 Z T 0 i Z D I w M T k t M D c t M j J U M T M 6 M D M 6 N T E u N j c x N z U x M l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M D Y y M W I 0 N j k t N W Q 3 M C 0 0 M D A y L T l l M m E t N W Y 2 O D I z N m Y x M G R l I i A v P j x F b n R y e S B U e X B l P S J O Y W 1 l V X B k Y X R l Z E F m d G V y R m l s b C I g V m F s d W U 9 I m w w I i A v P j x F b n R y e S B U e X B l P S J G a W x s Q 2 9 1 b n Q i I F Z h b H V l P S J s M z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1 M y L i U y M E c 0 J T I w L S U y M E d y J U M z J U E x Z m l j b z g t S U J D Q l J Y S U J D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x N T o z N S 4 3 O D k z M D A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M y L i U y M E c 1 J T I w R 3 I l Q z M l Q T F m a W N v J T I w O S U y Q y U y M D E w J T I w Z S U y M D E x J T I w L S U y M E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l Y z F j N m J m Z S 0 0 M T U x L T Q 3 Z T c t Y m Y 0 O S 0 x M W U y N 2 Q z Z T Y 5 Y 2 I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E 0 M T k 3 N T N a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0 M j o w N y 4 5 M z A x M D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R m l s b E V y c m 9 y Q 2 9 1 b n Q i I F Z h b H V l P S J s M C I g L z 4 8 R W 5 0 c n k g V H l w Z T 0 i R m l s b E N v b H V t b l R 5 c G V z I i B W Y W x 1 Z T 0 i c 0 F B W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4 Y j d l O W M 3 N C 1 k Z j M 2 L T R h O T U t O T g 3 N S 0 5 Z D c 2 Y 2 Q 4 N j I 0 Y T M i I C 8 + P E V u d H J 5 I F R 5 c G U 9 I k Z p b G x M Y X N 0 V X B k Y X R l Z C I g V m F s d W U 9 I m Q y M D E 5 L T A 3 L T I y V D E x O j U 4 O j A y L j c 1 O T E z O D V a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v V G l w b y B B b H R l c m F k b y 5 7 Q 2 9 s d W 1 u M S w w f S Z x d W 9 0 O y w m c X V v d D t T Z W N 0 a W 9 u M S 9 T M i A g R z c g L S B H c s O h Z m l j b z c t U E l C R V N Y U E l C Q l I v V G l w b y B B b H R l c m F k b y 5 7 Q 2 9 s d W 1 u M i w x f S Z x d W 9 0 O y w m c X V v d D t T Z W N 0 a W 9 u M S 9 T M i A g R z c g L S B H c s O h Z m l j b z c t U E l C R V N Y U E l C Q l I v V G l w b y B B b H R l c m F k b y 5 7 Q 2 9 s d W 1 u M y w y f S Z x d W 9 0 O y w m c X V v d D t T Z W N 0 a W 9 u M S 9 T M i A g R z c g L S B H c s O h Z m l j b z c t U E l C R V N Y U E l C Q l I v V G l w b y B B b H R l c m F k b y 5 7 Q 2 9 s d W 1 u N C w z f S Z x d W 9 0 O y w m c X V v d D t T Z W N 0 a W 9 u M S 9 T M i A g R z c g L S B H c s O h Z m l j b z c t U E l C R V N Y U E l C Q l I v V G l w b y B B b H R l c m F k b y 5 7 Q 2 9 s d W 1 u N S w 0 f S Z x d W 9 0 O y w m c X V v d D t T Z W N 0 a W 9 u M S 9 T M i A g R z c g L S B H c s O h Z m l j b z c t U E l C R V N Y U E l C Q l I v U z I u I E c 3 I C 0 g R 3 L D o W Z p Y 2 8 3 L V B J Q k V T W F B J Q k J S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T M i 4 l M j B H N y U y M C 0 l M j B H c i V D M y V B M W Z p Y 2 8 3 L V B J Q k V T W F B J Q k J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M z Y x N D M 5 Y W E t N 2 N m Y S 0 0 O T E x L T h k Z T M t Z D l m Y j g 1 Y j V h N D Q 1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1 O S 4 z M j Y w N D c w W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U z I u J T I w V D I l M j A t J T I w V G F i Z W x h J T I w M S U y M C 0 l M j B J U E N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w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2 Z j E 1 M D Z h M y 0 w O D J j L T Q z Z T Y t O D R j Z S 1 i N z A y Y z N k N W F j Z W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U w O D I 3 O D Z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M g L S B U Y W J l b G E g M i A t I E l u Z G l j Y W R v c m V z L 1 R p c G 8 g Q W x 0 Z X J h Z G 8 u e 0 N v b H V t b j E s M H 0 m c X V v d D s s J n F 1 b 3 Q 7 U 2 V j d G l v b j E v U z I g I F Q z I C 0 g V G F i Z W x h I D I g L S B J b m R p Y 2 F k b 3 J l c y 9 U a X B v I E F s d G V y Y W R v L n t D b 2 x 1 b W 4 y L D F 9 J n F 1 b 3 Q 7 L C Z x d W 9 0 O 1 N l Y 3 R p b 2 4 x L 1 M y I C B U M y A t I F R h Y m V s Y S A y I C 0 g S W 5 k a W N h Z G 9 y Z X M v V G l w b y B B b H R l c m F k b y 5 7 Q 2 9 s d W 1 u M y w y f S Z x d W 9 0 O y w m c X V v d D t T Z W N 0 a W 9 u M S 9 T M i A g V D M g L S B U Y W J l b G E g M i A t I E l u Z G l j Y W R v c m V z L 1 R p c G 8 g Q W x 0 Z X J h Z G 8 u e 0 N v b H V t b j Q s M 3 0 m c X V v d D s s J n F 1 b 3 Q 7 U 2 V j d G l v b j E v U z I g I F Q z I C 0 g V G F i Z W x h I D I g L S B J b m R p Y 2 F k b 3 J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T M i 4 l M j B U M y U y M C 0 l M j B U Y W J l b G E l M j A y J T I w L S U y M E l u Z G l j Y W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N j c 2 M D E 2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F 1 Z X J 5 S U Q i I F Z h b H V l P S J z Y m F i M j B i M T E t Z j F l N S 0 0 M z M 4 L W J h N D M t Z j g y Y j d k N z c z N D Z h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M i A g V D Q g L S B U Y W J l b G E g M y A t I F B J Q i 9 U a X B v I E F s d G V y Y W R v L n t D b 2 x 1 b W 4 x L D B 9 J n F 1 b 3 Q 7 L C Z x d W 9 0 O 1 N l Y 3 R p b 2 4 x L 1 M y I C B U N C A t I F R h Y m V s Y S A z I C 0 g U E l C L 1 R p c G 8 g Q W x 0 Z X J h Z G 8 u e 0 N v b H V t b j I s M X 0 m c X V v d D s s J n F 1 b 3 Q 7 U 2 V j d G l v b j E v U z I g I F Q 0 I C 0 g V G F i Z W x h I D M g L S B Q S U I v V G l w b y B B b H R l c m F k b y 5 7 Q 2 9 s d W 1 u M y w y f S Z x d W 9 0 O y w m c X V v d D t T Z W N 0 a W 9 u M S 9 T M i A g V D Q g L S B U Y W J l b G E g M y A t I F B J Q i 9 U a X B v I E F s d G V y Y W R v L n t D b 2 x 1 b W 4 0 L D N 9 J n F 1 b 3 Q 7 L C Z x d W 9 0 O 1 N l Y 3 R p b 2 4 x L 1 M y I C B U N C A t I F R h Y m V s Y S A z I C 0 g U E l C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M y L i U y M F Q 0 J T I w L S U y M F R h Y m V s Y S U y M D M l M j A t J T I w U E l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y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D Z W x 1 b G 9 z Z S 9 U a X B v I E F s d G V y Y W R v L n t D b 2 x 1 b W 4 x L D B 9 J n F 1 b 3 Q 7 L C Z x d W 9 0 O 1 N l Y 3 R p b 2 4 x L 0 N l b H V s b 3 N l L 1 R p c G 8 g Q W x 0 Z X J h Z G 8 u e 0 N v b H V t b j I s M X 0 m c X V v d D s s J n F 1 b 3 Q 7 U 2 V j d G l v b j E v Q 2 V s d W x v c 2 U v V G l w b y B B b H R l c m F k b y 5 7 Q 2 9 s d W 1 u M y w y f S Z x d W 9 0 O y w m c X V v d D t T Z W N 0 a W 9 u M S 9 D Z W x 1 b G 9 z Z S 9 U a X B v I E F s d G V y Y W R v L n t D b 2 x 1 b W 4 0 L D N 9 J n F 1 b 3 Q 7 L C Z x d W 9 0 O 1 N l Y 3 R p b 2 4 x L 0 N l b H V s b 3 N l L 1 R p c G 8 g Q W x 0 Z X J h Z G 8 u e 0 N v b H V t b j U s N H 0 m c X V v d D s s J n F 1 b 3 Q 7 U 2 V j d G l v b j E v Q 2 V s d W x v c 2 U v V G l w b y B B b H R l c m F k b y 5 7 Q 2 9 s d W 1 u N i w 1 f S Z x d W 9 0 O y w m c X V v d D t T Z W N 0 a W 9 u M S 9 D Z W x 1 b G 9 z Z S 9 U a X B v I E F s d G V y Y W R v L n t D b 2 x 1 b W 4 3 L D Z 9 J n F 1 b 3 Q 7 L C Z x d W 9 0 O 1 N l Y 3 R p b 2 4 x L 0 N l b H V s b 3 N l L 1 R p c G 8 g Q W x 0 Z X J h Z G 8 u e 0 N v b H V t b j g s N 3 0 m c X V v d D s s J n F 1 b 3 Q 7 U 2 V j d G l v b j E v Q 2 V s d W x v c 2 U v V G l w b y B B b H R l c m F k b y 5 7 Q 2 9 s d W 1 u O S w 4 f S Z x d W 9 0 O y w m c X V v d D t T Z W N 0 a W 9 u M S 9 D Z W x 1 b G 9 z Z S 9 U a X B v I E F s d G V y Y W R v L n t D b 2 x 1 b W 4 x M C w 5 f S Z x d W 9 0 O 1 0 s J n F 1 b 3 Q 7 U m V s Y X R p b 2 5 z a G l w S W 5 m b y Z x d W 9 0 O z p b X X 0 i I C 8 + P E V u d H J 5 I F R 5 c G U 9 I k Z p b G x M Y X N 0 V X B k Y X R l Z C I g V m F s d W U 9 I m Q y M D E 5 L T A 3 L T I y V D E z O j A x O j E 1 L j I 3 N T k y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Q U F B Q T 0 9 I i A v P j x F b n R y e S B U e X B l P S J R d W V y e U l E I i B W Y W x 1 Z T 0 i c 2 V k N z Z i N D E 0 L W N l M D E t N D c 2 Y i 0 5 O W I x L W Q 2 Y T U y Z T Y z O T A 5 M C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l b H V s b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W x v c 2 U v Q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j A 6 M j I 6 N T I u N D E 1 N D Q w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v V G l w b y B B b H R l c m F k b y 5 7 Q 2 9 s d W 1 u M S w w f S Z x d W 9 0 O y w m c X V v d D t T Z W N 0 a W 9 u M S 9 T M y A g V D U t N i A t I F B J T S 1 Q R i B t Y X I v V G l w b y B B b H R l c m F k b y 5 7 Q 2 9 s d W 1 u M i w x f S Z x d W 9 0 O y w m c X V v d D t T Z W N 0 a W 9 u M S 9 T M y A g V D U t N i A t I F B J T S 1 Q R i B t Y X I v V G l w b y B B b H R l c m F k b y 5 7 Q 2 9 s d W 1 u M y w y f S Z x d W 9 0 O y w m c X V v d D t T Z W N 0 a W 9 u M S 9 T M y A g V D U t N i A t I F B J T S 1 Q R i B t Y X I v V G l w b y B B b H R l c m F k b y 5 7 Q 2 9 s d W 1 u N C w z f S Z x d W 9 0 O y w m c X V v d D t T Z W N 0 a W 9 u M S 9 T M y A g V D U t N i A t I F B J T S 1 Q R i B t Y X I v V G l w b y B B b H R l c m F k b y 5 7 Q 2 9 s d W 1 u N S w 0 f S Z x d W 9 0 O y w m c X V v d D t T Z W N 0 a W 9 u M S 9 T M y A g V D U t N i A t I F B J T S 1 Q R i B t Y X I v V G l w b y B B b H R l c m F k b y 5 7 Q 2 9 s d W 1 u N i w 1 f S Z x d W 9 0 O y w m c X V v d D t T Z W N 0 a W 9 u M S 9 T M y A g V D U t N i A t I F B J T S 1 Q R i B t Y X I v V G l w b y B B b H R l c m F k b y 5 7 Q 2 9 s d W 1 u N y w 2 f S Z x d W 9 0 O y w m c X V v d D t T Z W N 0 a W 9 u M S 9 T M y A g V D U t N i A t I F B J T S 1 Q R i B t Y X I v V G l w b y B B b H R l c m F k b y 5 7 Q 2 9 s d W 1 u O C w 3 f S Z x d W 9 0 O y w m c X V v d D t T Z W N 0 a W 9 u M S 9 T M y A g V D U t N i A t I F B J T S 1 Q R i B t Y X I v V G l w b y B B b H R l c m F k b y 5 7 Q 2 9 s d W 1 u O S w 4 f S Z x d W 9 0 O y w m c X V v d D t T Z W N 0 a W 9 u M S 9 T M y A g V D U t N i A t I F B J T S 1 Q R i B t Y X I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3 J T I w L S U y M E F O U C U y M G F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3 V u d C I g V m F s d W U 9 I m w x M y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O D c 2 O D k y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l J l c 3 V s d F R 5 c G U i I F Z h b H V l P S J z R X h j Z X B 0 a W 9 u I i A v P j x F b n R y e S B U e X B l P S J G a W x s Q 2 9 s d W 1 u V H l w Z X M i I F Z h b H V l P S J z Q m d B Q U F B Q U F B Q T 0 9 I i A v P j x F b n R y e S B U e X B l P S J R d W V y e U l E I i B W Y W x 1 Z T 0 i c z c 3 O G U 3 Z j I 3 L W Q 2 Z T c t N G R l Y y 1 h Y T Q 0 L W U 1 M G R l M m I y Z W Y 2 M C I g L z 4 8 R W 5 0 c n k g V H l w Z T 0 i R m l s b E V y c m 9 y Q 2 9 k Z S I g V m F s d W U 9 I n N V b m t u b 3 d u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M g I F Q 3 I C 0 g Q U 5 Q I G F i c i 9 U a X B v I E F s d G V y Y W R v L n t D b 2 x 1 b W 4 x L D B 9 J n F 1 b 3 Q 7 L C Z x d W 9 0 O 1 N l Y 3 R p b 2 4 x L 1 M z I C B U N y A t I E F O U C B h Y n I v V G l w b y B B b H R l c m F k b y 5 7 Q 2 9 s d W 1 u M i w x f S Z x d W 9 0 O y w m c X V v d D t T Z W N 0 a W 9 u M S 9 T M y A g V D c g L S B B T l A g Y W J y L 1 R p c G 8 g Q W x 0 Z X J h Z G 8 u e 0 N v b H V t b j M s M n 0 m c X V v d D s s J n F 1 b 3 Q 7 U 2 V j d G l v b j E v U z M g I F Q 3 I C 0 g Q U 5 Q I G F i c i 9 U a X B v I E F s d G V y Y W R v L n t D b 2 x 1 b W 4 0 L D N 9 J n F 1 b 3 Q 7 L C Z x d W 9 0 O 1 N l Y 3 R p b 2 4 x L 1 M z I C B U N y A t I E F O U C B h Y n I v V G l w b y B B b H R l c m F k b y 5 7 Q 2 9 s d W 1 u N S w 0 f S Z x d W 9 0 O y w m c X V v d D t T Z W N 0 a W 9 u M S 9 T M y A g V D c g L S B B T l A g Y W J y L 1 R p c G 8 g Q W x 0 Z X J h Z G 8 u e 0 N v b H V t b j Y s N X 0 m c X V v d D s s J n F 1 b 3 Q 7 U 2 V j d G l v b j E v U z M g I F Q 3 I C 0 g Q U 5 Q I G F i c i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3 J T I w L S U y M E F O U C U y M G F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M z L i U y M F Q 3 J T I w L S U y M E F O U C U y M G F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3 V u d C I g V m F s d W U 9 I m w x O C I g L z 4 8 R W 5 0 c n k g V H l w Z T 0 i U X V l c n l J R C I g V m F s d W U 9 I n M 4 Z T Z j M G M 1 N S 0 y Y T l k L T Q 0 Z T U t O T E 3 Y S 1 m Y z h i M 2 Y y Z T A y M z M i I C 8 + P E V u d H J 5 I F R 5 c G U 9 I k Z p b G x T d G F 0 d X M i I F Z h b H V l P S J z Q 2 9 t c G x l d G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0 O j A w L j A 1 O D U 3 N z F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E 3 L j Y 4 M D M z O T h a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3 V u d C I g V m F s d W U 9 I m w 1 O C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R d W V y e U l E I i B W Y W x 1 Z T 0 i c 2 R l O W R k M m J j L W I z M 2 M t N D E 3 Z C 1 i Z T F i L T Y 2 O T R i Y j c w Z j k 4 M C I g L z 4 8 R W 5 0 c n k g V H l w Z T 0 i R m l s b E V y c m 9 y Q 2 9 1 b n Q i I F Z h b H V l P S J s M C I g L z 4 8 R W 5 0 c n k g V H l w Z T 0 i T m F t Z V V w Z G F 0 Z W R B Z n R l c k Z p b G w i I F Z h b H V l P S J s M C I g L z 4 8 R W 5 0 c n k g V H l w Z T 0 i R m l s b E N v b H V t b l R 5 c G V z I i B W Y W x 1 Z T 0 i c 0 J n Q U F B Q U F B Q U F B Q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x J T I w L S U y M G V 4 c F 9 j b G F z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M 0 L i U y M E c x M S U y M C 0 l M j B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Y w I i A v P j x F b n R y e S B U e X B l P S J G a W x s R X J y b 3 J D b 3 V u d C I g V m F s d W U 9 I m w w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F Q x O T o 1 N j o z M y 4 x M D M 1 O T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M 0 L i U y M E c x M i U y M C 0 l M j B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J n Q U F B Q U F B Q U F B Q S I g L z 4 8 R W 5 0 c n k g V H l w Z T 0 i R m l s b E N v d W 5 0 I i B W Y W x 1 Z T 0 i b D Y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T k t M D c t M j J U M T M 6 M D E 6 M T k u O D g 5 M z M 4 O V o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M G Q 3 Z T g 5 Z D I t O G R i N C 0 0 O G U 5 L T l i N z Q t Y z E x N D A w Y m I z O W I 1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z J T I w L S U y M G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V l B Q U F B Q U F B Q T 0 i I C 8 + P E V u d H J 5 I F R 5 c G U 9 I k Z p b G x F c n J v c k N v d W 5 0 I i B W Y W x 1 Z T 0 i b D A i I C 8 + P E V u d H J 5 I F R 5 c G U 9 I k Z p b G x D b 3 V u d C I g V m F s d W U 9 I m w y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M Y X N 0 V X B k Y X R l Z C I g V m F s d W U 9 I m Q y M D E 5 L T A 3 L T I y V D E z O j A x O j I z L j A 2 N j U z M T B a I i A v P j x F b n R y e S B U e X B l P S J R d W V y e U l E I i B W Y W x 1 Z T 0 i c 2 Y 3 M z U 1 N W N m L W R i Y W Q t N G I 2 O C 1 h O D Z l L W J l N G R j Y j R i Y z E x M y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z J T I w L S U y M G J h b G F u Y 2 F f Y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U z Q u J T I w R z E z J T I w L S U y M G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M j Y 3 O T c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G a W x s Q 2 9 1 b n Q i I F Z h b H V l P S J s O S I g L z 4 8 R W 5 0 c n k g V H l w Z T 0 i U X V l c n l J R C I g V m F s d W U 9 I n N h N j B i Y 2 Y x Y y 0 2 Z j N h L T Q 5 Z W M t Y T J l Z i 0 w N D B k M m Y 0 Z m Y w M z g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Q g L S B j b 3 R f c G V 0 c m 9 s Z W 8 v V G l w b y B B b H R l c m F k b y 5 7 Q 2 9 s d W 1 u M S w w f S Z x d W 9 0 O y w m c X V v d D t T Z W N 0 a W 9 u M S 9 T N C A g R z E 0 I C 0 g Y 2 9 0 X 3 B l d H J v b G V v L 1 R p c G 8 g Q W x 0 Z X J h Z G 8 u e 0 N v b H V t b j I s M X 0 m c X V v d D s s J n F 1 b 3 Q 7 U 2 V j d G l v b j E v U z Q g I E c x N C A t I G N v d F 9 w Z X R y b 2 x l b y 9 U a X B v I E F s d G V y Y W R v L n t D b 2 x 1 b W 4 z L D J 9 J n F 1 b 3 Q 7 L C Z x d W 9 0 O 1 N l Y 3 R p b 2 4 x L 1 M 0 I C B H M T Q g L S B j b 3 R f c G V 0 c m 9 s Z W 8 v V G l w b y B B b H R l c m F k b y 5 7 Q 2 9 s d W 1 u N C w z f S Z x d W 9 0 O y w m c X V v d D t T Z W N 0 a W 9 u M S 9 T N C A g R z E 0 I C 0 g Y 2 9 0 X 3 B l d H J v b G V v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N D U 0 N T Y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R d W V y e U l E I i B W Y W x 1 Z T 0 i c 2 I w O W U z Z D Z i L T M 2 Z W E t N G I 4 O C 1 h M T I 2 L T Q 2 Z T V m Z D N i Y T E 0 Z i I g L z 4 8 R W 5 0 c n k g V H l w Z T 0 i T m F t Z V V w Z G F 0 Z W R B Z n R l c k Z p b G w i I F Z h b H V l P S J s M C I g L z 4 8 R W 5 0 c n k g V H l w Z T 0 i R m l s b E N v b H V t b l R 5 c G V z I i B W Y W x 1 Z T 0 i c 0 F B Q U F B Q U F B Q U E 9 P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U z Q u J T I w R z E 1 J T I w L S U y M G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3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2 M T k x M D Y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N T M 0 Z D E x M T M t Y m Q 0 Z C 0 0 O D h h L W I x O T A t N D Y 0 N 2 U 1 N D k x O G Z j I i A v P j x F b n R y e S B U e X B l P S J O Y W 1 l V X B k Y X R l Z E F m d G V y R m l s b C I g V m F s d W U 9 I m w w I i A v P j x F b n R y e S B U e X B l P S J G a W x s Q 2 9 s d W 1 u V H l w Z X M i I F Z h b H V l P S J z Q m d B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z Q u J T I w V D g l M j A t J T I w c H J v Z F 9 t Y W l z X 2 V 4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l U M T U 6 M z E 6 M z g u N D A x M j I 0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0 I C B H M T Q g L S B j b 3 R f c G V 0 c m 9 s Z W 8 g K D I p L 1 R p c G 8 g Q W x 0 Z X J h Z G 8 u e 0 N v b H V t b j E s M H 0 m c X V v d D s s J n F 1 b 3 Q 7 U 2 V j d G l v b j E v U z Q g I E c x N C A t I G N v d F 9 w Z X R y b 2 x l b y A o M i k v V G l w b y B B b H R l c m F k b y 5 7 Q 2 9 s d W 1 u M i w x f S Z x d W 9 0 O y w m c X V v d D t T Z W N 0 a W 9 u M S 9 T N C A g R z E 0 I C 0 g Y 2 9 0 X 3 B l d H J v b G V v I C g y K S 9 U a X B v I E F s d G V y Y W R v L n t D b 2 x 1 b W 4 z L D J 9 J n F 1 b 3 Q 7 L C Z x d W 9 0 O 1 N l Y 3 R p b 2 4 x L 1 M 0 I C B H M T Q g L S B j b 3 R f c G V 0 c m 9 s Z W 8 g K D I p L 1 R p c G 8 g Q W x 0 Z X J h Z G 8 u e 0 N v b H V t b j Q s M 3 0 m c X V v d D s s J n F 1 b 3 Q 7 U 2 V j d G l v b j E v U z Q g I E c x N C A t I G N v d F 9 w Z X R y b 2 x l b y A o M i k v V G l w b y B B b H R l c m F k b y 5 7 Q 2 9 s d W 1 u N S w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T N C 4 l M j B H M T Q l M j A t J T I w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I 1 L j Y w N j k x M j h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m d B Q U F B Q U F B Q U F B Q U F B Q U F B P T 0 i I C 8 + P E V u d H J 5 I F R 5 c G U 9 I k Z p b G x D b 3 V u d C I g V m F s d W U 9 I m w x N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M y N m U z Y z E 4 L W N m M z c t N D U 3 Y S 1 i Z T M 4 L T d m M D c y N T d k M G M 4 Y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U z Q u J T I w V D k l M j A t J T I w c H J v Z F 9 t Y W l z X 2 l t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l J l c 3 V s d F R 5 c G U i I F Z h b H V l P S J z R X h j Z X B 0 a W 9 u I i A v P j x F b n R y e S B U e X B l P S J R d W V y e U l E I i B W Y W x 1 Z T 0 i c z U x Y W E w M z l h L W R m N z U t N D A 1 Y y 0 5 N z N h L T d k N 2 Q z N W J k M W Q y M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E 6 M j c u N T g z M z E x M F o i I C 8 + P E V u d H J 5 I F R 5 c G U 9 I k Z p b G x P Y m p l Y 3 R U e X B l I i B W Y W x 1 Z T 0 i c 1 R h Y m x l I i A v P j x F b n R y e S B U e X B l P S J G a W x s Q 2 9 1 b n Q i I F Z h b H V l P S J s O T I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M 1 L i U y M E c x N i U y M C 0 l M j B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z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k u N T Q y N D k 4 M V o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I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Y W I 2 Z m I z O D M t O D Y z O S 0 0 N W I 2 L W I 1 N 2 Q t Y j E z M D g x O D Z i O D E y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M 1 L i U y M E c x N y U y M C 0 l M j B D c i V D M y V B O W R p d G 8 l M j B k Y X M l M j B p b n N 0 a X R 1 a S V D M y V B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d W 5 0 I i B W Y W x 1 Z T 0 i b D A i I C 8 + P E V u d H J 5 I F R 5 c G U 9 I k Z p b G x M Y X N 0 V X B k Y X R l Z C I g V m F s d W U 9 I m Q y M D E 5 L T A 3 L T E 5 V D E 4 O j Q 4 O j M z L j g x M z M z M j V a I i A v P j x F b n R y e S B U e X B l P S J G a W x s Z W R D b 2 1 w b G V 0 Z V J l c 3 V s d F R v V 2 9 y a 3 N o Z W V 0 I i B W Y W x 1 Z T 0 i b D E i I C 8 + P E V u d H J 5 I F R 5 c G U 9 I k Z p b G x D b 3 V u d C I g V m F s d W U 9 I m w 3 N y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4 M C I g L z 4 8 R W 5 0 c n k g V H l w Z T 0 i R m l s b E x h c 3 R V c G R h d G V k I i B W Y W x 1 Z T 0 i Z D I w M T k t M D c t M j J U M T M 6 M D E 6 M z M u M T I y N D U y O F o i I C 8 + P E V u d H J 5 I F R 5 c G U 9 I k Z p b G x D b 2 x 1 b W 5 U e X B l c y I g V m F s d W U 9 I n N B Q U F B Q U F B Q U F B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G a W x s R X J y b 3 J D b 3 V u d C I g V m F s d W U 9 I m w w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M W Z m N j E y Z G Q t M z M 3 O C 0 0 M 2 Q z L T k 0 O D k t Z D Y 1 M m J h Z m Q 4 Z j V j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A o M i k v V G l w b y B B b H R l c m F k b y 5 7 Q 2 9 s d W 1 u M S w w f S Z x d W 9 0 O y w m c X V v d D t T Z W N 0 a W 9 u M S 9 T N S A g R z E 4 I C 0 g Q 3 L D q W R p d G 8 g Z G l y Z W N p b 2 5 h Z G 8 g K D I p L 1 R p c G 8 g Q W x 0 Z X J h Z G 8 u e 0 N v b H V t b j I s M X 0 m c X V v d D s s J n F 1 b 3 Q 7 U 2 V j d G l v b j E v U z U g I E c x O C A t I E N y w 6 l k a X R v I G R p c m V j a W 9 u Y W R v I C g y K S 9 U a X B v I E F s d G V y Y W R v L n t D b 2 x 1 b W 4 z L D J 9 J n F 1 b 3 Q 7 L C Z x d W 9 0 O 1 N l Y 3 R p b 2 4 x L 1 M 1 I C B H M T g g L S B D c s O p Z G l 0 b y B k a X J l Y 2 l v b m F k b y A o M i k v V G l w b y B B b H R l c m F k b y 5 7 Q 2 9 s d W 1 u N C w z f S Z x d W 9 0 O y w m c X V v d D t T Z W N 0 a W 9 u M S 9 T N S A g R z E 4 I C 0 g Q 3 L D q W R p d G 8 g Z G l y Z W N p b 2 5 h Z G 8 g K D I p L 1 R p c G 8 g Q W x 0 Z X J h Z G 8 u e 0 N v b H V t b j U s N H 0 m c X V v d D s s J n F 1 b 3 Q 7 U 2 V j d G l v b j E v U z U g I E c x O C A t I E N y w 6 l k a X R v I G R p c m V j a W 9 u Y W R v I C g y K S 9 U a X B v I E F s d G V y Y W R v L n t D b 2 x 1 b W 4 2 L D V 9 J n F 1 b 3 Q 7 L C Z x d W 9 0 O 1 N l Y 3 R p b 2 4 x L 1 M 1 I C B H M T g g L S B D c s O p Z G l 0 b y B k a X J l Y 2 l v b m F k b y A o M i k v V G l w b y B B b H R l c m F k b y 5 7 Q 2 9 s d W 1 u N y w 2 f S Z x d W 9 0 O y w m c X V v d D t T Z W N 0 a W 9 u M S 9 T N S A g R z E 4 I C 0 g Q 3 L D q W R p d G 8 g Z G l y Z W N p b 2 5 h Z G 8 g K D I p L 1 R p c G 8 g Q W x 0 Z X J h Z G 8 u e 0 N v b H V t b j g s N 3 0 m c X V v d D s s J n F 1 b 3 Q 7 U 2 V j d G l v b j E v U z U g I E c x O C A t I E N y w 6 l k a X R v I G R p c m V j a W 9 u Y W R v I C g y K S 9 U a X B v I E F s d G V y Y W R v L n t D b 2 x 1 b W 4 5 L D h 9 J n F 1 b 3 Q 7 L C Z x d W 9 0 O 1 N l Y 3 R p b 2 4 x L 1 M 1 I C B H M T g g L S B D c s O p Z G l 0 b y B k a X J l Y 2 l v b m F k b y A o M i k v V G l w b y B B b H R l c m F k b y 5 7 Q 2 9 s d W 1 u M T A s O X 0 m c X V v d D s s J n F 1 b 3 Q 7 U 2 V j d G l v b j E v U z U g I E c x O C A t I E N y w 6 l k a X R v I G R p c m V j a W 9 u Y W R v I C g y K S 9 U a X B v I E F s d G V y Y W R v L n t D b 2 x 1 b W 4 x M S w x M H 0 m c X V v d D s s J n F 1 b 3 Q 7 U 2 V j d G l v b j E v U z U g I E c x O C A t I E N y w 6 l k a X R v I G R p c m V j a W 9 u Y W R v I C g y K S 9 U a X B v I E F s d G V y Y W R v L n t D b 2 x 1 b W 4 x M i w x M X 0 m c X V v d D s s J n F 1 b 3 Q 7 U 2 V j d G l v b j E v U z U g I E c x O C A t I E N y w 6 l k a X R v I G R p c m V j a W 9 u Y W R v I C g y K S 9 T N S 4 g R z E 4 I C 0 g Q 3 L D q W R p d G 8 g Z G l y Z W N p b 2 5 h Z G 9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T G F z d F V w Z G F 0 Z W Q i I F Z h b H V l P S J k M j A x O S 0 w N y 0 x O V Q x O T o x O D o 0 M y 4 x N T g y M j I 4 W i I g L z 4 8 R W 5 0 c n k g V H l w Z T 0 i R m l s b G V k Q 2 9 t c G x l d G V S Z X N 1 b H R U b 1 d v c m t z a G V l d C I g V m F s d W U 9 I m w x I i A v P j x F b n R y e S B U e X B l P S J G a W x s Q 2 9 1 b n Q i I F Z h b H V l P S J s O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z K S 9 U a X B v I E F s d G V y Y W R v L n t D b 2 x 1 b W 4 x L D B 9 J n F 1 b 3 Q 7 L C Z x d W 9 0 O 1 N l Y 3 R p b 2 4 x L 1 M 1 I C B H M T g g L S B D c s O p Z G l 0 b y B k a X J l Y 2 l v b m F k b y A o M y k v V G l w b y B B b H R l c m F k b y 5 7 Q 2 9 s d W 1 u M i w x f S Z x d W 9 0 O y w m c X V v d D t T Z W N 0 a W 9 u M S 9 T N S A g R z E 4 I C 0 g Q 3 L D q W R p d G 8 g Z G l y Z W N p b 2 5 h Z G 8 g K D M p L 1 R p c G 8 g Q W x 0 Z X J h Z G 8 u e 0 N v b H V t b j M s M n 0 m c X V v d D s s J n F 1 b 3 Q 7 U 2 V j d G l v b j E v U z U g I E c x O C A t I E N y w 6 l k a X R v I G R p c m V j a W 9 u Y W R v I C g z K S 9 U a X B v I E F s d G V y Y W R v L n t D b 2 x 1 b W 4 0 L D N 9 J n F 1 b 3 Q 7 L C Z x d W 9 0 O 1 N l Y 3 R p b 2 4 x L 1 M 1 I C B H M T g g L S B D c s O p Z G l 0 b y B k a X J l Y 2 l v b m F k b y A o M y k v V G l w b y B B b H R l c m F k b y 5 7 Q 2 9 s d W 1 u N S w 0 f S Z x d W 9 0 O y w m c X V v d D t T Z W N 0 a W 9 u M S 9 T N S A g R z E 4 I C 0 g Q 3 L D q W R p d G 8 g Z G l y Z W N p b 2 5 h Z G 8 g K D M p L 1 R p c G 8 g Q W x 0 Z X J h Z G 8 u e 0 N v b H V t b j Y s N X 0 m c X V v d D s s J n F 1 b 3 Q 7 U 2 V j d G l v b j E v U z U g I E c x O C A t I E N y w 6 l k a X R v I G R p c m V j a W 9 u Y W R v I C g z K S 9 U a X B v I E F s d G V y Y W R v L n t D b 2 x 1 b W 4 3 L D Z 9 J n F 1 b 3 Q 7 L C Z x d W 9 0 O 1 N l Y 3 R p b 2 4 x L 1 M 1 I C B H M T g g L S B D c s O p Z G l 0 b y B k a X J l Y 2 l v b m F k b y A o M y k v V G l w b y B B b H R l c m F k b y 5 7 Q 2 9 s d W 1 u O C w 3 f S Z x d W 9 0 O y w m c X V v d D t T Z W N 0 a W 9 u M S 9 T N S A g R z E 4 I C 0 g Q 3 L D q W R p d G 8 g Z G l y Z W N p b 2 5 h Z G 8 g K D M p L 1 R p c G 8 g Q W x 0 Z X J h Z G 8 u e 0 N v b H V t b j k s O H 0 m c X V v d D s s J n F 1 b 3 Q 7 U 2 V j d G l v b j E v U z U g I E c x O C A t I E N y w 6 l k a X R v I G R p c m V j a W 9 u Y W R v I C g z K S 9 U a X B v I E F s d G V y Y W R v L n t D b 2 x 1 b W 4 x M C w 5 f S Z x d W 9 0 O y w m c X V v d D t T Z W N 0 a W 9 u M S 9 T N S A g R z E 4 I C 0 g Q 3 L D q W R p d G 8 g Z G l y Z W N p b 2 5 h Z G 8 g K D M p L 1 R p c G 8 g Q W x 0 Z X J h Z G 8 u e 0 N v b H V t b j E x L D E w f S Z x d W 9 0 O y w m c X V v d D t T Z W N 0 a W 9 u M S 9 T N S A g R z E 4 I C 0 g Q 3 L D q W R p d G 8 g Z G l y Z W N p b 2 5 h Z G 8 g K D M p L 1 R p c G 8 g Q W x 0 Z X J h Z G 8 u e 0 N v b H V t b j E y L D E x f S Z x d W 9 0 O y w m c X V v d D t T Z W N 0 a W 9 u M S 9 T N S A g R z E 4 I C 0 g Q 3 L D q W R p d G 8 g Z G l y Z W N p b 2 5 h Z G 8 g K D M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Y j M z N T c w M W Y t Z T c 1 M y 0 0 Y j R l L W I 4 M 2 E t Z W M 0 N G I z M 2 E 5 O T I 0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2 x 1 b W 5 U e X B l c y I g V m F s d W U 9 I n N B Q U F B Q U F B Q U F B Q U F B Q U F B Q U F B P S I g L z 4 8 R W 5 0 c n k g V H l w Z T 0 i R m l s b E N v d W 5 0 I i B W Y W x 1 Z T 0 i b D c 5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g i I C 8 + P E V u d H J 5 I F R 5 c G U 9 I k J 1 Z m Z l c k 5 l e H R S Z W Z y Z X N o I i B W Y W x 1 Z T 0 i b D E i I C 8 + P E V u d H J 5 I F R 5 c G U 9 I k Z p b G x M Y X N 0 V X B k Y X R l Z C I g V m F s d W U 9 I m Q y M D E 5 L T A 3 L T I y V D E z O j A x O j M 4 L j c z M j Y 2 M j F a I i A v P j x F b n R y e S B U e X B l P S J S Z X N 1 b H R U e X B l I i B W Y W x 1 Z T 0 i c 0 V 4 Y 2 V w d G l v b i I g L z 4 8 R W 5 0 c n k g V H l w Z T 0 i U X V l c n l J R C I g V m F s d W U 9 I n M 2 Y W F j Y W E x O S 0 x M 2 Q 0 L T Q 2 Y W E t O T B k N y 1 m O T Y x N z k 0 M D E y M 2 E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E 5 J T I w Z S U y M D I y J T I w L S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D c x N C A t I F R h e G E g b c O p Z G l h I G R l I G p 1 c m 9 z I G R h c y B v c G V y Y c O n w 7 V l c y B k Z S B j c s O p Z G l 0 b y A t I F R v d G F s I C 0 g J S B h L m E u J n F 1 b 3 Q 7 L C Z x d W 9 0 O z I w N z E 1 I C 0 g V G F 4 Y S B t w 6 l k a W E g Z G U g a n V y b 3 M g Z G F z I G 9 w Z X J h w 6 f D t W V z I G R l I G N y w 6 l k a X R v I C 0 g U G V z c 2 9 h c y B q d X L D r W R p Y 2 F z I C 0 g V G 9 0 Y W w g L S A l I G E u Y S 4 m c X V v d D s s J n F 1 b 3 Q 7 M j A 3 M T Y g L S B U Y X h h I G 3 D q W R p Y S B k Z S B q d X J v c y B k Y X M g b 3 B l c m H D p 8 O 1 Z X M g Z G U g Y 3 L D q W R p d G 8 g L S B Q Z X N z b 2 F z I G b D r X N p Y 2 F z I C 0 g V G 9 0 Y W w g L S A l I G E u Y S 4 m c X V v d D s s J n F 1 b 3 Q 7 M j A 3 M T c g L S B U Y X h h I G 3 D q W R p Y S B k Z S B q d X J v c y B k Y X M g b 3 B l c m H D p 8 O 1 Z X M g Z G U g Y 3 L D q W R p d G 8 g Y 2 9 t I H J l Y 3 V y c 2 9 z I G x p d n J l c y A t I F R v d G F s I C 0 g J S B h L m E u J n F 1 b 3 Q 7 L C Z x d W 9 0 O z I w N z E 4 I C 0 g V G F 4 Y S B t w 6 l k a W E g Z G U g a n V y b 3 M g Z G F z I G 9 w Z X J h w 6 f D t W V z I G R l I G N y w 6 l k a X R v I G N v b S B y Z W N 1 c n N v c y B s a X Z y Z X M g L S B Q Z X N z b 2 F z I G p 1 c s O t Z G l j Y X M g L S B U b 3 R h b C A t I C U g Y S 5 h L i Z x d W 9 0 O y w m c X V v d D s y M D c 0 M C A t I F R h e G E g b c O p Z G l h I G R l I G p 1 c m 9 z I G R h c y B v c G V y Y c O n w 7 V l c y B k Z S B j c s O p Z G l 0 b y B j b 2 0 g c m V j d X J z b 3 M g b G l 2 c m V z I C 0 g U G V z c 2 9 h c y B m w 6 1 z a W N h c y A t I F R v d G F s I C 0 g J S B h L m E u J n F 1 b 3 Q 7 L C Z x d W 9 0 O z I w N z U 2 I C 0 g V G F 4 Y S B t w 6 l k a W E g Z G U g a n V y b 3 M g Z G F z I G 9 w Z X J h w 6 f D t W V z I G R l I G N y w 6 l k a X R v I G N v b S B y Z W N 1 c n N v c y B k a X J l Y 2 l v b m F k b 3 M g L S B U b 3 R h b C A t I C U g Y S 5 h L i Z x d W 9 0 O y w m c X V v d D s y M D c 1 N y A t I F R h e G E g b c O p Z G l h I G R l I G p 1 c m 9 z I G R h c y B v c G V y Y c O n w 7 V l c y B k Z S B j c s O p Z G l 0 b y B j b 2 0 g c m V j d X J z b 3 M g Z G l y Z W N p b 2 5 h Z G 9 z I C 0 g U G V z c 2 9 h c y B q d X L D r W R p Y 2 F z I C 0 g V G 9 0 Y W w g L S A l I G E u Y S 4 m c X V v d D s s J n F 1 b 3 Q 7 M j A 3 N j g g L S B U Y X h h I G 3 D q W R p Y S B k Z S B q d X J v c y B k Y X M g b 3 B l c m H D p 8 O 1 Z X M g Z G U g Y 3 L D q W R p d G 8 g Y 2 9 t I H J l Y 3 V y c 2 9 z I G R p c m V j a W 9 u Y W R v c y A t I F B l c 3 N v Y X M g Z s O t c 2 l j Y X M g L S B U b 3 R h b C A t I C U g Y S 5 h L i Z x d W 9 0 O 1 0 i I C 8 + P E V u d H J 5 I F R 5 c G U 9 I k Z p b G x D b 2 x 1 b W 5 U e X B l c y I g V m F s d W U 9 I n N B Q U F B Q U F B Q U F B Q U F B Q T 0 9 I i A v P j x F b n R y e S B U e X B l P S J G a W x s R X J y b 3 J D b 2 R l I i B W Y W x 1 Z T 0 i c 1 V u a 2 5 v d 2 4 i I C 8 + P E V u d H J 5 I F R 5 c G U 9 I k Z p b G x D b 3 V u d C I g V m F s d W U 9 I m w 2 N i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U u M D E 1 M j c y N l o i I C 8 + P E V u d H J 5 I F R 5 c G U 9 I l J l c 3 V s d F R 5 c G U i I F Z h b H V l P S J z R X h j Z X B 0 a W 9 u I i A v P j x F b n R y e S B U e X B l P S J R d W V y e U l E I i B W Y W x 1 Z T 0 i c z N k Y z J m Y T Q 1 L T Y 3 M T c t N D k 3 Y S 0 4 N D M 5 L T Q 5 Y W E z Z T N l O D F k O C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M 1 L i U y M D I w J T I w L S U y M F R h e G F z J T I w Z G U l M j B q d X J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N y 0 y M l Q x M z o w M T o z N i 4 4 O D U 5 O D Y 0 W i I g L z 4 8 R W 5 0 c n k g V H l w Z T 0 i Q W R k Z W R U b 0 R h d G F N b 2 R l b C I g V m F s d W U 9 I m w w I i A v P j x F b n R y e S B U e X B l P S J G a W x s Q 2 9 s d W 1 u T m F t Z X M i I F Z h b H V l P S J z W y Z x d W 9 0 O 0 R h d G E m c X V v d D s s J n F 1 b 3 Q 7 M j E w O D I g L S B J b m F k a W 1 w b M O q b m N p Y S B k Y S B j Y X J 0 Z W l y Y S B k Z S B j c s O p Z G l 0 b y A t I F R v d G F s I C 0 g J S Z x d W 9 0 O y w m c X V v d D s y M T A 4 M y A t I E l u Y W R p b X B s w 6 p u Y 2 l h I G R h I G N h c n R l a X J h I G R l I G N y w 6 l k a X R v I C 0 g U G V z c 2 9 h c y B q d X L D r W R p Y 2 F z I C 0 g V G 9 0 Y W w g L S A l J n F 1 b 3 Q 7 L C Z x d W 9 0 O z I x M D g 0 I C 0 g S W 5 h Z G l t c G z D q m 5 j a W E g Z G E g Y 2 F y d G V p c m E g Z G U g Y 3 L D q W R p d G 8 g L S B Q Z X N z b 2 F z I G b D r X N p Y 2 F z I C 0 g V G 9 0 Y W w g L S A l J n F 1 b 3 Q 7 L C Z x d W 9 0 O z I x M D g 1 I C 0 g S W 5 h Z G l t c G z D q m 5 j a W E g Z G E g Y 2 F y d G V p c m E g Z G U g Y 3 L D q W R p d G 8 g Y 2 9 t I H J l Y 3 V y c 2 9 z I G x p d n J l c y A t I F R v d G F s I C 0 g J S Z x d W 9 0 O y w m c X V v d D s y M T A 4 N i A t I E l u Y W R p b X B s w 6 p u Y 2 l h I G R h I G N h c n R l a X J h I G R l I G N y w 6 l k a X R v I G N v b S B y Z W N 1 c n N v c y B s a X Z y Z X M g L S B Q Z X N z b 2 F z I G p 1 c s O t Z G l j Y X M g L S B U b 3 R h b C A t I C U m c X V v d D s s J n F 1 b 3 Q 7 M j E x M T I g L S B J b m F k a W 1 w b M O q b m N p Y S B k Y S B j Y X J 0 Z W l y Y S B k Z S B j c s O p Z G l 0 b y B j b 2 0 g c m V j d X J z b 3 M g b G l 2 c m V z I C 0 g U G V z c 2 9 h c y B m w 6 1 z a W N h c y A t I F R v d G F s I C 0 g J S Z x d W 9 0 O y w m c X V v d D s y M T E z M i A t I E l u Y W R p b X B s w 6 p u Y 2 l h I G R h I G N h c n R l a X J h I G R l I G N y w 6 l k a X R v I G N v b S B y Z W N 1 c n N v c y B k a X J l Y 2 l v b m F k b 3 M g L S B U b 3 R h b C A t I C U m c X V v d D s s J n F 1 b 3 Q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J n F 1 b 3 Q 7 L C Z x d W 9 0 O z I x M T Q 1 I C 0 g S W 5 h Z G l t c G z D q m 5 j a W E g Z G E g Y 2 F y d G V p c m E g Z G U g Y 3 L D q W R p d G 8 g Y 2 9 t I H J l Y 3 V y c 2 9 z I G R p c m V j a W 9 u Y W R v c y A t I F B l c 3 N v Y X M g Z s O t c 2 l j Y X M g L S B U b 3 R h b C A t I C U m c X V v d D t d I i A v P j x F b n R y e S B U e X B l P S J G a W x s Q 2 9 s d W 1 u V H l w Z X M i I F Z h b H V l P S J z Q U F B Q U F B Q U Z C U U F G Q l E 9 P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M C I g L z 4 8 R W 5 0 c n k g V H l w Z T 0 i Q n V m Z m V y T m V 4 d F J l Z n J l c 2 g i I F Z h b H V l P S J s M S I g L z 4 8 R W 5 0 c n k g V H l w Z T 0 i R m l s b E N v d W 5 0 I i B W Y W x 1 Z T 0 i b D Y 2 I i A v P j x F b n R y e S B U e X B l P S J S Z X N 1 b H R U e X B l I i B W Y W x 1 Z T 0 i c 0 V 4 Y 2 V w d G l v b i I g L z 4 8 R W 5 0 c n k g V H l w Z T 0 i U X V l c n l J R C I g V m F s d W U 9 I n N m M G U 1 N D I 1 Z i 1 l Z W N j L T R l Z j Y t O T F i O C 1 m N z g 2 O G Z h Y T g w M m Q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H M j E g L S B J b m F k a W 1 w b M O q b m N p Y S 9 U a X B v I E F s d G V y Y W R v L n t E Y X R h L D B 9 J n F 1 b 3 Q 7 L C Z x d W 9 0 O 1 N l Y 3 R p b 2 4 x L 1 M 1 I C B H M j E g L S B J b m F k a W 1 w b M O q b m N p Y S 9 U a X B v I E F s d G V y Y W R v L n s y M T A 4 M i A t I E l u Y W R p b X B s w 6 p u Y 2 l h I G R h I G N h c n R l a X J h I G R l I G N y w 6 l k a X R v I C 0 g V G 9 0 Y W w g L S A l L D F 9 J n F 1 b 3 Q 7 L C Z x d W 9 0 O 1 N l Y 3 R p b 2 4 x L 1 M 1 I C B H M j E g L S B J b m F k a W 1 w b M O q b m N p Y S 9 U a X B v I E F s d G V y Y W R v L n s y M T A 4 M y A t I E l u Y W R p b X B s w 6 p u Y 2 l h I G R h I G N h c n R l a X J h I G R l I G N y w 6 l k a X R v I C 0 g U G V z c 2 9 h c y B q d X L D r W R p Y 2 F z I C 0 g V G 9 0 Y W w g L S A l L D J 9 J n F 1 b 3 Q 7 L C Z x d W 9 0 O 1 N l Y 3 R p b 2 4 x L 1 M 1 I C B H M j E g L S B J b m F k a W 1 w b M O q b m N p Y S 9 U a X B v I E F s d G V y Y W R v L n s y M T A 4 N C A t I E l u Y W R p b X B s w 6 p u Y 2 l h I G R h I G N h c n R l a X J h I G R l I G N y w 6 l k a X R v I C 0 g U G V z c 2 9 h c y B m w 6 1 z a W N h c y A t I F R v d G F s I C 0 g J S w z f S Z x d W 9 0 O y w m c X V v d D t T Z W N 0 a W 9 u M S 9 T N S A g R z I x I C 0 g S W 5 h Z G l t c G z D q m 5 j a W E v V G l w b y B B b H R l c m F k b y 5 7 M j E w O D U g L S B J b m F k a W 1 w b M O q b m N p Y S B k Y S B j Y X J 0 Z W l y Y S B k Z S B j c s O p Z G l 0 b y B j b 2 0 g c m V j d X J z b 3 M g b G l 2 c m V z I C 0 g V G 9 0 Y W w g L S A l L D R 9 J n F 1 b 3 Q 7 L C Z x d W 9 0 O 1 N l Y 3 R p b 2 4 x L 1 M 1 I C B H M j E g L S B J b m F k a W 1 w b M O q b m N p Y S 9 U a X B v I E F s d G V y Y W R v L n s y M T A 4 N i A t I E l u Y W R p b X B s w 6 p u Y 2 l h I G R h I G N h c n R l a X J h I G R l I G N y w 6 l k a X R v I G N v b S B y Z W N 1 c n N v c y B s a X Z y Z X M g L S B Q Z X N z b 2 F z I G p 1 c s O t Z G l j Y X M g L S B U b 3 R h b C A t I C U s N X 0 m c X V v d D s s J n F 1 b 3 Q 7 U 2 V j d G l v b j E v U z U g I E c y M S A t I E l u Y W R p b X B s w 6 p u Y 2 l h L 1 R p c G 8 g Q W x 0 Z X J h Z G 8 u e z I x M T E y I C 0 g S W 5 h Z G l t c G z D q m 5 j a W E g Z G E g Y 2 F y d G V p c m E g Z G U g Y 3 L D q W R p d G 8 g Y 2 9 t I H J l Y 3 V y c 2 9 z I G x p d n J l c y A t I F B l c 3 N v Y X M g Z s O t c 2 l j Y X M g L S B U b 3 R h b C A t I C U s N n 0 m c X V v d D s s J n F 1 b 3 Q 7 U 2 V j d G l v b j E v U z U g I E c y M S A t I E l u Y W R p b X B s w 6 p u Y 2 l h L 1 R p c G 8 g Q W x 0 Z X J h Z G 8 u e z I x M T M y I C 0 g S W 5 h Z G l t c G z D q m 5 j a W E g Z G E g Y 2 F y d G V p c m E g Z G U g Y 3 L D q W R p d G 8 g Y 2 9 t I H J l Y 3 V y c 2 9 z I G R p c m V j a W 9 u Y W R v c y A t I F R v d G F s I C 0 g J S w 3 f S Z x d W 9 0 O y w m c X V v d D t T Z W N 0 a W 9 u M S 9 T N S A g R z I x I C 0 g S W 5 h Z G l t c G z D q m 5 j a W E v V G l w b y B B b H R l c m F k b y 5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L D h 9 J n F 1 b 3 Q 7 L C Z x d W 9 0 O 1 N l Y 3 R p b 2 4 x L 1 M 1 I C B H M j E g L S B J b m F k a W 1 w b M O q b m N p Y S 9 U a X B v I E F s d G V y Y W R v L n s y M T E 0 N S A t I E l u Y W R p b X B s w 6 p u Y 2 l h I G R h I G N h c n R l a X J h I G R l I G N y w 6 l k a X R v I G N v b S B y Z W N 1 c n N v c y B k a X J l Y 2 l v b m F k b 3 M g L S B Q Z X N z b 2 F z I G b D r X N p Y 2 F z I C 0 g V G 9 0 Y W w g L S A l L D l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U z U u J T I w R z I x J T I w L S U y M E l u Y W R p b X B s J U M z J U F B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U z U u J T I w M T k l M j B l J T I w M j I l M j A t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y M y A t I F N w c m V h Z C B t w 6 l k a W 8 v V G l w b y B B b H R l c m F k b y 5 7 R G F 0 Y S w w f S Z x d W 9 0 O y w m c X V v d D t T Z W N 0 a W 9 u M S 9 T N S A g R z I z I C 0 g U 3 B y Z W F k I G 3 D q W R p b y 9 U a X B v I E F s d G V y Y W R v L n s y M D c 4 M y A t I F N w c m V h Z C B t w 6 l k a W 8 g Z G F z I G 9 w Z X J h w 6 f D t W V z I G R l I G N y w 6 l k a X R v I C 0 g V G 9 0 Y W w g L S B w L n A u L D F 9 J n F 1 b 3 Q 7 L C Z x d W 9 0 O 1 N l Y 3 R p b 2 4 x L 1 M 1 I C B H M j M g L S B T c H J l Y W Q g b c O p Z G l v L 1 R p c G 8 g Q W x 0 Z X J h Z G 8 u e z I w N z g 0 I C 0 g U 3 B y Z W F k I G 3 D q W R p b y B k Y X M g b 3 B l c m H D p 8 O 1 Z X M g Z G U g Y 3 L D q W R p d G 8 g L S B Q Z X N z b 2 F z I G p 1 c s O t Z G l j Y X M g L S B U b 3 R h b C A t I H A u c C 4 s M n 0 m c X V v d D s s J n F 1 b 3 Q 7 U 2 V j d G l v b j E v U z U g I E c y M y A t I F N w c m V h Z C B t w 6 l k a W 8 v V G l w b y B B b H R l c m F k b y 5 7 M j A 3 O D U g L S B T c H J l Y W Q g b c O p Z G l v I G R h c y B v c G V y Y c O n w 7 V l c y B k Z S B j c s O p Z G l 0 b y A t I F B l c 3 N v Y X M g Z s O t c 2 l j Y X M g L S B U b 3 R h b C A t I H A u c C 4 s M 3 0 m c X V v d D s s J n F 1 b 3 Q 7 U 2 V j d G l v b j E v U z U g I E c y M y A t I F N w c m V h Z C B t w 6 l k a W 8 v V G l w b y B B b H R l c m F k b y 5 7 M j A 3 O D Y g L S B T c H J l Y W Q g b c O p Z G l v I G R h c y B v c G V y Y c O n w 7 V l c y B k Z S B j c s O p Z G l 0 b y B j b 2 0 g c m V j d X J z b 3 M g b G l 2 c m V z I C 0 g V G 9 0 Y W w g L S B w L n A u L D R 9 J n F 1 b 3 Q 7 L C Z x d W 9 0 O 1 N l Y 3 R p b 2 4 x L 1 M 1 I C B H M j M g L S B T c H J l Y W Q g b c O p Z G l v L 1 R p c G 8 g Q W x 0 Z X J h Z G 8 u e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w 1 f S Z x d W 9 0 O y w m c X V v d D t T Z W N 0 a W 9 u M S 9 T N S A g R z I z I C 0 g U 3 B y Z W F k I G 3 D q W R p b y 9 U a X B v I E F s d G V y Y W R v L n s y M D g w O S A t I F N w c m V h Z C B t w 6 l k a W 8 g Z G F z I G 9 w Z X J h w 6 f D t W V z I G R l I G N y w 6 l k a X R v I G N v b S B y Z W N 1 c n N v c y B s a X Z y Z X M g L S B Q Z X N z b 2 F z I G b D r X N p Y 2 F z I C 0 g V G 9 0 Y W w g L S B w L n A u L D Z 9 J n F 1 b 3 Q 7 L C Z x d W 9 0 O 1 N l Y 3 R p b 2 4 x L 1 M 1 I C B H M j M g L S B T c H J l Y W Q g b c O p Z G l v L 1 R p c G 8 g Q W x 0 Z X J h Z G 8 u e z I w O D I 1 I C 0 g U 3 B y Z W F k I G 3 D q W R p b y B k Y X M g b 3 B l c m H D p 8 O 1 Z X M g Z G U g Y 3 L D q W R p d G 8 g Y 2 9 t I H J l Y 3 V y c 2 9 z I G R p c m V j a W 9 u Y W R v c y A t I F R v d G F s I C 0 g c C 5 w L i w 3 f S Z x d W 9 0 O y w m c X V v d D t T Z W N 0 a W 9 u M S 9 T N S A g R z I z I C 0 g U 3 B y Z W F k I G 3 D q W R p b y 9 U a X B v I E F s d G V y Y W R v L n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s O H 0 m c X V v d D s s J n F 1 b 3 Q 7 U 2 V j d G l v b j E v U z U g I E c y M y A t I F N w c m V h Z C B t w 6 l k a W 8 v V G l w b y B B b H R l c m F k b y 5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y A t I F N w c m V h Z C B t w 6 l k a W 8 v V G l w b y B B b H R l c m F k b y 5 7 R G F 0 Y S w w f S Z x d W 9 0 O y w m c X V v d D t T Z W N 0 a W 9 u M S 9 T N S A g R z I z I C 0 g U 3 B y Z W F k I G 3 D q W R p b y 9 U a X B v I E F s d G V y Y W R v L n s y M D c 4 M y A t I F N w c m V h Z C B t w 6 l k a W 8 g Z G F z I G 9 w Z X J h w 6 f D t W V z I G R l I G N y w 6 l k a X R v I C 0 g V G 9 0 Y W w g L S B w L n A u L D F 9 J n F 1 b 3 Q 7 L C Z x d W 9 0 O 1 N l Y 3 R p b 2 4 x L 1 M 1 I C B H M j M g L S B T c H J l Y W Q g b c O p Z G l v L 1 R p c G 8 g Q W x 0 Z X J h Z G 8 u e z I w N z g 0 I C 0 g U 3 B y Z W F k I G 3 D q W R p b y B k Y X M g b 3 B l c m H D p 8 O 1 Z X M g Z G U g Y 3 L D q W R p d G 8 g L S B Q Z X N z b 2 F z I G p 1 c s O t Z G l j Y X M g L S B U b 3 R h b C A t I H A u c C 4 s M n 0 m c X V v d D s s J n F 1 b 3 Q 7 U 2 V j d G l v b j E v U z U g I E c y M y A t I F N w c m V h Z C B t w 6 l k a W 8 v V G l w b y B B b H R l c m F k b y 5 7 M j A 3 O D U g L S B T c H J l Y W Q g b c O p Z G l v I G R h c y B v c G V y Y c O n w 7 V l c y B k Z S B j c s O p Z G l 0 b y A t I F B l c 3 N v Y X M g Z s O t c 2 l j Y X M g L S B U b 3 R h b C A t I H A u c C 4 s M 3 0 m c X V v d D s s J n F 1 b 3 Q 7 U 2 V j d G l v b j E v U z U g I E c y M y A t I F N w c m V h Z C B t w 6 l k a W 8 v V G l w b y B B b H R l c m F k b y 5 7 M j A 3 O D Y g L S B T c H J l Y W Q g b c O p Z G l v I G R h c y B v c G V y Y c O n w 7 V l c y B k Z S B j c s O p Z G l 0 b y B j b 2 0 g c m V j d X J z b 3 M g b G l 2 c m V z I C 0 g V G 9 0 Y W w g L S B w L n A u L D R 9 J n F 1 b 3 Q 7 L C Z x d W 9 0 O 1 N l Y 3 R p b 2 4 x L 1 M 1 I C B H M j M g L S B T c H J l Y W Q g b c O p Z G l v L 1 R p c G 8 g Q W x 0 Z X J h Z G 8 u e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w 1 f S Z x d W 9 0 O y w m c X V v d D t T Z W N 0 a W 9 u M S 9 T N S A g R z I z I C 0 g U 3 B y Z W F k I G 3 D q W R p b y 9 U a X B v I E F s d G V y Y W R v L n s y M D g w O S A t I F N w c m V h Z C B t w 6 l k a W 8 g Z G F z I G 9 w Z X J h w 6 f D t W V z I G R l I G N y w 6 l k a X R v I G N v b S B y Z W N 1 c n N v c y B s a X Z y Z X M g L S B Q Z X N z b 2 F z I G b D r X N p Y 2 F z I C 0 g V G 9 0 Y W w g L S B w L n A u L D Z 9 J n F 1 b 3 Q 7 L C Z x d W 9 0 O 1 N l Y 3 R p b 2 4 x L 1 M 1 I C B H M j M g L S B T c H J l Y W Q g b c O p Z G l v L 1 R p c G 8 g Q W x 0 Z X J h Z G 8 u e z I w O D I 1 I C 0 g U 3 B y Z W F k I G 3 D q W R p b y B k Y X M g b 3 B l c m H D p 8 O 1 Z X M g Z G U g Y 3 L D q W R p d G 8 g Y 2 9 t I H J l Y 3 V y c 2 9 z I G R p c m V j a W 9 u Y W R v c y A t I F R v d G F s I C 0 g c C 5 w L i w 3 f S Z x d W 9 0 O y w m c X V v d D t T Z W N 0 a W 9 u M S 9 T N S A g R z I z I C 0 g U 3 B y Z W F k I G 3 D q W R p b y 9 U a X B v I E F s d G V y Y W R v L n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s O H 0 m c X V v d D s s J n F 1 b 3 Q 7 U 2 V j d G l v b j E v U z U g I E c y M y A t I F N w c m V h Z C B t w 6 l k a W 8 v V G l w b y B B b H R l c m F k b y 5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w 5 f S Z x d W 9 0 O 1 0 s J n F 1 b 3 Q 7 U m V s Y X R p b 2 5 z a G l w S W 5 m b y Z x d W 9 0 O z p b X X 0 i I C 8 + P E V u d H J 5 I F R 5 c G U 9 I k Z p b G x D b 2 x 1 b W 5 U e X B l c y I g V m F s d W U 9 I n N B Q U F B Q U F B Q U F B Q U F B Q T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G a W x s Q 2 9 s d W 1 u T m F t Z X M i I F Z h b H V l P S J z W y Z x d W 9 0 O 0 R h d G E m c X V v d D s s J n F 1 b 3 Q 7 M j A 3 O D M g L S B T c H J l Y W Q g b c O p Z G l v I G R h c y B v c G V y Y c O n w 7 V l c y B k Z S B j c s O p Z G l 0 b y A t I F R v d G F s I C 0 g c C 5 w L i Z x d W 9 0 O y w m c X V v d D s y M D c 4 N C A t I F N w c m V h Z C B t w 6 l k a W 8 g Z G F z I G 9 w Z X J h w 6 f D t W V z I G R l I G N y w 6 l k a X R v I C 0 g U G V z c 2 9 h c y B q d X L D r W R p Y 2 F z I C 0 g V G 9 0 Y W w g L S B w L n A u J n F 1 b 3 Q 7 L C Z x d W 9 0 O z I w N z g 1 I C 0 g U 3 B y Z W F k I G 3 D q W R p b y B k Y X M g b 3 B l c m H D p 8 O 1 Z X M g Z G U g Y 3 L D q W R p d G 8 g L S B Q Z X N z b 2 F z I G b D r X N p Y 2 F z I C 0 g V G 9 0 Y W w g L S B w L n A u J n F 1 b 3 Q 7 L C Z x d W 9 0 O z I w N z g 2 I C 0 g U 3 B y Z W F k I G 3 D q W R p b y B k Y X M g b 3 B l c m H D p 8 O 1 Z X M g Z G U g Y 3 L D q W R p d G 8 g Y 2 9 t I H J l Y 3 V y c 2 9 z I G x p d n J l c y A t I F R v d G F s I C 0 g c C 5 w L i Z x d W 9 0 O y w m c X V v d D s y M D c 4 N y A t I F N w c m V h Z C B t w 6 l k a W 8 g Z G F z I G 9 w Z X J h w 6 f D t W V z I G R l I G N y w 6 l k a X R v I G N v b S B y Z W N 1 c n N v c y B s a X Z y Z X M g L S B Q Z X N z b 2 F z I G p 1 c s O t Z G l j Y X M g L S B U b 3 R h b C A t I H A u c C 4 m c X V v d D s s J n F 1 b 3 Q 7 M j A 4 M D k g L S B T c H J l Y W Q g b c O p Z G l v I G R h c y B v c G V y Y c O n w 7 V l c y B k Z S B j c s O p Z G l 0 b y B j b 2 0 g c m V j d X J z b 3 M g b G l 2 c m V z I C 0 g U G V z c 2 9 h c y B m w 6 1 z a W N h c y A t I F R v d G F s I C 0 g c C 5 w L i Z x d W 9 0 O y w m c X V v d D s y M D g y N S A t I F N w c m V h Z C B t w 6 l k a W 8 g Z G F z I G 9 w Z X J h w 6 f D t W V z I G R l I G N y w 6 l k a X R v I G N v b S B y Z W N 1 c n N v c y B k a X J l Y 2 l v b m F k b 3 M g L S B U b 3 R h b C A t I H A u c C 4 m c X V v d D s s J n F 1 b 3 Q 7 M j A 4 M j Y g L S B T c H J l Y W Q g b c O p Z G l v I G R h c y B v c G V y Y c O n w 7 V l c y B k Z S B j c s O p Z G l 0 b y B j b 2 0 g c m V j d X J z b 3 M g Z G l y Z W N p b 2 5 h Z G 9 z I C 0 g U G V z c 2 9 h c y B q d X L D r W R p Y 2 F z I C 0 g V G 9 0 Y W w g L S B w L n A u J n F 1 b 3 Q 7 L C Z x d W 9 0 O z I w O D M 3 I C 0 g U 3 B y Z W F k I G 3 D q W R p b y B k Y X M g b 3 B l c m H D p 8 O 1 Z X M g Z G U g Y 3 L D q W R p d G 8 g Y 2 9 t I H J l Y 3 V y c 2 9 z I G R p c m V j a W 9 u Y W R v c y A t I F B l c 3 N v Y X M g Z s O t c 2 l j Y X M g L S B U b 3 R h b C A t I H A u c C 4 m c X V v d D t d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X V l c n l J R C I g V m F s d W U 9 I n M z O D l j M W F j O C 0 3 O W I 0 L T Q 0 M T g t Y j I 0 N y 1 m M T E 3 Z T I 0 Z j F l N j g i I C 8 + P E V u d H J 5 I F R 5 c G U 9 I k Z p b G x M Y X N 0 V X B k Y X R l Z C I g V m F s d W U 9 I m Q y M D E 5 L T A 3 L T I y V D E z O j A x O j M 4 L j k w N z U y N z R a I i A v P j w v U 3 R h Y m x l R W 5 0 c m l l c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M 1 L i U y M E c y M y U y M C 0 l M j B T c H J l Y W Q l M j B t J U M z J U E 5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g 0 N j A 4 O V o i I C 8 + P E V u d H J 5 I F R 5 c G U 9 I k Z p b G x D b 2 x 1 b W 5 U e X B l c y I g V m F s d W U 9 I n N B Q U F B Q U F B Q U F B Q U F B Q T 0 9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F Q x M C A t I F N h b G R v I G N y w 6 l k a X R v L 1 R p c G 8 g Q W x 0 Z X J h Z G 8 u e 0 N v b H V t b j E s M H 0 m c X V v d D s s J n F 1 b 3 Q 7 U 2 V j d G l v b j E v U z U g I F Q x M C A t I F N h b G R v I G N y w 6 l k a X R v L 1 R p c G 8 g Q W x 0 Z X J h Z G 8 u e 0 N v b H V t b j I s M X 0 m c X V v d D s s J n F 1 b 3 Q 7 U 2 V j d G l v b j E v U z U g I F Q x M C A t I F N h b G R v I G N y w 6 l k a X R v L 1 R p c G 8 g Q W x 0 Z X J h Z G 8 u e 0 N v b H V t b j M s M n 0 m c X V v d D s s J n F 1 b 3 Q 7 U 2 V j d G l v b j E v U z U g I F Q x M C A t I F N h b G R v I G N y w 6 l k a X R v L 1 R p c G 8 g Q W x 0 Z X J h Z G 8 u e 0 N v b H V t b j Q s M 3 0 m c X V v d D s s J n F 1 b 3 Q 7 U 2 V j d G l v b j E v U z U g I F Q x M C A t I F N h b G R v I G N y w 6 l k a X R v L 1 R p c G 8 g Q W x 0 Z X J h Z G 8 u e 0 N v b H V t b j U s N H 0 m c X V v d D s s J n F 1 b 3 Q 7 U 2 V j d G l v b j E v U z U g I F Q x M C A t I F N h b G R v I G N y w 6 l k a X R v L 1 R p c G 8 g Q W x 0 Z X J h Z G 8 u e 0 N v b H V t b j Y s N X 0 m c X V v d D s s J n F 1 b 3 Q 7 U 2 V j d G l v b j E v U z U g I F Q x M C A t I F N h b G R v I G N y w 6 l k a X R v L 1 R p c G 8 g Q W x 0 Z X J h Z G 8 u e 0 N v b H V t b j c s N n 0 m c X V v d D s s J n F 1 b 3 Q 7 U 2 V j d G l v b j E v U z U g I F Q x M C A t I F N h b G R v I G N y w 6 l k a X R v L 1 R p c G 8 g Q W x 0 Z X J h Z G 8 u e 0 N v b H V t b j g s N 3 0 m c X V v d D s s J n F 1 b 3 Q 7 U 2 V j d G l v b j E v U z U g I F Q x M C A t I F N h b G R v I G N y w 6 l k a X R v L 1 R p c G 8 g Q W x 0 Z X J h Z G 8 u e 0 N v b H V t b j k s O H 0 m c X V v d D s s J n F 1 b 3 Q 7 U 2 V j d G l v b j E v U z U g I F Q x M C A t I F N h b G R v I G N y w 6 l k a X R v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U z U u J T I w V D E w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U y N j k 0 N F o i I C 8 + P E V u d H J 5 I F R 5 c G U 9 I k Z p b G x D b 2 x 1 b W 5 U e X B l c y I g V m F s d W U 9 I n N C Z 0 F H Q U F B Q U F B Q U F B Q U F B Q U F B Q U F B Q U E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U z U g I F Q x M S A t d G F i Z W x h I H Z h c m V q b y 9 U a X B v I E F s d G V y Y W R v L n t D b 2 x 1 b W 4 x L D B 9 J n F 1 b 3 Q 7 L C Z x d W 9 0 O 1 N l Y 3 R p b 2 4 x L 1 M 1 I C B U M T E g L X R h Y m V s Y S B 2 Y X J l a m 8 v V G l w b y B B b H R l c m F k b y 5 7 Q 2 9 s d W 1 u M i w x f S Z x d W 9 0 O y w m c X V v d D t T Z W N 0 a W 9 u M S 9 T N S A g V D E x I C 1 0 Y W J l b G E g d m F y Z W p v L 1 R p c G 8 g Q W x 0 Z X J h Z G 8 u e 1 R h e G F z I G 3 D q W R p Y X M g Z G U g a n V y b 3 M g Y 2 9 i c m F k Y X M g c G V s Y X M g c H J p b m N p c G F p c y B p b n N 0 a X R 1 a c O n w 7 V l c y B m a W 5 h b m N l a X J h c y B k b y B 2 Y X J l a m 8 g L S B Q Z X N z b 2 E g S n V y w 6 1 k a W N h L D J 9 J n F 1 b 3 Q 7 L C Z x d W 9 0 O 1 N l Y 3 R p b 2 4 x L 1 M 1 I C B U M T E g L X R h Y m V s Y S B 2 Y X J l a m 8 v V G l w b y B B b H R l c m F k b y 5 7 Q 2 9 s d W 1 u N C w z f S Z x d W 9 0 O y w m c X V v d D t T Z W N 0 a W 9 u M S 9 T N S A g V D E x I C 1 0 Y W J l b G E g d m F y Z W p v L 1 R p c G 8 g Q W x 0 Z X J h Z G 8 u e 0 N v b H V t b j U s N H 0 m c X V v d D s s J n F 1 b 3 Q 7 U 2 V j d G l v b j E v U z U g I F Q x M S A t d G F i Z W x h I H Z h c m V q b y 9 U a X B v I E F s d G V y Y W R v L n t D b 2 x 1 b W 4 2 L D V 9 J n F 1 b 3 Q 7 L C Z x d W 9 0 O 1 N l Y 3 R p b 2 4 x L 1 M 1 I C B U M T E g L X R h Y m V s Y S B 2 Y X J l a m 8 v V G l w b y B B b H R l c m F k b y 5 7 Q 2 9 s d W 1 u N y w 2 f S Z x d W 9 0 O y w m c X V v d D t T Z W N 0 a W 9 u M S 9 T N S A g V D E x I C 1 0 Y W J l b G E g d m F y Z W p v L 1 R p c G 8 g Q W x 0 Z X J h Z G 8 u e 0 N v b H V t b j g s N 3 0 m c X V v d D s s J n F 1 b 3 Q 7 U 2 V j d G l v b j E v U z U g I F Q x M S A t d G F i Z W x h I H Z h c m V q b y 9 U a X B v I E F s d G V y Y W R v L n t D b 2 x 1 b W 4 5 L D h 9 J n F 1 b 3 Q 7 L C Z x d W 9 0 O 1 N l Y 3 R p b 2 4 x L 1 M 1 I C B U M T E g L X R h Y m V s Y S B 2 Y X J l a m 8 v V G l w b y B B b H R l c m F k b y 5 7 Q 2 9 s d W 1 u M T A s O X 0 m c X V v d D s s J n F 1 b 3 Q 7 U 2 V j d G l v b j E v U z U g I F Q x M S A t d G F i Z W x h I H Z h c m V q b y 9 U a X B v I E F s d G V y Y W R v L n t D b 2 x 1 b W 4 x M S w x M H 0 m c X V v d D s s J n F 1 b 3 Q 7 U 2 V j d G l v b j E v U z U g I F Q x M S A t d G F i Z W x h I H Z h c m V q b y 9 U a X B v I E F s d G V y Y W R v L n t D b 2 x 1 b W 4 x M i w x M X 0 m c X V v d D s s J n F 1 b 3 Q 7 U 2 V j d G l v b j E v U z U g I F Q x M S A t d G F i Z W x h I H Z h c m V q b y 9 U a X B v I E F s d G V y Y W R v L n t D b 2 x 1 b W 4 x M y w x M n 0 m c X V v d D s s J n F 1 b 3 Q 7 U 2 V j d G l v b j E v U z U g I F Q x M S A t d G F i Z W x h I H Z h c m V q b y 9 U a X B v I E F s d G V y Y W R v L n t D b 2 x 1 b W 4 x N C w x M 3 0 m c X V v d D s s J n F 1 b 3 Q 7 U 2 V j d G l v b j E v U z U g I F Q x M S A t d G F i Z W x h I H Z h c m V q b y 9 U a X B v I E F s d G V y Y W R v L n t D b 2 x 1 b W 4 x N S w x N H 0 m c X V v d D s s J n F 1 b 3 Q 7 U 2 V j d G l v b j E v U z U g I F Q x M S A t d G F i Z W x h I H Z h c m V q b y 9 U a X B v I E F s d G V y Y W R v L n t D b 2 x 1 b W 4 x N i w x N X 0 m c X V v d D s s J n F 1 b 3 Q 7 U 2 V j d G l v b j E v U z U g I F Q x M S A t d G F i Z W x h I H Z h c m V q b y 9 U a X B v I E F s d G V y Y W R v L n t D b 2 x 1 b W 4 x N y w x N n 0 m c X V v d D s s J n F 1 b 3 Q 7 U 2 V j d G l v b j E v U z U g I F Q x M S A t d G F i Z W x h I H Z h c m V q b y 9 U a X B v I E F s d G V y Y W R v L n t D b 2 x 1 b W 4 x O C w x N 3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T N S 4 l M j B U M T E l M j A t d G F i Z W x h J T I w d m F y Z W p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3 L T I y V D A y O j A 4 O j A y L j g 5 M D k 3 N D R a I i A v P j x F b n R y e S B U e X B l P S J G a W x s Q 2 9 s d W 1 u V H l w Z X M i I F Z h b H V l P S J z Q U F Z Q U F B Q U F B Q U E 9 I i A v P j x F b n R y e S B U e X B l P S J G a W x s Q 2 9 s d W 1 u T m F t Z X M i I F Z h b H V l P S J z W y Z x d W 9 0 O 1 J l b G F 0 w 7 N y a W 8 g Z G U g R 2 V z d M O j b y B G a X N j Y W w g L S A x w r o g c X V h Z H J p b W V z d H J l I D I w M T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T N i 4 l M j B H M j Q l M j A t J T I w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E 6 N D E u N D g 1 O D c z N l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S 9 T N i 4 l M j B H M j Q l M j A t J T I w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Q x L j U y M T c 3 N z F a I i A v P j x F b n R y e S B U e X B l P S J G a W x s Q 2 9 s d W 1 u V H l w Z X M i I F Z h b H V l P S J z Q U F Z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S Z W x h d G l v b n N o a X B J b m Z v J n F 1 b 3 Q 7 O l t d f S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T N i 4 l M j B H M j Y l M j A t J T I w U m V z L i U y M E 5 v b W l u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2 x 1 b W 5 U e X B l c y I g V m F s d W U 9 I n N B Q V l B Q U F B Q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M Y X N 0 V X B k Y X R l Z C I g V m F s d W U 9 I m Q y M D E 5 L T A 3 L T I y V D E z O j A x O j E w L j A 4 O T U w O D d a I i A v P j w v U 3 R h Y m x l R W 5 0 c m l l c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T M i 4 l M j B H N y U y M C 0 l M j B H c i V D M y V B M W Z p Y 2 8 3 L V B J Q k V T W F B J Q k J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M j M w M D E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z M C A t I E R l c 3 A g U G V z c 2 9 h b C B F c 3 R h Z G 9 z L 1 R p c G 8 g Q W x 0 Z X J h Z G 8 u e 0 N v b H V t b j E s M H 0 m c X V v d D s s J n F 1 b 3 Q 7 U 2 V j d G l v b j E v U z Y g I E c z M C A t I E R l c 3 A g U G V z c 2 9 h b C B F c 3 R h Z G 9 z L 1 R p c G 8 g Q W x 0 Z X J h Z G 8 u e 0 N v b H V t b j I s M X 0 m c X V v d D s s J n F 1 b 3 Q 7 U 2 V j d G l v b j E v U z Y g I E c z M C A t I E R l c 3 A g U G V z c 2 9 h b C B F c 3 R h Z G 9 z L 1 R p c G 8 g Q W x 0 Z X J h Z G 8 u e 0 N v b H V t b j M s M n 0 m c X V v d D s s J n F 1 b 3 Q 7 U 2 V j d G l v b j E v U z Y g I E c z M C A t I E R l c 3 A g U G V z c 2 9 h b C B F c 3 R h Z G 9 z L 1 R p c G 8 g Q W x 0 Z X J h Z G 8 u e 0 N v b H V t b j Q s M 3 0 m c X V v d D s s J n F 1 b 3 Q 7 U 2 V j d G l v b j E v U z Y g I E c z M C A t I E R l c 3 A g U G V z c 2 9 h b C B F c 3 R h Z G 9 z L 1 R p c G 8 g Q W x 0 Z X J h Z G 8 u e 0 N v b H V t b j U s N H 0 m c X V v d D s s J n F 1 b 3 Q 7 U 2 V j d G l v b j E v U z Y g I E c z M C A t I E R l c 3 A g U G V z c 2 9 h b C B F c 3 R h Z G 9 z L 1 R p c G 8 g Q W x 0 Z X J h Z G 8 u e 0 N v b H V t b j Y s N X 0 m c X V v d D s s J n F 1 b 3 Q 7 U 2 V j d G l v b j E v U z Y g I E c z M C A t I E R l c 3 A g U G V z c 2 9 h b C B F c 3 R h Z G 9 z L 1 R p c G 8 g Q W x 0 Z X J h Z G 8 u e 0 N v b H V t b j c s N n 0 m c X V v d D s s J n F 1 b 3 Q 7 U 2 V j d G l v b j E v U z Y g I E c z M C A t I E R l c 3 A g U G V z c 2 9 h b C B F c 3 R h Z G 9 z L 1 R p c G 8 g Q W x 0 Z X J h Z G 8 u e 0 N v b H V t b j g s N 3 0 m c X V v d D s s J n F 1 b 3 Q 7 U 2 V j d G l v b j E v U z Y g I E c z M C A t I E R l c 3 A g U G V z c 2 9 h b C B F c 3 R h Z G 9 z L 1 R p c G 8 g Q W x 0 Z X J h Z G 8 u e 0 N v b H V t b j k s O H 0 m c X V v d D s s J n F 1 b 3 Q 7 U 2 V j d G l v b j E v U z Y g I E c z M C A t I E R l c 3 A g U G V z c 2 9 h b C B F c 3 R h Z G 9 z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T N i 4 l M j B H M z A l M j A t J T I w R G V z c C U y M F B l c 3 N v Y W w l M j B F c 3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C Z 0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M 6 N T I u M D U x O T I x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U M T I g L S B Q Z X N z b 2 F s I E V T L 1 R p c G 8 g Q W x 0 Z X J h Z G 8 u e 0 N v b H V t b j E s M H 0 m c X V v d D s s J n F 1 b 3 Q 7 U 2 V j d G l v b j E v U z Y g I F Q x M i A t I F B l c 3 N v Y W w g R V M v V G l w b y B B b H R l c m F k b y 5 7 Q 2 9 s d W 1 u M i w x f S Z x d W 9 0 O y w m c X V v d D t T Z W N 0 a W 9 u M S 9 T N i A g V D E y I C 0 g U G V z c 2 9 h b C B F U y 9 U a X B v I E F s d G V y Y W R v L n t D b 2 x 1 b W 4 z L D J 9 J n F 1 b 3 Q 7 L C Z x d W 9 0 O 1 N l Y 3 R p b 2 4 x L 1 M 2 I C B U M T I g L S B Q Z X N z b 2 F s I E V T L 1 R p c G 8 g Q W x 0 Z X J h Z G 8 u e 0 N v b H V t b j Q s M 3 0 m c X V v d D s s J n F 1 b 3 Q 7 U 2 V j d G l v b j E v U z Y g I F Q x M i A t I F B l c 3 N v Y W w g R V M v V G l w b y B B b H R l c m F k b y 5 7 Q 2 9 s d W 1 u N S w 0 f S Z x d W 9 0 O y w m c X V v d D t T Z W N 0 a W 9 u M S 9 T N i A g V D E y I C 0 g U G V z c 2 9 h b C B F U y 9 U a X B v I E F s d G V y Y W R v L n t D b 2 x 1 b W 4 2 L D V 9 J n F 1 b 3 Q 7 L C Z x d W 9 0 O 1 N l Y 3 R p b 2 4 x L 1 M 2 I C B U M T I g L S B Q Z X N z b 2 F s I E V T L 1 R p c G 8 g Q W x 0 Z X J h Z G 8 u e 0 N v b H V t b j c s N n 0 m c X V v d D s s J n F 1 b 3 Q 7 U 2 V j d G l v b j E v U z Y g I F Q x M i A t I F B l c 3 N v Y W w g R V M v V G l w b y B B b H R l c m F k b y 5 7 Q 2 9 s d W 1 u O C w 3 f S Z x d W 9 0 O y w m c X V v d D t T Z W N 0 a W 9 u M S 9 T N i A g V D E y I C 0 g U G V z c 2 9 h b C B F U y 9 U a X B v I E F s d G V y Y W R v L n t D b 2 x 1 b W 4 5 L D h 9 J n F 1 b 3 Q 7 L C Z x d W 9 0 O 1 N l Y 3 R p b 2 4 x L 1 M 2 I C B U M T I g L S B Q Z X N z b 2 F s I E V T L 1 R p c G 8 g Q W x 0 Z X J h Z G 8 u e 0 N v b H V t b j E w L D l 9 J n F 1 b 3 Q 7 L C Z x d W 9 0 O 1 N l Y 3 R p b 2 4 x L 1 M 2 I C B U M T I g L S B Q Z X N z b 2 F s I E V T L 1 R p c G 8 g Q W x 0 Z X J h Z G 8 u e 0 N v b H V t b j E x L D E w f S Z x d W 9 0 O y w m c X V v d D t T Z W N 0 a W 9 u M S 9 T N i A g V D E y I C 0 g U G V z c 2 9 h b C B F U y 9 U a X B v I E F s d G V y Y W R v L n t D b 2 x 1 b W 4 x M i w x M X 0 m c X V v d D s s J n F 1 b 3 Q 7 U 2 V j d G l v b j E v U z Y g I F Q x M i A t I F B l c 3 N v Y W w g R V M v V G l w b y B B b H R l c m F k b y 5 7 Q 2 9 s d W 1 u M T M s M T J 9 J n F 1 b 3 Q 7 L C Z x d W 9 0 O 1 N l Y 3 R p b 2 4 x L 1 M 2 I C B U M T I g L S B Q Z X N z b 2 F s I E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U z Y u J T I w V D E y J T I w L S U y M F B l c 3 N v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U u N D k 0 N z I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j M D g 5 Z m M 0 L T F h M m I t N D Y z N y 0 4 M j d i L W Q 3 Z G Y 4 N T U 2 Y j B h Z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A 0 O D M y N S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M 5 O j E 0 L j Y x M T A 5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4 I C 0 g R M O t d m l k Y S B E Q 0 w v V G l w b y B B b H R l c m F k b y 5 7 Q 2 9 s d W 1 u M S w w f S Z x d W 9 0 O y w m c X V v d D t T Z W N 0 a W 9 u M S 9 T N i A g R z I 4 I C 0 g R M O t d m l k Y S B E Q 0 w v V G l w b y B B b H R l c m F k b y 5 7 Q 2 9 s d W 1 u M i w x f S Z x d W 9 0 O y w m c X V v d D t T Z W N 0 a W 9 u M S 9 T N i A g R z I 4 I C 0 g R M O t d m l k Y S B E Q 0 w v V G l w b y B B b H R l c m F k b y 5 7 Q 2 9 s d W 1 u M y w y f S Z x d W 9 0 O y w m c X V v d D t T Z W N 0 a W 9 u M S 9 T N i A g R z I 4 I C 0 g R M O t d m l k Y S B E Q 0 w v V G l w b y B B b H R l c m F k b y 5 7 Q 2 9 s d W 1 u N C w z f S Z x d W 9 0 O y w m c X V v d D t T Z W N 0 a W 9 u M S 9 T N i A g R z I 4 I C 0 g R M O t d m l k Y S B E Q 0 w v V G l w b y B B b H R l c m F k b y 5 7 Q 2 9 s d W 1 u N S w 0 f S Z x d W 9 0 O y w m c X V v d D t T Z W N 0 a W 9 u M S 9 T N i A g R z I 4 I C 0 g R M O t d m l k Y S B E Q 0 w v V G l w b y B B b H R l c m F k b y 5 7 Q 2 9 s d W 1 u N i w 1 f S Z x d W 9 0 O y w m c X V v d D t T Z W N 0 a W 9 u M S 9 T N i A g R z I 4 I C 0 g R M O t d m l k Y S B E Q 0 w v V G l w b y B B b H R l c m F k b y 5 7 Q 2 9 s d W 1 u N y w 2 f S Z x d W 9 0 O y w m c X V v d D t T Z W N 0 a W 9 u M S 9 T N i A g R z I 4 I C 0 g R M O t d m l k Y S B E Q 0 w v V G l w b y B B b H R l c m F k b y 5 7 Q 2 9 s d W 1 u O C w 3 f S Z x d W 9 0 O y w m c X V v d D t T Z W N 0 a W 9 u M S 9 T N i A g R z I 4 I C 0 g R M O t d m l k Y S B E Q 0 w v V G l w b y B B b H R l c m F k b y 5 7 Q 2 9 s d W 1 u O S w 4 f S Z x d W 9 0 O y w m c X V v d D t T Z W N 0 a W 9 u M S 9 T N i A g R z I 4 I C 0 g R M O t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T N i 4 l M j B H M j g l M j A t J T I w R C V D M y V B R H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i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N D o 0 N z o 1 N S 4 y O T M y O T k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T I 3 M j k g L S A x w r o g c X V h Z H J p b W V z d H J l L 1 R p c G 8 g Q W x 0 Z X J h Z G 8 u e 0 N v b H V t b j E s M H 0 m c X V v d D s s J n F 1 b 3 Q 7 U 2 V j d G l v b j E v U z Y g I E c y N T I 3 M j k g L S A x w r o g c X V h Z H J p b W V z d H J l L 1 R p c G 8 g Q W x 0 Z X J h Z G 8 u e 0 N v b H V t b j I s M X 0 m c X V v d D s s J n F 1 b 3 Q 7 U 2 V j d G l v b j E v U z Y g I E c y N T I 3 M j k g L S A x w r o g c X V h Z H J p b W V z d H J l L 1 R p c G 8 g Q W x 0 Z X J h Z G 8 u e 0 N v b H V t b j M s M n 0 m c X V v d D s s J n F 1 b 3 Q 7 U 2 V j d G l v b j E v U z Y g I E c y N T I 3 M j k g L S A x w r o g c X V h Z H J p b W V z d H J l L 1 R p c G 8 g Q W x 0 Z X J h Z G 8 u e 0 N v b H V t b j Q s M 3 0 m c X V v d D s s J n F 1 b 3 Q 7 U 2 V j d G l v b j E v U z Y g I E c y N T I 3 M j k g L S A x w r o g c X V h Z H J p b W V z d H J l L 1 R p c G 8 g Q W x 0 Z X J h Z G 8 u e 0 N v b H V t b j U s N H 0 m c X V v d D s s J n F 1 b 3 Q 7 U 2 V j d G l v b j E v U z Y g I E c y N T I 3 M j k g L S A x w r o g c X V h Z H J p b W V z d H J l L 1 R p c G 8 g Q W x 0 Z X J h Z G 8 u e 0 N v b H V t b j Y s N X 0 m c X V v d D s s J n F 1 b 3 Q 7 U 2 V j d G l v b j E v U z Y g I E c y N T I 3 M j k g L S A x w r o g c X V h Z H J p b W V z d H J l L 1 R p c G 8 g Q W x 0 Z X J h Z G 8 u e 0 N v b H V t b j c s N n 0 m c X V v d D s s J n F 1 b 3 Q 7 U 2 V j d G l v b j E v U z Y g I E c y N T I 3 M j k g L S A x w r o g c X V h Z H J p b W V z d H J l L 1 R p c G 8 g Q W x 0 Z X J h Z G 8 u e 0 N v b H V t b j g s N 3 0 m c X V v d D s s J n F 1 b 3 Q 7 U 2 V j d G l v b j E v U z Y g I E c y N T I 3 M j k g L S A x w r o g c X V h Z H J p b W V z d H J l L 1 R p c G 8 g Q W x 0 Z X J h Z G 8 u e 0 N v b H V t b j k s O H 0 m c X V v d D s s J n F 1 b 3 Q 7 U 2 V j d G l v b j E v U z Y g I E c y N T I 3 M j k g L S A x w r o g c X V h Z H J p b W V z d H J l L 1 R p c G 8 g Q W x 0 Z X J h Z G 8 u e 0 N v b H V t b j E w L D l 9 J n F 1 b 3 Q 7 L C Z x d W 9 0 O 1 N l Y 3 R p b 2 4 x L 1 M 2 I C B H M j U y N z I 5 I C 0 g M c K 6 I H F 1 Y W R y a W 1 l c 3 R y Z S 9 U a X B v I E F s d G V y Y W R v L n t D b 2 x 1 b W 4 x M S w x M H 0 m c X V v d D s s J n F 1 b 3 Q 7 U 2 V j d G l v b j E v U z Y g I E c y N T I 3 M j k g L S A x w r o g c X V h Z H J p b W V z d H J l L 1 R p c G 8 g Q W x 0 Z X J h Z G 8 u e 0 N v b H V t b j E y L D E x f S Z x d W 9 0 O y w m c X V v d D t T Z W N 0 a W 9 u M S 9 T N i A g R z I 1 M j c y O S A t I D H C u i B x d W F k c m l t Z X N 0 c m U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U z Y u J T I w R z I 1 M j c y O S U y M C 0 l M j A x J U M y J U J B J T I w c X V h Z H J p b W V z d H J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R l c 3 A t Z X M v V G l w b y B B b H R l c m F k b y 5 7 Q 2 9 s d W 1 u M S w w f S Z x d W 9 0 O y w m c X V v d D t T Z W N 0 a W 9 u M S 9 y Z W N f Z G V z c C 1 l c y 9 U a X B v I E F s d G V y Y W R v L n t D b 2 x 1 b W 4 y L D F 9 J n F 1 b 3 Q 7 L C Z x d W 9 0 O 1 N l Y 3 R p b 2 4 x L 3 J l Y 1 9 k Z X N w L W V z L 1 R p c G 8 g Q W x 0 Z X J h Z G 8 u e 0 N v b H V t b j M s M n 0 m c X V v d D s s J n F 1 b 3 Q 7 U 2 V j d G l v b j E v c m V j X 2 R l c 3 A t Z X M v V G l w b y B B b H R l c m F k b y 5 7 Q 2 9 s d W 1 u N C w z f S Z x d W 9 0 O y w m c X V v d D t T Z W N 0 a W 9 u M S 9 y Z W N f Z G V z c C 1 l c y 9 U a X B v I E F s d G V y Y W R v L n t D b 2 x 1 b W 4 1 L D R 9 J n F 1 b 3 Q 7 L C Z x d W 9 0 O 1 N l Y 3 R p b 2 4 x L 3 J l Y 1 9 k Z X N w L W V z L 1 R p c G 8 g Q W x 0 Z X J h Z G 8 u e 0 N v b H V t b j Y s N X 0 m c X V v d D s s J n F 1 b 3 Q 7 U 2 V j d G l v b j E v c m V j X 2 R l c 3 A t Z X M v V G l w b y B B b H R l c m F k b y 5 7 Q 2 9 s d W 1 u N y w 2 f S Z x d W 9 0 O y w m c X V v d D t T Z W N 0 a W 9 u M S 9 y Z W N f Z G V z c C 1 l c y 9 U a X B v I E F s d G V y Y W R v L n t D b 2 x 1 b W 4 4 L D d 9 J n F 1 b 3 Q 7 L C Z x d W 9 0 O 1 N l Y 3 R p b 2 4 x L 3 J l Y 1 9 k Z X N w L W V z L 1 R p c G 8 g Q W x 0 Z X J h Z G 8 u e 0 N v b H V t b j k s O H 0 m c X V v d D s s J n F 1 b 3 Q 7 U 2 V j d G l v b j E v c m V j X 2 R l c 3 A t Z X M v V G l w b y B B b H R l c m F k b y 5 7 Q 2 9 s d W 1 u M T A s O X 0 m c X V v d D s s J n F 1 b 3 Q 7 U 2 V j d G l v b j E v c m V j X 2 R l c 3 A t Z X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x O S 0 w N y 0 y N V Q x N z o w O D o y O C 4 5 N T U 1 M z k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N v b H V t b l R 5 c G V z I i B W Y W x 1 Z T 0 i c 0 J n Q U F B Q U F B Q U F B Q U F B Q T 0 i I C 8 + P E V u d H J 5 I F R 5 c G U 9 I k Z p b G x F c n J v c k N v d W 5 0 I i B W Y W x 1 Z T 0 i b D A i I C 8 + P E V u d H J 5 I F R 5 c G U 9 I k Z p b G x D b 3 V u d C I g V m F s d W U 9 I m w y N S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E 0 Z m M x O T M 4 L T c z M 2 I t N G M w Y y 1 h Y j l i L W F h Y T I z M D V h M z U x O S I g L z 4 8 L 1 N 0 Y W J s Z U V u d H J p Z X M + P C 9 J d G V t P j x J d G V t P j x J d G V t T G 9 j Y X R p b 2 4 + P E l 0 Z W 1 U e X B l P k Z v c m 1 1 b G E 8 L 0 l 0 Z W 1 U e X B l P j x J d G V t U G F 0 a D 5 T Z W N 0 a W 9 u M S 9 y Z W N f Z G V z c C 1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L 3 J l Y 1 9 k Z X N w L W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D V l M 2 I 3 Z W M t M m E 3 O S 0 0 N z k w L T h k N j A t Z m Z i O D U 0 Z j Y z Z W F m I i A v P j x F b n R y e S B U e X B l P S J G a W x s R X J y b 3 J D b 2 R l I i B W Y W x 1 Z T 0 i c 1 V u a 2 5 v d 2 4 i I C 8 + P E V u d H J 5 I F R 5 c G U 9 I k Z p b G x M Y X N 0 V X B k Y X R l Z C I g V m F s d W U 9 I m Q y M D I w L T A 2 L T I 1 V D A x O j I z O j E 3 L j A 0 N z I 0 M j R a I i A v P j x F b n R y e S B U e X B l P S J G a W x s R X J y b 3 J D b 3 V u d C I g V m F s d W U 9 I m w w I i A v P j x F b n R y e S B U e X B l P S J G a W x s Q 2 9 s d W 1 u V H l w Z X M i I F Z h b H V l P S J z Q m d B Q U F B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N v d W 5 0 I i B W Y W x 1 Z T 0 i b D I 1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3 J l Y 1 9 k Z X N w L W V z I C g y K S 9 U a X B v I E F s d G V y Y W R v L n t D b 2 x 1 b W 4 x L D B 9 J n F 1 b 3 Q 7 L C Z x d W 9 0 O 1 N l Y 3 R p b 2 4 x L 3 J l Y 1 9 k Z X N w L W V z I C g y K S 9 U a X B v I E F s d G V y Y W R v L n t D b 2 x 1 b W 4 y L D F 9 J n F 1 b 3 Q 7 L C Z x d W 9 0 O 1 N l Y 3 R p b 2 4 x L 3 J l Y 1 9 k Z X N w L W V z I C g y K S 9 U a X B v I E F s d G V y Y W R v L n t D b 2 x 1 b W 4 z L D J 9 J n F 1 b 3 Q 7 L C Z x d W 9 0 O 1 N l Y 3 R p b 2 4 x L 3 J l Y 1 9 k Z X N w L W V z I C g y K S 9 U a X B v I E F s d G V y Y W R v L n t D b 2 x 1 b W 4 0 L D N 9 J n F 1 b 3 Q 7 L C Z x d W 9 0 O 1 N l Y 3 R p b 2 4 x L 3 J l Y 1 9 k Z X N w L W V z I C g y K S 9 U a X B v I E F s d G V y Y W R v L n t D b 2 x 1 b W 4 1 L D R 9 J n F 1 b 3 Q 7 L C Z x d W 9 0 O 1 N l Y 3 R p b 2 4 x L 3 J l Y 1 9 k Z X N w L W V z I C g y K S 9 U a X B v I E F s d G V y Y W R v L n t D b 2 x 1 b W 4 2 L D V 9 J n F 1 b 3 Q 7 L C Z x d W 9 0 O 1 N l Y 3 R p b 2 4 x L 3 J l Y 1 9 k Z X N w L W V z I C g y K S 9 U a X B v I E F s d G V y Y W R v L n t D b 2 x 1 b W 4 3 L D Z 9 J n F 1 b 3 Q 7 L C Z x d W 9 0 O 1 N l Y 3 R p b 2 4 x L 3 J l Y 1 9 k Z X N w L W V z I C g y K S 9 U a X B v I E F s d G V y Y W R v L n t D b 2 x 1 b W 4 4 L D d 9 J n F 1 b 3 Q 7 L C Z x d W 9 0 O 1 N l Y 3 R p b 2 4 x L 3 J l Y 1 9 k Z X N w L W V z I C g y K S 9 U a X B v I E F s d G V y Y W R v L n t D b 2 x 1 b W 4 5 L D h 9 J n F 1 b 3 Q 7 L C Z x d W 9 0 O 1 N l Y 3 R p b 2 4 x L 3 J l Y 1 9 k Z X N w L W V z I C g y K S 9 U a X B v I E F s d G V y Y W R v L n t D b 2 x 1 b W 4 x M C w 5 f S Z x d W 9 0 O y w m c X V v d D t T Z W N 0 a W 9 u M S 9 y Z W N f Z G V z c C 1 l c y A o M i k v V G l w b y B B b H R l c m F k b y 5 7 Q 2 9 s d W 1 u M T E s M T B 9 J n F 1 b 3 Q 7 L C Z x d W 9 0 O 1 N l Y 3 R p b 2 4 x L 3 J l Y 1 9 k Z X N w L W V z I C g y K S 9 y Z W N f Z G V z c C 1 l c 1 9 T a G V l d C 5 7 Q 2 9 s d W 1 u M T I s M T F 9 J n F 1 b 3 Q 7 L C Z x d W 9 0 O 1 N l Y 3 R p b 2 4 x L 3 J l Y 1 9 k Z X N w L W V z I C g y K S 9 y Z W N f Z G V z c C 1 l c 1 9 T a G V l d C 5 7 Q 2 9 s d W 1 u M T M s M T J 9 J n F 1 b 3 Q 7 L C Z x d W 9 0 O 1 N l Y 3 R p b 2 4 x L 3 J l Y 1 9 k Z X N w L W V z I C g y K S 9 y Z W N f Z G V z c C 1 l c 1 9 T a G V l d C 5 7 Q 2 9 s d W 1 u M T Q s M T N 9 J n F 1 b 3 Q 7 L C Z x d W 9 0 O 1 N l Y 3 R p b 2 4 x L 3 J l Y 1 9 k Z X N w L W V z I C g y K S 9 y Z W N f Z G V z c C 1 l c 1 9 T a G V l d C 5 7 Q 2 9 s d W 1 u M T U s M T R 9 J n F 1 b 3 Q 7 L C Z x d W 9 0 O 1 N l Y 3 R p b 2 4 x L 3 J l Y 1 9 k Z X N w L W V z I C g y K S 9 y Z W N f Z G V z c C 1 l c 1 9 T a G V l d C 5 7 Q 2 9 s d W 1 u M T Y s M T V 9 J n F 1 b 3 Q 7 L C Z x d W 9 0 O 1 N l Y 3 R p b 2 4 x L 3 J l Y 1 9 k Z X N w L W V z I C g y K S 9 y Z W N f Z G V z c C 1 l c 1 9 T a G V l d C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Z G V z c C 1 l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J T I w K D I p L 3 J l Y 1 9 k Z X N w L W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R k N j Q w M z I t Y z R m N y 0 0 N T h m L W E 5 Y j k t Z W F m M D N j Y j F l Y j g y I i A v P j x F b n R y e S B U e X B l P S J G a W x s Q 2 9 s d W 1 u V H l w Z X M i I F Z h b H V l P S J z Q U F B Q U F B Q U F B Q U F B Q U F B Q U F B P T 0 i I C 8 + P E V u d H J 5 I F R 5 c G U 9 I k Z p b G x M Y X N 0 V X B k Y X R l Z C I g V m F s d W U 9 I m Q y M D I w L T A 2 L T I 1 V D A x O j I z O j E 0 L j g 1 N T A z M z N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s s J n F 1 b 3 Q 7 U 2 V j d G l v b j E v c m V j Z G V z c F 9 v c m M v c m V j Z G V z c F 9 v c m N f U 2 h l Z X Q u e 0 N v b H V t b j E x L D E w f S Z x d W 9 0 O y w m c X V v d D t T Z W N 0 a W 9 u M S 9 y Z W N k Z X N w X 2 9 y Y y 9 y Z W N k Z X N w X 2 9 y Y 1 9 T a G V l d C 5 7 Q 2 9 s d W 1 u M T I s M T F 9 J n F 1 b 3 Q 7 L C Z x d W 9 0 O 1 N l Y 3 R p b 2 4 x L 3 J l Y 2 R l c 3 B f b 3 J j L 3 J l Y 2 R l c 3 B f b 3 J j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J l Y 2 R l c 3 B f b 3 J j L 1 R p c G 8 g Q W x 0 Z X J h Z G 8 u e 0 N v b H V t b j E s M H 0 m c X V v d D s s J n F 1 b 3 Q 7 U 2 V j d G l v b j E v c m V j Z G V z c F 9 v c m M v V G l w b y B B b H R l c m F k b y 5 7 Q 2 9 s d W 1 u M i w x f S Z x d W 9 0 O y w m c X V v d D t T Z W N 0 a W 9 u M S 9 y Z W N k Z X N w X 2 9 y Y y 9 U a X B v I E F s d G V y Y W R v L n t D b 2 x 1 b W 4 z L D J 9 J n F 1 b 3 Q 7 L C Z x d W 9 0 O 1 N l Y 3 R p b 2 4 x L 3 J l Y 2 R l c 3 B f b 3 J j L 1 R p c G 8 g Q W x 0 Z X J h Z G 8 u e 0 N v b H V t b j Q s M 3 0 m c X V v d D s s J n F 1 b 3 Q 7 U 2 V j d G l v b j E v c m V j Z G V z c F 9 v c m M v V G l w b y B B b H R l c m F k b y 5 7 Q 2 9 s d W 1 u N S w 0 f S Z x d W 9 0 O y w m c X V v d D t T Z W N 0 a W 9 u M S 9 y Z W N k Z X N w X 2 9 y Y y 9 U a X B v I E F s d G V y Y W R v L n t D b 2 x 1 b W 4 2 L D V 9 J n F 1 b 3 Q 7 L C Z x d W 9 0 O 1 N l Y 3 R p b 2 4 x L 3 J l Y 2 R l c 3 B f b 3 J j L 1 R p c G 8 g Q W x 0 Z X J h Z G 8 u e 0 N v b H V t b j c s N n 0 m c X V v d D s s J n F 1 b 3 Q 7 U 2 V j d G l v b j E v c m V j Z G V z c F 9 v c m M v V G l w b y B B b H R l c m F k b y 5 7 Q 2 9 s d W 1 u O C w 3 f S Z x d W 9 0 O y w m c X V v d D t T Z W N 0 a W 9 u M S 9 y Z W N k Z X N w X 2 9 y Y y 9 U a X B v I E F s d G V y Y W R v L n t D b 2 x 1 b W 4 5 L D h 9 J n F 1 b 3 Q 7 L C Z x d W 9 0 O 1 N l Y 3 R p b 2 4 x L 3 J l Y 2 R l c 3 B f b 3 J j L 1 R p c G 8 g Q W x 0 Z X J h Z G 8 u e 0 N v b H V t b j E w L D l 9 J n F 1 b 3 Q 7 L C Z x d W 9 0 O 1 N l Y 3 R p b 2 4 x L 3 J l Y 2 R l c 3 B f b 3 J j L 3 J l Y 2 R l c 3 B f b 3 J j X 1 N o Z W V 0 L n t D b 2 x 1 b W 4 x M S w x M H 0 m c X V v d D s s J n F 1 b 3 Q 7 U 2 V j d G l v b j E v c m V j Z G V z c F 9 v c m M v c m V j Z G V z c F 9 v c m N f U 2 h l Z X Q u e 0 N v b H V t b j E y L D E x f S Z x d W 9 0 O y w m c X V v d D t T Z W N 0 a W 9 u M S 9 y Z W N k Z X N w X 2 9 y Y y 9 y Z W N k Z X N w X 2 9 y Y 1 9 T a G V l d C 5 7 Q 2 9 s d W 1 u M T M s M T J 9 J n F 1 b 3 Q 7 X S w m c X V v d D t S Z W x h d G l v b n N o a X B J b m Z v J n F 1 b 3 Q 7 O l t d f S I g L z 4 8 R W 5 0 c n k g V H l w Z T 0 i R m l s b E N v d W 5 0 I i B W Y W x 1 Z T 0 i b D I 4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O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1 V D E 3 O j I 1 O j I 0 L j c 1 N j I x M j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y Z W N k Z X N w X 2 9 y Y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L 3 J l Y 2 R l c 3 B f b 3 J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R l M j E y M z M t Z m Q 1 Z S 0 0 N D B l L T g 3 Y j I t Z W V m N m M 4 N z d j Y 2 Y 3 I i A v P j x F b n R y e S B U e X B l P S J G a W x s U 3 R h d H V z I i B W Y W x 1 Z T 0 i c 0 N v b X B s Z X R l I i A v P j x F b n R y e S B U e X B l P S J G a W x s T G F z d F V w Z G F 0 Z W Q i I F Z h b H V l P S J k M j A y M C 0 w N i 0 y N V Q w M T o y M z o x M i 4 2 N j U x M j Y 4 W i I g L z 4 8 R W 5 0 c n k g V H l w Z T 0 i R m l s b E N v d W 5 0 I i B W Y W x 1 Z T 0 i b D I 3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a W N t c y 9 U a X B v I E F s d G V y Y W R v L n t D b 2 x 1 b W 4 x L D B 9 J n F 1 b 3 Q 7 L C Z x d W 9 0 O 1 N l Y 3 R p b 2 4 x L 3 J l Y 1 9 p Y 2 1 z L 1 R p c G 8 g Q W x 0 Z X J h Z G 8 u e 0 N v b H V t b j I s M X 0 m c X V v d D s s J n F 1 b 3 Q 7 U 2 V j d G l v b j E v c m V j X 2 l j b X M v V G l w b y B B b H R l c m F k b y 5 7 Q 2 9 s d W 1 u M y w y f S Z x d W 9 0 O y w m c X V v d D t T Z W N 0 a W 9 u M S 9 y Z W N f a W N t c y 9 U a X B v I E F s d G V y Y W R v L n t D b 2 x 1 b W 4 0 L D N 9 J n F 1 b 3 Q 7 L C Z x d W 9 0 O 1 N l Y 3 R p b 2 4 x L 3 J l Y 1 9 p Y 2 1 z L 1 R p c G 8 g Q W x 0 Z X J h Z G 8 u e 0 N v b H V t b j U s N H 0 m c X V v d D s s J n F 1 b 3 Q 7 U 2 V j d G l v b j E v c m V j X 2 l j b X M v V G l w b y B B b H R l c m F k b y 5 7 Q 2 9 s d W 1 u N i w 1 f S Z x d W 9 0 O y w m c X V v d D t T Z W N 0 a W 9 u M S 9 y Z W N f a W N t c y 9 U a X B v I E F s d G V y Y W R v L n t D b 2 x 1 b W 4 3 L D Z 9 J n F 1 b 3 Q 7 L C Z x d W 9 0 O 1 N l Y 3 R p b 2 4 x L 3 J l Y 1 9 p Y 2 1 z L 1 R p c G 8 g Q W x 0 Z X J h Z G 8 u e 0 N v b H V t b j g s N 3 0 m c X V v d D s s J n F 1 b 3 Q 7 U 2 V j d G l v b j E v c m V j X 2 l j b X M v V G l w b y B B b H R l c m F k b y 5 7 Q 2 9 s d W 1 u O S w 4 f S Z x d W 9 0 O y w m c X V v d D t T Z W N 0 a W 9 u M S 9 y Z W N f a W N t c y 9 U a X B v I E F s d G V y Y W R v L n t D b 2 x 1 b W 4 x M C w 5 f S Z x d W 9 0 O y w m c X V v d D t T Z W N 0 a W 9 u M S 9 y Z W N f a W N t c y 9 U a X B v I E F s d G V y Y W R v L n t D b 2 x 1 b W 4 x M S w x M H 0 m c X V v d D s s J n F 1 b 3 Q 7 U 2 V j d G l v b j E v c m V j X 2 l j b X M v V G l w b y B B b H R l c m F k b y 5 7 Q 2 9 s d W 1 u M T I s M T F 9 J n F 1 b 3 Q 7 L C Z x d W 9 0 O 1 N l Y 3 R p b 2 4 x L 3 J l Y 1 9 p Y 2 1 z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p Y 2 1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v c m V j X 2 l j b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c G V 0 c m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d i N m E 1 M D V i L T h l O D g t N D E 0 Y S 1 h M z F j L W F j Z j B l O W Y 5 N 2 M z Z S I g L z 4 8 R W 5 0 c n k g V H l w Z T 0 i R m l s b E x h c 3 R V c G R h d G V k I i B W Y W x 1 Z T 0 i Z D I w M j A t M D Y t M j V U M D E 6 M j M 6 M T A u N D M 5 M z I 3 N l o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y Z W N f c G V 0 c m 9 s L 1 R p c G 8 g Q W x 0 Z X J h Z G 8 u e 0 N v b H V t b j E s M H 0 m c X V v d D s s J n F 1 b 3 Q 7 U 2 V j d G l v b j E v c m V j X 3 B l d H J v b C 9 U a X B v I E F s d G V y Y W R v L n t D b 2 x 1 b W 4 y L D F 9 J n F 1 b 3 Q 7 L C Z x d W 9 0 O 1 N l Y 3 R p b 2 4 x L 3 J l Y 1 9 w Z X R y b 2 w v V G l w b y B B b H R l c m F k b y 5 7 Q 2 9 s d W 1 u M y w y f S Z x d W 9 0 O y w m c X V v d D t T Z W N 0 a W 9 u M S 9 y Z W N f c G V 0 c m 9 s L 1 R p c G 8 g Q W x 0 Z X J h Z G 8 u e 0 N v b H V t b j Q s M 3 0 m c X V v d D s s J n F 1 b 3 Q 7 U 2 V j d G l v b j E v c m V j X 3 B l d H J v b C 9 U a X B v I E F s d G V y Y W R v L n t D b 2 x 1 b W 4 1 L D R 9 J n F 1 b 3 Q 7 L C Z x d W 9 0 O 1 N l Y 3 R p b 2 4 x L 3 J l Y 1 9 w Z X R y b 2 w v V G l w b y B B b H R l c m F k b y 5 7 Q 2 9 s d W 1 u N i w 1 f S Z x d W 9 0 O y w m c X V v d D t T Z W N 0 a W 9 u M S 9 y Z W N f c G V 0 c m 9 s L 1 R p c G 8 g Q W x 0 Z X J h Z G 8 u e 0 N v b H V t b j c s N n 0 m c X V v d D s s J n F 1 b 3 Q 7 U 2 V j d G l v b j E v c m V j X 3 B l d H J v b C 9 U a X B v I E F s d G V y Y W R v L n t D b 2 x 1 b W 4 4 L D d 9 J n F 1 b 3 Q 7 L C Z x d W 9 0 O 1 N l Y 3 R p b 2 4 x L 3 J l Y 1 9 w Z X R y b 2 w v V G l w b y B B b H R l c m F k b y 5 7 Q 2 9 s d W 1 u O S w 4 f S Z x d W 9 0 O y w m c X V v d D t T Z W N 0 a W 9 u M S 9 y Z W N f c G V 0 c m 9 s L 1 R p c G 8 g Q W x 0 Z X J h Z G 8 u e 0 N v b H V t b j E w L D l 9 J n F 1 b 3 Q 7 L C Z x d W 9 0 O 1 N l Y 3 R p b 2 4 x L 3 J l Y 1 9 w Z X R y b 2 w v V G l w b y B B b H R l c m F k b y 5 7 Q 2 9 s d W 1 u M T E s M T B 9 J n F 1 b 3 Q 7 L C Z x d W 9 0 O 1 N l Y 3 R p b 2 4 x L 3 J l Y 1 9 w Z X R y b 2 w v V G l w b y B B b H R l c m F k b y 5 7 Q 2 9 s d W 1 u M T I s M T F 9 J n F 1 b 3 Q 7 L C Z x d W 9 0 O 1 N l Y 3 R p b 2 4 x L 3 J l Y 1 9 w Z X R y b 2 w v V G l w b y B B b H R l c m F k b y 5 7 Q 2 9 s d W 1 u M T M s M T J 9 J n F 1 b 3 Q 7 L C Z x d W 9 0 O 1 N l Y 3 R p b 2 4 x L 3 J l Y 1 9 w Z X R y b 2 w v V G l w b y B B b H R l c m F k b y 5 7 Q 2 9 s d W 1 u M T Q s M T N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1 b n Q i I F Z h b H V l P S J s M j g i I C 8 + P E V u d H J 5 I F R 5 c G U 9 I k Z p b G x D b 2 x 1 b W 5 U e X B l c y I g V m F s d W U 9 I n N B Q U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j X 3 B l d H J v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c m V j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O D g x M T B m N S 0 4 Z m U 5 L T R i N D Y t Y T E 0 N y 1 i N 2 Y 3 N j c 5 N 2 V j O D I i I C 8 + P E V u d H J 5 I F R 5 c G U 9 I k Z p b G x D b 2 x 1 b W 5 U e X B l c y I g V m F s d W U 9 I n N B Q U F B Q U F B Q U F B Q U F B Q U E 9 I i A v P j x F b n R y e S B U e X B l P S J G a W x s Q 2 9 1 b n Q i I F Z h b H V l P S J s M z A i I C 8 + P E V u d H J 5 I F R 5 c G U 9 I k Z p b G x M Y X N 0 V X B k Y X R l Z C I g V m F s d W U 9 I m Q y M D I w L T A 2 L T I 1 V D A x O j I z O j A 4 L j I x N T E 1 N j V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w Z X N l b n N v Y y 9 U a X B v I E F s d G V y Y W R v L n t D b 2 x 1 b W 4 x L D B 9 J n F 1 b 3 Q 7 L C Z x d W 9 0 O 1 N l Y 3 R p b 2 4 x L 2 R l c 3 B f c G V z Z W 5 z b 2 M v V G l w b y B B b H R l c m F k b y 5 7 Q 2 9 s d W 1 u M i w x f S Z x d W 9 0 O y w m c X V v d D t T Z W N 0 a W 9 u M S 9 k Z X N w X 3 B l c 2 V u c 2 9 j L 1 R p c G 8 g Q W x 0 Z X J h Z G 8 u e 0 N v b H V t b j M s M n 0 m c X V v d D s s J n F 1 b 3 Q 7 U 2 V j d G l v b j E v Z G V z c F 9 w Z X N l b n N v Y y 9 U a X B v I E F s d G V y Y W R v L n t D b 2 x 1 b W 4 0 L D N 9 J n F 1 b 3 Q 7 L C Z x d W 9 0 O 1 N l Y 3 R p b 2 4 x L 2 R l c 3 B f c G V z Z W 5 z b 2 M v V G l w b y B B b H R l c m F k b y 5 7 Q 2 9 s d W 1 u N S w 0 f S Z x d W 9 0 O y w m c X V v d D t T Z W N 0 a W 9 u M S 9 k Z X N w X 3 B l c 2 V u c 2 9 j L 1 R p c G 8 g Q W x 0 Z X J h Z G 8 u e 0 N v b H V t b j Y s N X 0 m c X V v d D s s J n F 1 b 3 Q 7 U 2 V j d G l v b j E v Z G V z c F 9 w Z X N l b n N v Y y 9 U a X B v I E F s d G V y Y W R v L n t D b 2 x 1 b W 4 3 L D Z 9 J n F 1 b 3 Q 7 L C Z x d W 9 0 O 1 N l Y 3 R p b 2 4 x L 2 R l c 3 B f c G V z Z W 5 z b 2 M v V G l w b y B B b H R l c m F k b y 5 7 Q 2 9 s d W 1 u O C w 3 f S Z x d W 9 0 O y w m c X V v d D t T Z W N 0 a W 9 u M S 9 k Z X N w X 3 B l c 2 V u c 2 9 j L 1 R p c G 8 g Q W x 0 Z X J h Z G 8 u e 0 N v b H V t b j k s O H 0 m c X V v d D s s J n F 1 b 3 Q 7 U 2 V j d G l v b j E v Z G V z c F 9 w Z X N l b n N v Y y 9 U a X B v I E F s d G V y Y W R v L n t D b 2 x 1 b W 4 x M C w 5 f S Z x d W 9 0 O y w m c X V v d D t T Z W N 0 a W 9 u M S 9 k Z X N w X 3 B l c 2 V u c 2 9 j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y 9 U a X B v I E F s d G V y Y W R v L n t D b 2 x 1 b W 4 x L D B 9 J n F 1 b 3 Q 7 L C Z x d W 9 0 O 1 N l Y 3 R p b 2 4 x L 2 R l c 3 B f c G V z Z W 5 z b 2 M v V G l w b y B B b H R l c m F k b y 5 7 Q 2 9 s d W 1 u M i w x f S Z x d W 9 0 O y w m c X V v d D t T Z W N 0 a W 9 u M S 9 k Z X N w X 3 B l c 2 V u c 2 9 j L 1 R p c G 8 g Q W x 0 Z X J h Z G 8 u e 0 N v b H V t b j M s M n 0 m c X V v d D s s J n F 1 b 3 Q 7 U 2 V j d G l v b j E v Z G V z c F 9 w Z X N l b n N v Y y 9 U a X B v I E F s d G V y Y W R v L n t D b 2 x 1 b W 4 0 L D N 9 J n F 1 b 3 Q 7 L C Z x d W 9 0 O 1 N l Y 3 R p b 2 4 x L 2 R l c 3 B f c G V z Z W 5 z b 2 M v V G l w b y B B b H R l c m F k b y 5 7 Q 2 9 s d W 1 u N S w 0 f S Z x d W 9 0 O y w m c X V v d D t T Z W N 0 a W 9 u M S 9 k Z X N w X 3 B l c 2 V u c 2 9 j L 1 R p c G 8 g Q W x 0 Z X J h Z G 8 u e 0 N v b H V t b j Y s N X 0 m c X V v d D s s J n F 1 b 3 Q 7 U 2 V j d G l v b j E v Z G V z c F 9 w Z X N l b n N v Y y 9 U a X B v I E F s d G V y Y W R v L n t D b 2 x 1 b W 4 3 L D Z 9 J n F 1 b 3 Q 7 L C Z x d W 9 0 O 1 N l Y 3 R p b 2 4 x L 2 R l c 3 B f c G V z Z W 5 z b 2 M v V G l w b y B B b H R l c m F k b y 5 7 Q 2 9 s d W 1 u O C w 3 f S Z x d W 9 0 O y w m c X V v d D t T Z W N 0 a W 9 u M S 9 k Z X N w X 3 B l c 2 V u c 2 9 j L 1 R p c G 8 g Q W x 0 Z X J h Z G 8 u e 0 N v b H V t b j k s O H 0 m c X V v d D s s J n F 1 b 3 Q 7 U 2 V j d G l v b j E v Z G V z c F 9 w Z X N l b n N v Y y 9 U a X B v I E F s d G V y Y W R v L n t D b 2 x 1 b W 4 x M C w 5 f S Z x d W 9 0 O y w m c X V v d D t T Z W N 0 a W 9 u M S 9 k Z X N w X 3 B l c 2 V u c 2 9 j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V z c F 9 w Z X N l b n N v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Z G V z c F 9 w Z X N l b n N v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R k Z G F j M D A t N z E y Y S 0 0 Z j d j L T g 5 N G Q t N z F k Z j c y N j g 2 N T J h I i A v P j x F b n R y e S B U e X B l P S J G a W x s R X J y b 3 J D b 2 R l I i B W Y W x 1 Z T 0 i c 1 V u a 2 5 v d 2 4 i I C 8 + P E V u d H J 5 I F R 5 c G U 9 I k Z p b G x M Y X N 0 V X B k Y X R l Z C I g V m F s d W U 9 I m Q y M D I w L T A 2 L T I 1 V D A x O j I z O j A 1 L j g 4 N z A 3 N z d a I i A v P j x F b n R y e S B U e X B l P S J G a W x s Q 2 9 1 b n Q i I F Z h b H V l P S J s M j I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l u d m V z d C 9 U a X B v I E F s d G V y Y W R v L n t D b 2 x 1 b W 4 x L D B 9 J n F 1 b 3 Q 7 L C Z x d W 9 0 O 1 N l Y 3 R p b 2 4 x L 2 R l c 3 B f a W 5 2 Z X N 0 L 1 R p c G 8 g Q W x 0 Z X J h Z G 8 u e 0 N v b H V t b j I s M X 0 m c X V v d D s s J n F 1 b 3 Q 7 U 2 V j d G l v b j E v Z G V z c F 9 p b n Z l c 3 Q v V G l w b y B B b H R l c m F k b y 5 7 Q 2 9 s d W 1 u M y w y f S Z x d W 9 0 O y w m c X V v d D t T Z W N 0 a W 9 u M S 9 k Z X N w X 2 l u d m V z d C 9 U a X B v I E F s d G V y Y W R v L n t D b 2 x 1 b W 4 0 L D N 9 J n F 1 b 3 Q 7 L C Z x d W 9 0 O 1 N l Y 3 R p b 2 4 x L 2 R l c 3 B f a W 5 2 Z X N 0 L 1 R p c G 8 g Q W x 0 Z X J h Z G 8 u e 0 N v b H V t b j U s N H 0 m c X V v d D s s J n F 1 b 3 Q 7 U 2 V j d G l v b j E v Z G V z c F 9 p b n Z l c 3 Q v V G l w b y B B b H R l c m F k b y 5 7 Q 2 9 s d W 1 u N i w 1 f S Z x d W 9 0 O y w m c X V v d D t T Z W N 0 a W 9 u M S 9 k Z X N w X 2 l u d m V z d C 9 U a X B v I E F s d G V y Y W R v L n t D b 2 x 1 b W 4 3 L D Z 9 J n F 1 b 3 Q 7 L C Z x d W 9 0 O 1 N l Y 3 R p b 2 4 x L 2 R l c 3 B f a W 5 2 Z X N 0 L 1 R p c G 8 g Q W x 0 Z X J h Z G 8 u e 0 N v b H V t b j g s N 3 0 m c X V v d D s s J n F 1 b 3 Q 7 U 2 V j d G l v b j E v Z G V z c F 9 p b n Z l c 3 Q v V G l w b y B B b H R l c m F k b y 5 7 Q 2 9 s d W 1 u O S w 4 f S Z x d W 9 0 O y w m c X V v d D t T Z W N 0 a W 9 u M S 9 k Z X N w X 2 l u d m V z d C 9 U a X B v I E F s d G V y Y W R v L n t D b 2 x 1 b W 4 x M C w 5 f S Z x d W 9 0 O y w m c X V v d D t T Z W N 0 a W 9 u M S 9 k Z X N w X 2 l u d m V z d C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R l c 3 B f a W 5 2 Z X N 0 L 1 R p c G 8 g Q W x 0 Z X J h Z G 8 u e 0 N v b H V t b j E s M H 0 m c X V v d D s s J n F 1 b 3 Q 7 U 2 V j d G l v b j E v Z G V z c F 9 p b n Z l c 3 Q v V G l w b y B B b H R l c m F k b y 5 7 Q 2 9 s d W 1 u M i w x f S Z x d W 9 0 O y w m c X V v d D t T Z W N 0 a W 9 u M S 9 k Z X N w X 2 l u d m V z d C 9 U a X B v I E F s d G V y Y W R v L n t D b 2 x 1 b W 4 z L D J 9 J n F 1 b 3 Q 7 L C Z x d W 9 0 O 1 N l Y 3 R p b 2 4 x L 2 R l c 3 B f a W 5 2 Z X N 0 L 1 R p c G 8 g Q W x 0 Z X J h Z G 8 u e 0 N v b H V t b j Q s M 3 0 m c X V v d D s s J n F 1 b 3 Q 7 U 2 V j d G l v b j E v Z G V z c F 9 p b n Z l c 3 Q v V G l w b y B B b H R l c m F k b y 5 7 Q 2 9 s d W 1 u N S w 0 f S Z x d W 9 0 O y w m c X V v d D t T Z W N 0 a W 9 u M S 9 k Z X N w X 2 l u d m V z d C 9 U a X B v I E F s d G V y Y W R v L n t D b 2 x 1 b W 4 2 L D V 9 J n F 1 b 3 Q 7 L C Z x d W 9 0 O 1 N l Y 3 R p b 2 4 x L 2 R l c 3 B f a W 5 2 Z X N 0 L 1 R p c G 8 g Q W x 0 Z X J h Z G 8 u e 0 N v b H V t b j c s N n 0 m c X V v d D s s J n F 1 b 3 Q 7 U 2 V j d G l v b j E v Z G V z c F 9 p b n Z l c 3 Q v V G l w b y B B b H R l c m F k b y 5 7 Q 2 9 s d W 1 u O C w 3 f S Z x d W 9 0 O y w m c X V v d D t T Z W N 0 a W 9 u M S 9 k Z X N w X 2 l u d m V z d C 9 U a X B v I E F s d G V y Y W R v L n t D b 2 x 1 b W 4 5 L D h 9 J n F 1 b 3 Q 7 L C Z x d W 9 0 O 1 N l Y 3 R p b 2 4 x L 2 R l c 3 B f a W 5 2 Z X N 0 L 1 R p c G 8 g Q W x 0 Z X J h Z G 8 u e 0 N v b H V t b j E w L D l 9 J n F 1 b 3 Q 7 L C Z x d W 9 0 O 1 N l Y 3 R p b 2 4 x L 2 R l c 3 B f a W 5 2 Z X N 0 L 1 R p c G 8 g Q W x 0 Z X J h Z G 8 u e 0 N v b H V t b j E x L D E w f S Z x d W 9 0 O 1 0 s J n F 1 b 3 Q 7 U m V s Y X R p b 2 5 z a G l w S W 5 m b y Z x d W 9 0 O z p b X X 0 i I C 8 + P E V u d H J 5 I F R 5 c G U 9 I k Z p b G x D b 2 x 1 b W 5 U e X B l c y I g V m F s d W U 9 I n N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2 l u d m V z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L 2 R l c 3 B f a W 5 2 Z X N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Y w N W N j N W I t Z D Y z M i 0 0 M m M x L W F l Y T I t Z j d k O W I 1 M z l k O T A 0 I i A v P j x F b n R y e S B U e X B l P S J G a W x s T G F z d F V w Z G F 0 Z W Q i I F Z h b H V l P S J k M j A y M C 0 w N i 0 y N V Q w M T o y M j o w N S 4 0 N z c 2 M z k y W i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T 0 i I C 8 + P E V u d H J 5 I F R 5 c G U 9 I k Z p b G x D b 3 V u d C I g V m F s d W U 9 I m w 5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3 J l Z G l 0 X 3 N h b G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C 9 j c m V k a X R f c 2 F s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G M 1 Y 2 I y Z m U t O W I z Y y 0 0 M j F j L T k 4 Y T E t O D k x N 2 E 5 Y 2 Q x M T E y I i A v P j x F b n R y e S B U e X B l P S J G a W x s Q 2 9 s d W 1 u V H l w Z X M i I F Z h b H V l P S J z Q U F B Q U F B Q U F B Q U F B Q U F B R 0 F B P T 0 i I C 8 + P E V u d H J 5 I F R 5 c G U 9 I k Z p b G x D b 3 V u d C I g V m F s d W U 9 I m w x N y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W J f I G N y Z W R p d C 9 U a X B v I E F s d G V y Y W R v L n t D b 2 x 1 b W 4 x L D B 9 J n F 1 b 3 Q 7 L C Z x d W 9 0 O 1 N l Y 3 R p b 2 4 x L 3 R h Y l 8 g Y 3 J l Z G l 0 L 1 R p c G 8 g Q W x 0 Z X J h Z G 8 u e 0 N v b H V t b j I s M X 0 m c X V v d D s s J n F 1 b 3 Q 7 U 2 V j d G l v b j E v d G F i X y B j c m V k a X Q v V G l w b y B B b H R l c m F k b y 5 7 Q 2 9 s d W 1 u M y w y f S Z x d W 9 0 O y w m c X V v d D t T Z W N 0 a W 9 u M S 9 0 Y W J f I G N y Z W R p d C 9 U a X B v I E F s d G V y Y W R v L n t D b 2 x 1 b W 4 0 L D N 9 J n F 1 b 3 Q 7 L C Z x d W 9 0 O 1 N l Y 3 R p b 2 4 x L 3 R h Y l 8 g Y 3 J l Z G l 0 L 1 R p c G 8 g Q W x 0 Z X J h Z G 8 u e 0 N v b H V t b j U s N H 0 m c X V v d D s s J n F 1 b 3 Q 7 U 2 V j d G l v b j E v d G F i X y B j c m V k a X Q v V G l w b y B B b H R l c m F k b y 5 7 Q 2 9 s d W 1 u N i w 1 f S Z x d W 9 0 O y w m c X V v d D t T Z W N 0 a W 9 u M S 9 0 Y W J f I G N y Z W R p d C 9 U a X B v I E F s d G V y Y W R v L n t D b 2 x 1 b W 4 3 L D Z 9 J n F 1 b 3 Q 7 L C Z x d W 9 0 O 1 N l Y 3 R p b 2 4 x L 3 R h Y l 8 g Y 3 J l Z G l 0 L 1 R p c G 8 g Q W x 0 Z X J h Z G 8 u e 0 N v b H V t b j g s N 3 0 m c X V v d D s s J n F 1 b 3 Q 7 U 2 V j d G l v b j E v d G F i X y B j c m V k a X Q v V G l w b y B B b H R l c m F k b y 5 7 Q 2 9 s d W 1 u O S w 4 f S Z x d W 9 0 O y w m c X V v d D t T Z W N 0 a W 9 u M S 9 0 Y W J f I G N y Z W R p d C 9 U a X B v I E F s d G V y Y W R v L n t D b 2 x 1 b W 4 x M C w 5 f S Z x d W 9 0 O y w m c X V v d D t T Z W N 0 a W 9 u M S 9 0 Y W J f I G N y Z W R p d C 9 U a X B v I E F s d G V y Y W R v L n t D b 2 x 1 b W 4 x M S w x M H 0 m c X V v d D s s J n F 1 b 3 Q 7 U 2 V j d G l v b j E v d G F i X y B j c m V k a X Q v V G l w b y B B b H R l c m F k b y 5 7 Q 2 9 s d W 1 u M T I s M T F 9 J n F 1 b 3 Q 7 L C Z x d W 9 0 O 1 N l Y 3 R p b 2 4 x L 3 R h Y l 8 g Y 3 J l Z G l 0 L 3 R h Y l 8 g Y 3 J l Z G l 0 X 1 N o Z W V 0 L n t D b 2 x 1 b W 4 x M y w x M n 0 m c X V v d D t d L C Z x d W 9 0 O 1 J l b G F 0 a W 9 u c 2 h p c E l u Z m 8 m c X V v d D s 6 W 1 1 9 I i A v P j x F b n R y e S B U e X B l P S J G a W x s T G F z d F V w Z G F 0 Z W Q i I F Z h b H V l P S J k M j A y M C 0 w N i 0 y N V Q w M T o y M j o 1 M C 4 w M D E 1 O T k 0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y U y M G N y Z W R p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d G F i X y U y M G N y Z W R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Y 2 I 4 N z k 0 Z i 0 y Y j I 1 L T R i N z A t O T k z M C 1 m M z U x Y m M w M T U 0 N G Y i I C 8 + P E V u d H J 5 I F R 5 c G U 9 I k Z p b G x D b 3 V u d C I g V m F s d W U 9 I m w x M D M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t d I i A v P j x F b n R y e S B U e X B l P S J G a W x s Q 2 9 s d W 1 u V H l w Z X M i I F Z h b H V l P S J z Q U F B Q U F B Q U F B Q U F B Q U F B Q U F B Q U F B Q U F B Q U F B Q U F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j A t M D Y t M j V U M D E 6 M j I 6 M z Y u N z M 3 N D Y 0 N F o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1 9 j c m V k a X Q t c 3 B y Z W F k L 1 R p c G 8 g Q W x 0 Z X J h Z G 8 u e 0 N v b H V t b j E s M H 0 m c X V v d D s s J n F 1 b 3 Q 7 U 2 V j d G l v b j E v Z X N f Y 3 J l Z G l 0 L X N w c m V h Z C 9 U a X B v I E F s d G V y Y W R v L n t D b 2 x 1 b W 4 y L D F 9 J n F 1 b 3 Q 7 L C Z x d W 9 0 O 1 N l Y 3 R p b 2 4 x L 2 V z X 2 N y Z W R p d C 1 z c H J l Y W Q v V G l w b y B B b H R l c m F k b y 5 7 Q 2 9 s d W 1 u M y w y f S Z x d W 9 0 O y w m c X V v d D t T Z W N 0 a W 9 u M S 9 l c 1 9 j c m V k a X Q t c 3 B y Z W F k L 1 R p c G 8 g Q W x 0 Z X J h Z G 8 u e 0 N v b H V t b j Q s M 3 0 m c X V v d D s s J n F 1 b 3 Q 7 U 2 V j d G l v b j E v Z X N f Y 3 J l Z G l 0 L X N w c m V h Z C 9 U a X B v I E F s d G V y Y W R v L n t D b 2 x 1 b W 4 1 L D R 9 J n F 1 b 3 Q 7 L C Z x d W 9 0 O 1 N l Y 3 R p b 2 4 x L 2 V z X 2 N y Z W R p d C 1 z c H J l Y W Q v V G l w b y B B b H R l c m F k b y 5 7 Q 2 9 s d W 1 u N i w 1 f S Z x d W 9 0 O y w m c X V v d D t T Z W N 0 a W 9 u M S 9 l c 1 9 j c m V k a X Q t c 3 B y Z W F k L 1 R p c G 8 g Q W x 0 Z X J h Z G 8 u e 0 N v b H V t b j c s N n 0 m c X V v d D s s J n F 1 b 3 Q 7 U 2 V j d G l v b j E v Z X N f Y 3 J l Z G l 0 L X N w c m V h Z C 9 U a X B v I E F s d G V y Y W R v L n t D b 2 x 1 b W 4 4 L D d 9 J n F 1 b 3 Q 7 L C Z x d W 9 0 O 1 N l Y 3 R p b 2 4 x L 2 V z X 2 N y Z W R p d C 1 z c H J l Y W Q v V G l w b y B B b H R l c m F k b y 5 7 Q 2 9 s d W 1 u O S w 4 f S Z x d W 9 0 O y w m c X V v d D t T Z W N 0 a W 9 u M S 9 l c 1 9 j c m V k a X Q t c 3 B y Z W F k L 1 R p c G 8 g Q W x 0 Z X J h Z G 8 u e 0 N v b H V t b j E w L D l 9 J n F 1 b 3 Q 7 L C Z x d W 9 0 O 1 N l Y 3 R p b 2 4 x L 2 V z X 2 N y Z W R p d C 1 z c H J l Y W Q v V G l w b y B B b H R l c m F k b y 5 7 Q 2 9 s d W 1 u M T E s M T B 9 J n F 1 b 3 Q 7 L C Z x d W 9 0 O 1 N l Y 3 R p b 2 4 x L 2 V z X 2 N y Z W R p d C 1 z c H J l Y W Q v V G l w b y B B b H R l c m F k b y 5 7 Q 2 9 s d W 1 u M T I s M T F 9 J n F 1 b 3 Q 7 L C Z x d W 9 0 O 1 N l Y 3 R p b 2 4 x L 2 V z X 2 N y Z W R p d C 1 z c H J l Y W Q v V G l w b y B B b H R l c m F k b y 5 7 Q 2 9 s d W 1 u M T M s M T J 9 J n F 1 b 3 Q 7 L C Z x d W 9 0 O 1 N l Y 3 R p b 2 4 x L 2 V z X 2 N y Z W R p d C 1 z c H J l Y W Q v V G l w b y B B b H R l c m F k b y 5 7 Q 2 9 s d W 1 u M T Q s M T N 9 J n F 1 b 3 Q 7 L C Z x d W 9 0 O 1 N l Y 3 R p b 2 4 x L 2 V z X 2 N y Z W R p d C 1 z c H J l Y W Q v V G l w b y B B b H R l c m F k b y 5 7 Q 2 9 s d W 1 u M T U s M T R 9 J n F 1 b 3 Q 7 L C Z x d W 9 0 O 1 N l Y 3 R p b 2 4 x L 2 V z X 2 N y Z W R p d C 1 z c H J l Y W Q v V G l w b y B B b H R l c m F k b y 5 7 Q 2 9 s d W 1 u M T Y s M T V 9 J n F 1 b 3 Q 7 L C Z x d W 9 0 O 1 N l Y 3 R p b 2 4 x L 2 V z X 2 N y Z W R p d C 1 z c H J l Y W Q v V G l w b y B B b H R l c m F k b y 5 7 Q 2 9 s d W 1 u M T c s M T Z 9 J n F 1 b 3 Q 7 L C Z x d W 9 0 O 1 N l Y 3 R p b 2 4 x L 2 V z X 2 N y Z W R p d C 1 z c H J l Y W Q v V G l w b y B B b H R l c m F k b y 5 7 Q 2 9 s d W 1 u M T g s M T d 9 J n F 1 b 3 Q 7 L C Z x d W 9 0 O 1 N l Y 3 R p b 2 4 x L 2 V z X 2 N y Z W R p d C 1 z c H J l Y W Q v V G l w b y B B b H R l c m F k b y 5 7 Q 2 9 s d W 1 u M T k s M T h 9 J n F 1 b 3 Q 7 L C Z x d W 9 0 O 1 N l Y 3 R p b 2 4 x L 2 V z X 2 N y Z W R p d C 1 z c H J l Y W Q v V G l w b y B B b H R l c m F k b y 5 7 Q 2 9 s d W 1 u M j A s M T l 9 J n F 1 b 3 Q 7 L C Z x d W 9 0 O 1 N l Y 3 R p b 2 4 x L 2 V z X 2 N y Z W R p d C 1 z c H J l Y W Q v V G l w b y B B b H R l c m F k b y 5 7 Q 2 9 s d W 1 u M j E s M j B 9 J n F 1 b 3 Q 7 L C Z x d W 9 0 O 1 N l Y 3 R p b 2 4 x L 2 V z X 2 N y Z W R p d C 1 z c H J l Y W Q v V G l w b y B B b H R l c m F k b y 5 7 Q 2 9 s d W 1 u M j I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l c 1 9 j c m V k a X Q t c 3 B y Z W F k L 1 R p c G 8 g Q W x 0 Z X J h Z G 8 u e 0 N v b H V t b j E s M H 0 m c X V v d D s s J n F 1 b 3 Q 7 U 2 V j d G l v b j E v Z X N f Y 3 J l Z G l 0 L X N w c m V h Z C 9 U a X B v I E F s d G V y Y W R v L n t D b 2 x 1 b W 4 y L D F 9 J n F 1 b 3 Q 7 L C Z x d W 9 0 O 1 N l Y 3 R p b 2 4 x L 2 V z X 2 N y Z W R p d C 1 z c H J l Y W Q v V G l w b y B B b H R l c m F k b y 5 7 Q 2 9 s d W 1 u M y w y f S Z x d W 9 0 O y w m c X V v d D t T Z W N 0 a W 9 u M S 9 l c 1 9 j c m V k a X Q t c 3 B y Z W F k L 1 R p c G 8 g Q W x 0 Z X J h Z G 8 u e 0 N v b H V t b j Q s M 3 0 m c X V v d D s s J n F 1 b 3 Q 7 U 2 V j d G l v b j E v Z X N f Y 3 J l Z G l 0 L X N w c m V h Z C 9 U a X B v I E F s d G V y Y W R v L n t D b 2 x 1 b W 4 1 L D R 9 J n F 1 b 3 Q 7 L C Z x d W 9 0 O 1 N l Y 3 R p b 2 4 x L 2 V z X 2 N y Z W R p d C 1 z c H J l Y W Q v V G l w b y B B b H R l c m F k b y 5 7 Q 2 9 s d W 1 u N i w 1 f S Z x d W 9 0 O y w m c X V v d D t T Z W N 0 a W 9 u M S 9 l c 1 9 j c m V k a X Q t c 3 B y Z W F k L 1 R p c G 8 g Q W x 0 Z X J h Z G 8 u e 0 N v b H V t b j c s N n 0 m c X V v d D s s J n F 1 b 3 Q 7 U 2 V j d G l v b j E v Z X N f Y 3 J l Z G l 0 L X N w c m V h Z C 9 U a X B v I E F s d G V y Y W R v L n t D b 2 x 1 b W 4 4 L D d 9 J n F 1 b 3 Q 7 L C Z x d W 9 0 O 1 N l Y 3 R p b 2 4 x L 2 V z X 2 N y Z W R p d C 1 z c H J l Y W Q v V G l w b y B B b H R l c m F k b y 5 7 Q 2 9 s d W 1 u O S w 4 f S Z x d W 9 0 O y w m c X V v d D t T Z W N 0 a W 9 u M S 9 l c 1 9 j c m V k a X Q t c 3 B y Z W F k L 1 R p c G 8 g Q W x 0 Z X J h Z G 8 u e 0 N v b H V t b j E w L D l 9 J n F 1 b 3 Q 7 L C Z x d W 9 0 O 1 N l Y 3 R p b 2 4 x L 2 V z X 2 N y Z W R p d C 1 z c H J l Y W Q v V G l w b y B B b H R l c m F k b y 5 7 Q 2 9 s d W 1 u M T E s M T B 9 J n F 1 b 3 Q 7 L C Z x d W 9 0 O 1 N l Y 3 R p b 2 4 x L 2 V z X 2 N y Z W R p d C 1 z c H J l Y W Q v V G l w b y B B b H R l c m F k b y 5 7 Q 2 9 s d W 1 u M T I s M T F 9 J n F 1 b 3 Q 7 L C Z x d W 9 0 O 1 N l Y 3 R p b 2 4 x L 2 V z X 2 N y Z W R p d C 1 z c H J l Y W Q v V G l w b y B B b H R l c m F k b y 5 7 Q 2 9 s d W 1 u M T M s M T J 9 J n F 1 b 3 Q 7 L C Z x d W 9 0 O 1 N l Y 3 R p b 2 4 x L 2 V z X 2 N y Z W R p d C 1 z c H J l Y W Q v V G l w b y B B b H R l c m F k b y 5 7 Q 2 9 s d W 1 u M T Q s M T N 9 J n F 1 b 3 Q 7 L C Z x d W 9 0 O 1 N l Y 3 R p b 2 4 x L 2 V z X 2 N y Z W R p d C 1 z c H J l Y W Q v V G l w b y B B b H R l c m F k b y 5 7 Q 2 9 s d W 1 u M T U s M T R 9 J n F 1 b 3 Q 7 L C Z x d W 9 0 O 1 N l Y 3 R p b 2 4 x L 2 V z X 2 N y Z W R p d C 1 z c H J l Y W Q v V G l w b y B B b H R l c m F k b y 5 7 Q 2 9 s d W 1 u M T Y s M T V 9 J n F 1 b 3 Q 7 L C Z x d W 9 0 O 1 N l Y 3 R p b 2 4 x L 2 V z X 2 N y Z W R p d C 1 z c H J l Y W Q v V G l w b y B B b H R l c m F k b y 5 7 Q 2 9 s d W 1 u M T c s M T Z 9 J n F 1 b 3 Q 7 L C Z x d W 9 0 O 1 N l Y 3 R p b 2 4 x L 2 V z X 2 N y Z W R p d C 1 z c H J l Y W Q v V G l w b y B B b H R l c m F k b y 5 7 Q 2 9 s d W 1 u M T g s M T d 9 J n F 1 b 3 Q 7 L C Z x d W 9 0 O 1 N l Y 3 R p b 2 4 x L 2 V z X 2 N y Z W R p d C 1 z c H J l Y W Q v V G l w b y B B b H R l c m F k b y 5 7 Q 2 9 s d W 1 u M T k s M T h 9 J n F 1 b 3 Q 7 L C Z x d W 9 0 O 1 N l Y 3 R p b 2 4 x L 2 V z X 2 N y Z W R p d C 1 z c H J l Y W Q v V G l w b y B B b H R l c m F k b y 5 7 Q 2 9 s d W 1 u M j A s M T l 9 J n F 1 b 3 Q 7 L C Z x d W 9 0 O 1 N l Y 3 R p b 2 4 x L 2 V z X 2 N y Z W R p d C 1 z c H J l Y W Q v V G l w b y B B b H R l c m F k b y 5 7 Q 2 9 s d W 1 u M j E s M j B 9 J n F 1 b 3 Q 7 L C Z x d W 9 0 O 1 N l Y 3 R p b 2 4 x L 2 V z X 2 N y Z W R p d C 1 z c H J l Y W Q v V G l w b y B B b H R l c m F k b y 5 7 Q 2 9 s d W 1 u M j I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c 1 9 j c m V k a X Q t c 3 B y Z W F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C 9 l c 1 9 j c m V k a X Q t c 3 B y Z W F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j R i Z G Y 3 Z W U t N G Z m Y S 0 0 M G U y L T k 0 M G Y t M j g z N T c w N D k 0 Y z V h I i A v P j x F b n R y e S B U e X B l P S J G a W x s Q 2 9 1 b n Q i I F Z h b H V l P S J s N j g i I C 8 + P E V u d H J 5 I F R 5 c G U 9 I k Z p b G x D b 2 x 1 b W 5 U e X B l c y I g V m F s d W U 9 I n N B Q U F B Q U F B Q U F B Q U F B Q U F B Q U E 9 P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1 J l b G F 0 a W 9 u c 2 h p c E l u Z m 8 m c X V v d D s 6 W 1 1 9 I i A v P j x F b n R y e S B U e X B l P S J G a W x s T G F z d F V w Z G F 0 Z W Q i I F Z h b H V l P S J k M j A y M C 0 w N i 0 y N V Q w M T o y M j o z O S 4 4 N D g x N D E 1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4 X 2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3 R h e F 9 q d X J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D Y 0 N T U z N C 0 5 Y T h k L T Q 2 Z j Q t O T h i O C 1 k N j c 3 Z m I 2 Y 2 V k N G Q i I C 8 + P E V u d H J 5 I F R 5 c G U 9 I k Z p b G x F c n J v c k N v d W 5 0 I i B W Y W x 1 Z T 0 i b D A i I C 8 + P E V u d H J 5 I F R 5 c G U 9 I k Z p b G x D b 2 x 1 b W 5 U e X B l c y I g V m F s d W U 9 I n N B Q U F B Q U F B Q U F B Q U F B Q U F B I i A v P j x F b n R y e S B U e X B l P S J G a W x s Q 2 9 1 b n Q i I F Z h b H V l P S J s N z I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2 R l I i B W Y W x 1 Z T 0 i c 1 V u a 2 5 v d 2 4 i I C 8 + P E V u d H J 5 I F R 5 c G U 9 I k Z p b G x M Y X N 0 V X B k Y X R l Z C I g V m F s d W U 9 I m Q y M D I w L T A 2 L T I 1 V D A x O j I y O j Q z L j A w O T Q 4 N j d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l u Y W R p b X B s Z W 4 v V G l w b y B B b H R l c m F k b y 5 7 Q 2 9 s d W 1 u M S w w f S Z x d W 9 0 O y w m c X V v d D t T Z W N 0 a W 9 u M S 9 0 Y X h f a W 5 h Z G l t c G x l b i 9 U a X B v I E F s d G V y Y W R v L n t D b 2 x 1 b W 4 y L D F 9 J n F 1 b 3 Q 7 L C Z x d W 9 0 O 1 N l Y 3 R p b 2 4 x L 3 R h e F 9 p b m F k a W 1 w b G V u L 1 R p c G 8 g Q W x 0 Z X J h Z G 8 u e 0 N v b H V t b j M s M n 0 m c X V v d D s s J n F 1 b 3 Q 7 U 2 V j d G l v b j E v d G F 4 X 2 l u Y W R p b X B s Z W 4 v V G l w b y B B b H R l c m F k b y 5 7 Q 2 9 s d W 1 u N C w z f S Z x d W 9 0 O y w m c X V v d D t T Z W N 0 a W 9 u M S 9 0 Y X h f a W 5 h Z G l t c G x l b i 9 U a X B v I E F s d G V y Y W R v L n t D b 2 x 1 b W 4 1 L D R 9 J n F 1 b 3 Q 7 L C Z x d W 9 0 O 1 N l Y 3 R p b 2 4 x L 3 R h e F 9 p b m F k a W 1 w b G V u L 1 R p c G 8 g Q W x 0 Z X J h Z G 8 u e 0 N v b H V t b j Y s N X 0 m c X V v d D s s J n F 1 b 3 Q 7 U 2 V j d G l v b j E v d G F 4 X 2 l u Y W R p b X B s Z W 4 v V G l w b y B B b H R l c m F k b y 5 7 Q 2 9 s d W 1 u N y w 2 f S Z x d W 9 0 O y w m c X V v d D t T Z W N 0 a W 9 u M S 9 0 Y X h f a W 5 h Z G l t c G x l b i 9 U a X B v I E F s d G V y Y W R v L n t D b 2 x 1 b W 4 4 L D d 9 J n F 1 b 3 Q 7 L C Z x d W 9 0 O 1 N l Y 3 R p b 2 4 x L 3 R h e F 9 p b m F k a W 1 w b G V u L 1 R p c G 8 g Q W x 0 Z X J h Z G 8 u e 0 N v b H V t b j k s O H 0 m c X V v d D s s J n F 1 b 3 Q 7 U 2 V j d G l v b j E v d G F 4 X 2 l u Y W R p b X B s Z W 4 v V G l w b y B B b H R l c m F k b y 5 7 Q 2 9 s d W 1 u M T A s O X 0 m c X V v d D s s J n F 1 b 3 Q 7 U 2 V j d G l v b j E v d G F 4 X 2 l u Y W R p b X B s Z W 4 v V G l w b y B B b H R l c m F k b y 5 7 Q 2 9 s d W 1 u M T E s M T B 9 J n F 1 b 3 Q 7 L C Z x d W 9 0 O 1 N l Y 3 R p b 2 4 x L 3 R h e F 9 p b m F k a W 1 w b G V u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d G F 4 X 2 l u Y W R p b X B s Z W 4 v V G l w b y B B b H R l c m F k b y 5 7 Q 2 9 s d W 1 u M S w w f S Z x d W 9 0 O y w m c X V v d D t T Z W N 0 a W 9 u M S 9 0 Y X h f a W 5 h Z G l t c G x l b i 9 U a X B v I E F s d G V y Y W R v L n t D b 2 x 1 b W 4 y L D F 9 J n F 1 b 3 Q 7 L C Z x d W 9 0 O 1 N l Y 3 R p b 2 4 x L 3 R h e F 9 p b m F k a W 1 w b G V u L 1 R p c G 8 g Q W x 0 Z X J h Z G 8 u e 0 N v b H V t b j M s M n 0 m c X V v d D s s J n F 1 b 3 Q 7 U 2 V j d G l v b j E v d G F 4 X 2 l u Y W R p b X B s Z W 4 v V G l w b y B B b H R l c m F k b y 5 7 Q 2 9 s d W 1 u N C w z f S Z x d W 9 0 O y w m c X V v d D t T Z W N 0 a W 9 u M S 9 0 Y X h f a W 5 h Z G l t c G x l b i 9 U a X B v I E F s d G V y Y W R v L n t D b 2 x 1 b W 4 1 L D R 9 J n F 1 b 3 Q 7 L C Z x d W 9 0 O 1 N l Y 3 R p b 2 4 x L 3 R h e F 9 p b m F k a W 1 w b G V u L 1 R p c G 8 g Q W x 0 Z X J h Z G 8 u e 0 N v b H V t b j Y s N X 0 m c X V v d D s s J n F 1 b 3 Q 7 U 2 V j d G l v b j E v d G F 4 X 2 l u Y W R p b X B s Z W 4 v V G l w b y B B b H R l c m F k b y 5 7 Q 2 9 s d W 1 u N y w 2 f S Z x d W 9 0 O y w m c X V v d D t T Z W N 0 a W 9 u M S 9 0 Y X h f a W 5 h Z G l t c G x l b i 9 U a X B v I E F s d G V y Y W R v L n t D b 2 x 1 b W 4 4 L D d 9 J n F 1 b 3 Q 7 L C Z x d W 9 0 O 1 N l Y 3 R p b 2 4 x L 3 R h e F 9 p b m F k a W 1 w b G V u L 1 R p c G 8 g Q W x 0 Z X J h Z G 8 u e 0 N v b H V t b j k s O H 0 m c X V v d D s s J n F 1 b 3 Q 7 U 2 V j d G l v b j E v d G F 4 X 2 l u Y W R p b X B s Z W 4 v V G l w b y B B b H R l c m F k b y 5 7 Q 2 9 s d W 1 u M T A s O X 0 m c X V v d D s s J n F 1 b 3 Q 7 U 2 V j d G l v b j E v d G F 4 X 2 l u Y W R p b X B s Z W 4 v V G l w b y B B b H R l c m F k b y 5 7 Q 2 9 s d W 1 u M T E s M T B 9 J n F 1 b 3 Q 7 L C Z x d W 9 0 O 1 N l Y 3 R p b 2 4 x L 3 R h e F 9 p b m F k a W 1 w b G V u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4 X 2 l u Y W R p b X B s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i 9 0 Y X h f a W 5 h Z G l t c G x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I w M T Y 3 O C 0 3 Z G Y 5 L T Q x N G U t Y W Q y N S 0 2 O G N k O T J l Z T I 4 M j I i I C 8 + P E V u d H J 5 I F R 5 c G U 9 I k Z p b G x F c n J v c k N v Z G U i I F Z h b H V l P S J z V W 5 r b m 9 3 b i I g L z 4 8 R W 5 0 c n k g V H l w Z T 0 i R m l s b E x h c 3 R V c G R h d G V k I i B W Y W x 1 Z T 0 i Z D I w M j A t M D Y t M j V U M D E 6 M j I 6 N D c u N T E x M T Y 0 O F o i I C 8 + P E V u d H J 5 I F R 5 c G U 9 I k Z p b G x D b 2 x 1 b W 5 U e X B l c y I g V m F s d W U 9 I n N B Q U F B Q U F B Q U F B Q U F B Q U F B I i A v P j x F b n R y e S B U e X B l P S J G a W x s U 3 R h d H V z I i B W Y W x 1 Z T 0 i c 0 N v b X B s Z X R l I i A v P j x F b n R y e S B U e X B l P S J G a W x s Q 2 9 1 b n Q i I F Z h b H V l P S J s O T c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c 3 B y Z W F k X 2 1 l Z G l v L 1 R p c G 8 g Q W x 0 Z X J h Z G 8 u e 0 N v b H V t b j E s M H 0 m c X V v d D s s J n F 1 b 3 Q 7 U 2 V j d G l v b j E v c 3 B y Z W F k X 2 1 l Z G l v L 1 R p c G 8 g Q W x 0 Z X J h Z G 8 u e 0 N v b H V t b j I s M X 0 m c X V v d D s s J n F 1 b 3 Q 7 U 2 V j d G l v b j E v c 3 B y Z W F k X 2 1 l Z G l v L 1 R p c G 8 g Q W x 0 Z X J h Z G 8 u e 0 N v b H V t b j M s M n 0 m c X V v d D s s J n F 1 b 3 Q 7 U 2 V j d G l v b j E v c 3 B y Z W F k X 2 1 l Z G l v L 1 R p c G 8 g Q W x 0 Z X J h Z G 8 u e 0 N v b H V t b j Q s M 3 0 m c X V v d D s s J n F 1 b 3 Q 7 U 2 V j d G l v b j E v c 3 B y Z W F k X 2 1 l Z G l v L 1 R p c G 8 g Q W x 0 Z X J h Z G 8 u e 0 N v b H V t b j U s N H 0 m c X V v d D s s J n F 1 b 3 Q 7 U 2 V j d G l v b j E v c 3 B y Z W F k X 2 1 l Z G l v L 1 R p c G 8 g Q W x 0 Z X J h Z G 8 u e 0 N v b H V t b j Y s N X 0 m c X V v d D s s J n F 1 b 3 Q 7 U 2 V j d G l v b j E v c 3 B y Z W F k X 2 1 l Z G l v L 1 R p c G 8 g Q W x 0 Z X J h Z G 8 u e 0 N v b H V t b j c s N n 0 m c X V v d D s s J n F 1 b 3 Q 7 U 2 V j d G l v b j E v c 3 B y Z W F k X 2 1 l Z G l v L 1 R p c G 8 g Q W x 0 Z X J h Z G 8 u e 0 N v b H V t b j g s N 3 0 m c X V v d D s s J n F 1 b 3 Q 7 U 2 V j d G l v b j E v c 3 B y Z W F k X 2 1 l Z G l v L 1 R p c G 8 g Q W x 0 Z X J h Z G 8 u e 0 N v b H V t b j k s O H 0 m c X V v d D s s J n F 1 b 3 Q 7 U 2 V j d G l v b j E v c 3 B y Z W F k X 2 1 l Z G l v L 1 R p c G 8 g Q W x 0 Z X J h Z G 8 u e 0 N v b H V t b j E w L D l 9 J n F 1 b 3 Q 7 L C Z x d W 9 0 O 1 N l Y 3 R p b 2 4 x L 3 N w c m V h Z F 9 t Z W R p b y 9 U a X B v I E F s d G V y Y W R v L n t D b 2 x 1 b W 4 x M S w x M H 0 m c X V v d D s s J n F 1 b 3 Q 7 U 2 V j d G l v b j E v c 3 B y Z W F k X 2 1 l Z G l v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3 B y Z W F k X 2 1 l Z G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3 N w c m V h Z F 9 t Z W R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E y Y T U x O T A t Y 2 U x Y i 0 0 Z j U 4 L T g 0 O T E t Y z N m N T M y N z Q z M j U 0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J h b n Z h c m V q L 1 R p c G 8 g Q W x 0 Z X J h Z G 8 u e 0 N v b H V t b j E s M H 0 m c X V v d D s s J n F 1 b 3 Q 7 U 2 V j d G l v b j E v d G F i X 2 J h b n Z h c m V q L 1 R p c G 8 g Q W x 0 Z X J h Z G 8 u e 0 N v b H V t b j I s M X 0 m c X V v d D s s J n F 1 b 3 Q 7 U 2 V j d G l v b j E v d G F i X 2 J h b n Z h c m V q L 1 R p c G 8 g Q W x 0 Z X J h Z G 8 u e 0 N v b H V t b j M s M n 0 m c X V v d D s s J n F 1 b 3 Q 7 U 2 V j d G l v b j E v d G F i X 2 J h b n Z h c m V q L 1 R p c G 8 g Q W x 0 Z X J h Z G 8 u e 0 N v b H V t b j Q s M 3 0 m c X V v d D s s J n F 1 b 3 Q 7 U 2 V j d G l v b j E v d G F i X 2 J h b n Z h c m V q L 1 R p c G 8 g Q W x 0 Z X J h Z G 8 u e 0 N v b H V t b j U s N H 0 m c X V v d D s s J n F 1 b 3 Q 7 U 2 V j d G l v b j E v d G F i X 2 J h b n Z h c m V q L 1 R p c G 8 g Q W x 0 Z X J h Z G 8 u e 0 N v b H V t b j Y s N X 0 m c X V v d D s s J n F 1 b 3 Q 7 U 2 V j d G l v b j E v d G F i X 2 J h b n Z h c m V q L 1 R p c G 8 g Q W x 0 Z X J h Z G 8 u e 0 N v b H V t b j c s N n 0 m c X V v d D s s J n F 1 b 3 Q 7 U 2 V j d G l v b j E v d G F i X 2 J h b n Z h c m V q L 1 R p c G 8 g Q W x 0 Z X J h Z G 8 u e 0 N v b H V t b j g s N 3 0 m c X V v d D s s J n F 1 b 3 Q 7 U 2 V j d G l v b j E v d G F i X 2 J h b n Z h c m V q L 1 R p c G 8 g Q W x 0 Z X J h Z G 8 u e 0 N v b H V t b j k s O H 0 m c X V v d D s s J n F 1 b 3 Q 7 U 2 V j d G l v b j E v d G F i X 2 J h b n Z h c m V q L 1 R p c G 8 g Q W x 0 Z X J h Z G 8 u e 0 N v b H V t b j E w L D l 9 J n F 1 b 3 Q 7 L C Z x d W 9 0 O 1 N l Y 3 R p b 2 4 x L 3 R h Y l 9 i Y W 5 2 Y X J l a i 9 U a X B v I E F s d G V y Y W R v L n t D b 2 x 1 b W 4 x M S w x M H 0 m c X V v d D s s J n F 1 b 3 Q 7 U 2 V j d G l v b j E v d G F i X 2 J h b n Z h c m V q L 1 R p c G 8 g Q W x 0 Z X J h Z G 8 u e 0 N v b H V t b j E y L D E x f S Z x d W 9 0 O y w m c X V v d D t T Z W N 0 a W 9 u M S 9 0 Y W J f Y m F u d m F y Z W o v V G l w b y B B b H R l c m F k b y 5 7 Q 2 9 s d W 1 u M T M s M T J 9 J n F 1 b 3 Q 7 L C Z x d W 9 0 O 1 N l Y 3 R p b 2 4 x L 3 R h Y l 9 i Y W 5 2 Y X J l a i 9 U a X B v I E F s d G V y Y W R v L n t D b 2 x 1 b W 4 x N C w x M 3 0 m c X V v d D s s J n F 1 b 3 Q 7 U 2 V j d G l v b j E v d G F i X 2 J h b n Z h c m V q L 1 R p c G 8 g Q W x 0 Z X J h Z G 8 u e 0 N v b H V t b j E 1 L D E 0 f S Z x d W 9 0 O y w m c X V v d D t T Z W N 0 a W 9 u M S 9 0 Y W J f Y m F u d m F y Z W o v V G l w b y B B b H R l c m F k b y 5 7 Q 2 9 s d W 1 u M T Y s M T V 9 J n F 1 b 3 Q 7 L C Z x d W 9 0 O 1 N l Y 3 R p b 2 4 x L 3 R h Y l 9 i Y W 5 2 Y X J l a i 9 U a X B v I E F s d G V y Y W R v L n t D b 2 x 1 b W 4 x N y w x N n 0 m c X V v d D s s J n F 1 b 3 Q 7 U 2 V j d G l v b j E v d G F i X 2 J h b n Z h c m V q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d G F i X 2 J h b n Z h c m V q L 1 R p c G 8 g Q W x 0 Z X J h Z G 8 u e 0 N v b H V t b j E s M H 0 m c X V v d D s s J n F 1 b 3 Q 7 U 2 V j d G l v b j E v d G F i X 2 J h b n Z h c m V q L 1 R p c G 8 g Q W x 0 Z X J h Z G 8 u e 0 N v b H V t b j I s M X 0 m c X V v d D s s J n F 1 b 3 Q 7 U 2 V j d G l v b j E v d G F i X 2 J h b n Z h c m V q L 1 R p c G 8 g Q W x 0 Z X J h Z G 8 u e 0 N v b H V t b j M s M n 0 m c X V v d D s s J n F 1 b 3 Q 7 U 2 V j d G l v b j E v d G F i X 2 J h b n Z h c m V q L 1 R p c G 8 g Q W x 0 Z X J h Z G 8 u e 0 N v b H V t b j Q s M 3 0 m c X V v d D s s J n F 1 b 3 Q 7 U 2 V j d G l v b j E v d G F i X 2 J h b n Z h c m V q L 1 R p c G 8 g Q W x 0 Z X J h Z G 8 u e 0 N v b H V t b j U s N H 0 m c X V v d D s s J n F 1 b 3 Q 7 U 2 V j d G l v b j E v d G F i X 2 J h b n Z h c m V q L 1 R p c G 8 g Q W x 0 Z X J h Z G 8 u e 0 N v b H V t b j Y s N X 0 m c X V v d D s s J n F 1 b 3 Q 7 U 2 V j d G l v b j E v d G F i X 2 J h b n Z h c m V q L 1 R p c G 8 g Q W x 0 Z X J h Z G 8 u e 0 N v b H V t b j c s N n 0 m c X V v d D s s J n F 1 b 3 Q 7 U 2 V j d G l v b j E v d G F i X 2 J h b n Z h c m V q L 1 R p c G 8 g Q W x 0 Z X J h Z G 8 u e 0 N v b H V t b j g s N 3 0 m c X V v d D s s J n F 1 b 3 Q 7 U 2 V j d G l v b j E v d G F i X 2 J h b n Z h c m V q L 1 R p c G 8 g Q W x 0 Z X J h Z G 8 u e 0 N v b H V t b j k s O H 0 m c X V v d D s s J n F 1 b 3 Q 7 U 2 V j d G l v b j E v d G F i X 2 J h b n Z h c m V q L 1 R p c G 8 g Q W x 0 Z X J h Z G 8 u e 0 N v b H V t b j E w L D l 9 J n F 1 b 3 Q 7 L C Z x d W 9 0 O 1 N l Y 3 R p b 2 4 x L 3 R h Y l 9 i Y W 5 2 Y X J l a i 9 U a X B v I E F s d G V y Y W R v L n t D b 2 x 1 b W 4 x M S w x M H 0 m c X V v d D s s J n F 1 b 3 Q 7 U 2 V j d G l v b j E v d G F i X 2 J h b n Z h c m V q L 1 R p c G 8 g Q W x 0 Z X J h Z G 8 u e 0 N v b H V t b j E y L D E x f S Z x d W 9 0 O y w m c X V v d D t T Z W N 0 a W 9 u M S 9 0 Y W J f Y m F u d m F y Z W o v V G l w b y B B b H R l c m F k b y 5 7 Q 2 9 s d W 1 u M T M s M T J 9 J n F 1 b 3 Q 7 L C Z x d W 9 0 O 1 N l Y 3 R p b 2 4 x L 3 R h Y l 9 i Y W 5 2 Y X J l a i 9 U a X B v I E F s d G V y Y W R v L n t D b 2 x 1 b W 4 x N C w x M 3 0 m c X V v d D s s J n F 1 b 3 Q 7 U 2 V j d G l v b j E v d G F i X 2 J h b n Z h c m V q L 1 R p c G 8 g Q W x 0 Z X J h Z G 8 u e 0 N v b H V t b j E 1 L D E 0 f S Z x d W 9 0 O y w m c X V v d D t T Z W N 0 a W 9 u M S 9 0 Y W J f Y m F u d m F y Z W o v V G l w b y B B b H R l c m F k b y 5 7 Q 2 9 s d W 1 u M T Y s M T V 9 J n F 1 b 3 Q 7 L C Z x d W 9 0 O 1 N l Y 3 R p b 2 4 x L 3 R h Y l 9 i Y W 5 2 Y X J l a i 9 U a X B v I E F s d G V y Y W R v L n t D b 2 x 1 b W 4 x N y w x N n 0 m c X V v d D s s J n F 1 b 3 Q 7 U 2 V j d G l v b j E v d G F i X 2 J h b n Z h c m V q L 1 R p c G 8 g Q W x 0 Z X J h Z G 8 u e 0 N v b H V t b j E 4 L D E 3 f S Z x d W 9 0 O 1 0 s J n F 1 b 3 Q 7 U m V s Y X R p b 2 5 z a G l w S W 5 m b y Z x d W 9 0 O z p b X X 0 i I C 8 + P E V u d H J 5 I F R 5 c G U 9 I k Z p b G x D b 3 V u d C I g V m F s d W U 9 I m w x N i I g L z 4 8 R W 5 0 c n k g V H l w Z T 0 i R m l s b E N v b H V t b l R 5 c G V z I i B W Y W x 1 Z T 0 i c 0 F B Q U d B Q U F B Q U F B Q U F B Q U F B Q U F B Q U F B Q S I g L z 4 8 R W 5 0 c n k g V H l w Z T 0 i R m l s b E x h c 3 R V c G R h d G V k I i B W Y W x 1 Z T 0 i Z D I w M j A t M D Y t M j V U M D E 6 M j I 6 N T Q u O D E 2 O T A 4 N l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1 0 i I C 8 + P E V u d H J 5 I F R 5 c G U 9 I k Z p b G x F c n J v c k N v d W 5 0 I i B W Y W x 1 Z T 0 i b D I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2 J h b n Z h c m V q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3 R h Y l 9 i Y W 5 2 Y X J l a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f Y 2 x h c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M x Y m U 0 O C 0 y O D I 0 L T R l Y m I t Y m V h Z i 1 h N D I w M j k w O T Y 4 N T k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2 R l I i B W Y W x 1 Z T 0 i c 1 V u a 2 5 v d 2 4 i I C 8 + P E V u d H J 5 I F R 5 c G U 9 I k Z p b G x D b 2 x 1 b W 5 U e X B l c y I g V m F s d W U 9 I n N C Z 0 F B Q U F B Q U F B Q U F B Q U E 9 I i A v P j x F b n R y e S B U e X B l P S J G a W x s T G F z d F V w Z G F 0 Z W Q i I F Z h b H V l P S J k M j A y M C 0 w N i 0 y N V Q w M T o y M T o y N C 4 x O T c 5 O T c 1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V 4 c F 9 j b G F z c 2 U v V G l w b y B B b H R l c m F k b y 5 7 Q 2 9 s d W 1 u M S w w f S Z x d W 9 0 O y w m c X V v d D t T Z W N 0 a W 9 u M S 9 l e H B f Y 2 x h c 3 N l L 1 R p c G 8 g Q W x 0 Z X J h Z G 8 u e 0 N v b H V t b j I s M X 0 m c X V v d D s s J n F 1 b 3 Q 7 U 2 V j d G l v b j E v Z X h w X 2 N s Y X N z Z S 9 U a X B v I E F s d G V y Y W R v L n t D b 2 x 1 b W 4 z L D J 9 J n F 1 b 3 Q 7 L C Z x d W 9 0 O 1 N l Y 3 R p b 2 4 x L 2 V 4 c F 9 j b G F z c 2 U v V G l w b y B B b H R l c m F k b y 5 7 Q 2 9 s d W 1 u N C w z f S Z x d W 9 0 O y w m c X V v d D t T Z W N 0 a W 9 u M S 9 l e H B f Y 2 x h c 3 N l L 1 R p c G 8 g Q W x 0 Z X J h Z G 8 u e 0 N v b H V t b j U s N H 0 m c X V v d D s s J n F 1 b 3 Q 7 U 2 V j d G l v b j E v Z X h w X 2 N s Y X N z Z S 9 U a X B v I E F s d G V y Y W R v L n t D b 2 x 1 b W 4 2 L D V 9 J n F 1 b 3 Q 7 L C Z x d W 9 0 O 1 N l Y 3 R p b 2 4 x L 2 V 4 c F 9 j b G F z c 2 U v V G l w b y B B b H R l c m F k b y 5 7 Q 2 9 s d W 1 u N y w 2 f S Z x d W 9 0 O y w m c X V v d D t T Z W N 0 a W 9 u M S 9 l e H B f Y 2 x h c 3 N l L 1 R p c G 8 g Q W x 0 Z X J h Z G 8 u e 0 N v b H V t b j g s N 3 0 m c X V v d D s s J n F 1 b 3 Q 7 U 2 V j d G l v b j E v Z X h w X 2 N s Y X N z Z S 9 U a X B v I E F s d G V y Y W R v L n t D b 2 x 1 b W 4 5 L D h 9 J n F 1 b 3 Q 7 L C Z x d W 9 0 O 1 N l Y 3 R p b 2 4 x L 2 V 4 c F 9 j b G F z c 2 U v V G l w b y B B b H R l c m F k b y 5 7 Q 2 9 s d W 1 u M T A s O X 0 m c X V v d D s s J n F 1 b 3 Q 7 U 2 V j d G l v b j E v Z X h w X 2 N s Y X N z Z S 9 U a X B v I E F s d G V y Y W R v L n t D b 2 x 1 b W 4 x M S w x M H 0 m c X V v d D t d L C Z x d W 9 0 O 1 J l b G F 0 a W 9 u c 2 h p c E l u Z m 8 m c X V v d D s 6 W 1 1 9 I i A v P j x F b n R y e S B U e X B l P S J G a W x s Q 2 9 1 b n Q i I F Z h b H V l P S J s M z Q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Z X h w X 2 N s Y X N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B j N T A 5 Z j I t M z N i Z i 0 0 Z W E 0 L T k w Y 2 Q t Y T Y y Z j U x N j U 0 O D U 0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D b 2 x 1 b W 5 U e X B l c y I g V m F s d W U 9 I n N C Z 0 F B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F c n J v c k N v Z G U i I F Z h b H V l P S J z V W 5 r b m 9 3 b i I g L z 4 8 R W 5 0 c n k g V H l w Z T 0 i R m l s b E x h c 3 R V c G R h d G V k I i B W Y W x 1 Z T 0 i Z D I w M j A t M D Y t M j V U M D E 6 M j E 6 M j c u N z I 4 N T U 2 N 1 o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Z X h w L 1 R p c G 8 g Q W x 0 Z X J h Z G 8 u e 0 N v b H V t b j E s M H 0 m c X V v d D s s J n F 1 b 3 Q 7 U 2 V j d G l v b j E v c H J v Z F 9 t Y W l z X 2 V 4 c C 9 U a X B v I E F s d G V y Y W R v L n t D b 2 x 1 b W 4 y L D F 9 J n F 1 b 3 Q 7 L C Z x d W 9 0 O 1 N l Y 3 R p b 2 4 x L 3 B y b 2 R f b W F p c 1 9 l e H A v V G l w b y B B b H R l c m F k b y 5 7 Q 2 9 s d W 1 u M y w y f S Z x d W 9 0 O y w m c X V v d D t T Z W N 0 a W 9 u M S 9 w c m 9 k X 2 1 h a X N f Z X h w L 1 R p c G 8 g Q W x 0 Z X J h Z G 8 u e 0 N v b H V t b j Q s M 3 0 m c X V v d D s s J n F 1 b 3 Q 7 U 2 V j d G l v b j E v c H J v Z F 9 t Y W l z X 2 V 4 c C 9 U a X B v I E F s d G V y Y W R v L n t D b 2 x 1 b W 4 1 L D R 9 J n F 1 b 3 Q 7 L C Z x d W 9 0 O 1 N l Y 3 R p b 2 4 x L 3 B y b 2 R f b W F p c 1 9 l e H A v V G l w b y B B b H R l c m F k b y 5 7 Q 2 9 s d W 1 u N i w 1 f S Z x d W 9 0 O y w m c X V v d D t T Z W N 0 a W 9 u M S 9 w c m 9 k X 2 1 h a X N f Z X h w L 1 R p c G 8 g Q W x 0 Z X J h Z G 8 u e 0 N v b H V t b j c s N n 0 m c X V v d D s s J n F 1 b 3 Q 7 U 2 V j d G l v b j E v c H J v Z F 9 t Y W l z X 2 V 4 c C 9 U a X B v I E F s d G V y Y W R v L n t D b 2 x 1 b W 4 4 L D d 9 J n F 1 b 3 Q 7 L C Z x d W 9 0 O 1 N l Y 3 R p b 2 4 x L 3 B y b 2 R f b W F p c 1 9 l e H A v V G l w b y B B b H R l c m F k b y 5 7 Q 2 9 s d W 1 u O S w 4 f S Z x d W 9 0 O y w m c X V v d D t T Z W N 0 a W 9 u M S 9 w c m 9 k X 2 1 h a X N f Z X h w L 1 R p c G 8 g Q W x 0 Z X J h Z G 8 u e 0 N v b H V t b j E w L D l 9 J n F 1 b 3 Q 7 L C Z x d W 9 0 O 1 N l Y 3 R p b 2 4 x L 3 B y b 2 R f b W F p c 1 9 l e H A v V G l w b y B B b H R l c m F k b y 5 7 Q 2 9 s d W 1 u M T E s M T B 9 J n F 1 b 3 Q 7 L C Z x d W 9 0 O 1 N l Y 3 R p b 2 4 x L 3 B y b 2 R f b W F p c 1 9 l e H A v V G l w b y B B b H R l c m F k b y 5 7 Q 2 9 s d W 1 u M T I s M T F 9 J n F 1 b 3 Q 7 L C Z x d W 9 0 O 1 N l Y 3 R p b 2 4 x L 3 B y b 2 R f b W F p c 1 9 l e H A v V G l w b y B B b H R l c m F k b y 5 7 Q 2 9 s d W 1 u M T M s M T J 9 J n F 1 b 3 Q 7 L C Z x d W 9 0 O 1 N l Y 3 R p b 2 4 x L 3 B y b 2 R f b W F p c 1 9 l e H A v V G l w b y B B b H R l c m F k b y 5 7 Q 2 9 s d W 1 u M T Q s M T N 9 J n F 1 b 3 Q 7 L C Z x d W 9 0 O 1 N l Y 3 R p b 2 4 x L 3 B y b 2 R f b W F p c 1 9 l e H A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w c m 9 k X 2 1 h a X N f Z X h w L 1 R p c G 8 g Q W x 0 Z X J h Z G 8 u e 0 N v b H V t b j E s M H 0 m c X V v d D s s J n F 1 b 3 Q 7 U 2 V j d G l v b j E v c H J v Z F 9 t Y W l z X 2 V 4 c C 9 U a X B v I E F s d G V y Y W R v L n t D b 2 x 1 b W 4 y L D F 9 J n F 1 b 3 Q 7 L C Z x d W 9 0 O 1 N l Y 3 R p b 2 4 x L 3 B y b 2 R f b W F p c 1 9 l e H A v V G l w b y B B b H R l c m F k b y 5 7 Q 2 9 s d W 1 u M y w y f S Z x d W 9 0 O y w m c X V v d D t T Z W N 0 a W 9 u M S 9 w c m 9 k X 2 1 h a X N f Z X h w L 1 R p c G 8 g Q W x 0 Z X J h Z G 8 u e 0 N v b H V t b j Q s M 3 0 m c X V v d D s s J n F 1 b 3 Q 7 U 2 V j d G l v b j E v c H J v Z F 9 t Y W l z X 2 V 4 c C 9 U a X B v I E F s d G V y Y W R v L n t D b 2 x 1 b W 4 1 L D R 9 J n F 1 b 3 Q 7 L C Z x d W 9 0 O 1 N l Y 3 R p b 2 4 x L 3 B y b 2 R f b W F p c 1 9 l e H A v V G l w b y B B b H R l c m F k b y 5 7 Q 2 9 s d W 1 u N i w 1 f S Z x d W 9 0 O y w m c X V v d D t T Z W N 0 a W 9 u M S 9 w c m 9 k X 2 1 h a X N f Z X h w L 1 R p c G 8 g Q W x 0 Z X J h Z G 8 u e 0 N v b H V t b j c s N n 0 m c X V v d D s s J n F 1 b 3 Q 7 U 2 V j d G l v b j E v c H J v Z F 9 t Y W l z X 2 V 4 c C 9 U a X B v I E F s d G V y Y W R v L n t D b 2 x 1 b W 4 4 L D d 9 J n F 1 b 3 Q 7 L C Z x d W 9 0 O 1 N l Y 3 R p b 2 4 x L 3 B y b 2 R f b W F p c 1 9 l e H A v V G l w b y B B b H R l c m F k b y 5 7 Q 2 9 s d W 1 u O S w 4 f S Z x d W 9 0 O y w m c X V v d D t T Z W N 0 a W 9 u M S 9 w c m 9 k X 2 1 h a X N f Z X h w L 1 R p c G 8 g Q W x 0 Z X J h Z G 8 u e 0 N v b H V t b j E w L D l 9 J n F 1 b 3 Q 7 L C Z x d W 9 0 O 1 N l Y 3 R p b 2 4 x L 3 B y b 2 R f b W F p c 1 9 l e H A v V G l w b y B B b H R l c m F k b y 5 7 Q 2 9 s d W 1 u M T E s M T B 9 J n F 1 b 3 Q 7 L C Z x d W 9 0 O 1 N l Y 3 R p b 2 4 x L 3 B y b 2 R f b W F p c 1 9 l e H A v V G l w b y B B b H R l c m F k b y 5 7 Q 2 9 s d W 1 u M T I s M T F 9 J n F 1 b 3 Q 7 L C Z x d W 9 0 O 1 N l Y 3 R p b 2 4 x L 3 B y b 2 R f b W F p c 1 9 l e H A v V G l w b y B B b H R l c m F k b y 5 7 Q 2 9 s d W 1 u M T M s M T J 9 J n F 1 b 3 Q 7 L C Z x d W 9 0 O 1 N l Y 3 R p b 2 4 x L 3 B y b 2 R f b W F p c 1 9 l e H A v V G l w b y B B b H R l c m F k b y 5 7 Q 2 9 s d W 1 u M T Q s M T N 9 J n F 1 b 3 Q 7 L C Z x d W 9 0 O 1 N l Y 3 R p b 2 4 x L 3 B y b 2 R f b W F p c 1 9 l e H A v V G l w b y B B b H R l c m F k b y 5 7 Q 2 9 s d W 1 u M T U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1 h a X N f Z X h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C 9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j Z i N D M 4 N y 0 w O T B k L T Q w Y 2 M t O T Z m Z S 1 i N W R h M T g y N D k 3 N T Q i I C 8 + P E V u d H J 5 I F R 5 c G U 9 I k Z p b G x F c n J v c k N v Z G U i I F Z h b H V l P S J z V W 5 r b m 9 3 b i I g L z 4 8 R W 5 0 c n k g V H l w Z T 0 i R m l s b E x h c 3 R V c G R h d G V k I i B W Y W x 1 Z T 0 i Z D I w M j A t M D Y t M j V U M D E 6 M j E 6 M z E u M T U 4 M D E 2 O F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C Z 0 F B Q U F B Q U F B Q U F B Q U E 9 I i A v P j x F b n R y e S B U e X B l P S J G a W x s Q 2 9 1 b n Q i I F Z h b H V l P S J s M j k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v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Q 1 M T I w N D M t O W E y Y S 0 0 M T V i L W F k O D I t N m I w M m Q 0 N z k 0 N D Z h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Q 2 9 1 b n Q i I F Z h b H V l P S J s M j I i I C 8 + P E V u d H J 5 I F R 5 c G U 9 I k Z p b G x D b 2 x 1 b W 5 U e X B l c y I g V m F s d W U 9 I n N B Q U F B Q U F B Q U F B Q U F B Q U F B Q U E 9 P S I g L z 4 8 R W 5 0 c n k g V H l w Z T 0 i R m l s b E x h c 3 R V c G R h d G V k I i B W Y W x 1 Z T 0 i Z D I w M j A t M D Y t M j V U M D E 6 M j E 6 N T M u N D g 1 M z I 4 M V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a W 1 w L 1 R p c G 8 g Q W x 0 Z X J h Z G 8 u e 0 N v b H V t b j E s M H 0 m c X V v d D s s J n F 1 b 3 Q 7 U 2 V j d G l v b j E v c H J v Z F 9 t Y W l z X 2 l t c C 9 U a X B v I E F s d G V y Y W R v L n t D b 2 x 1 b W 4 y L D F 9 J n F 1 b 3 Q 7 L C Z x d W 9 0 O 1 N l Y 3 R p b 2 4 x L 3 B y b 2 R f b W F p c 1 9 p b X A v V G l w b y B B b H R l c m F k b y 5 7 Q 2 9 s d W 1 u M y w y f S Z x d W 9 0 O y w m c X V v d D t T Z W N 0 a W 9 u M S 9 w c m 9 k X 2 1 h a X N f a W 1 w L 1 R p c G 8 g Q W x 0 Z X J h Z G 8 u e 0 N v b H V t b j Q s M 3 0 m c X V v d D s s J n F 1 b 3 Q 7 U 2 V j d G l v b j E v c H J v Z F 9 t Y W l z X 2 l t c C 9 U a X B v I E F s d G V y Y W R v L n t D b 2 x 1 b W 4 1 L D R 9 J n F 1 b 3 Q 7 L C Z x d W 9 0 O 1 N l Y 3 R p b 2 4 x L 3 B y b 2 R f b W F p c 1 9 p b X A v V G l w b y B B b H R l c m F k b y 5 7 Q 2 9 s d W 1 u N i w 1 f S Z x d W 9 0 O y w m c X V v d D t T Z W N 0 a W 9 u M S 9 w c m 9 k X 2 1 h a X N f a W 1 w L 1 R p c G 8 g Q W x 0 Z X J h Z G 8 u e 0 N v b H V t b j c s N n 0 m c X V v d D s s J n F 1 b 3 Q 7 U 2 V j d G l v b j E v c H J v Z F 9 t Y W l z X 2 l t c C 9 U a X B v I E F s d G V y Y W R v L n t D b 2 x 1 b W 4 4 L D d 9 J n F 1 b 3 Q 7 L C Z x d W 9 0 O 1 N l Y 3 R p b 2 4 x L 3 B y b 2 R f b W F p c 1 9 p b X A v V G l w b y B B b H R l c m F k b y 5 7 Q 2 9 s d W 1 u O S w 4 f S Z x d W 9 0 O y w m c X V v d D t T Z W N 0 a W 9 u M S 9 w c m 9 k X 2 1 h a X N f a W 1 w L 1 R p c G 8 g Q W x 0 Z X J h Z G 8 u e 0 N v b H V t b j E w L D l 9 J n F 1 b 3 Q 7 L C Z x d W 9 0 O 1 N l Y 3 R p b 2 4 x L 3 B y b 2 R f b W F p c 1 9 p b X A v V G l w b y B B b H R l c m F k b y 5 7 Q 2 9 s d W 1 u M T E s M T B 9 J n F 1 b 3 Q 7 L C Z x d W 9 0 O 1 N l Y 3 R p b 2 4 x L 3 B y b 2 R f b W F p c 1 9 p b X A v V G l w b y B B b H R l c m F k b y 5 7 Q 2 9 s d W 1 u M T I s M T F 9 J n F 1 b 3 Q 7 L C Z x d W 9 0 O 1 N l Y 3 R p b 2 4 x L 3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w c m 9 k X 2 1 h a X N f a W 1 w L 1 R p c G 8 g Q W x 0 Z X J h Z G 8 u e 0 N v b H V t b j E s M H 0 m c X V v d D s s J n F 1 b 3 Q 7 U 2 V j d G l v b j E v c H J v Z F 9 t Y W l z X 2 l t c C 9 U a X B v I E F s d G V y Y W R v L n t D b 2 x 1 b W 4 y L D F 9 J n F 1 b 3 Q 7 L C Z x d W 9 0 O 1 N l Y 3 R p b 2 4 x L 3 B y b 2 R f b W F p c 1 9 p b X A v V G l w b y B B b H R l c m F k b y 5 7 Q 2 9 s d W 1 u M y w y f S Z x d W 9 0 O y w m c X V v d D t T Z W N 0 a W 9 u M S 9 w c m 9 k X 2 1 h a X N f a W 1 w L 1 R p c G 8 g Q W x 0 Z X J h Z G 8 u e 0 N v b H V t b j Q s M 3 0 m c X V v d D s s J n F 1 b 3 Q 7 U 2 V j d G l v b j E v c H J v Z F 9 t Y W l z X 2 l t c C 9 U a X B v I E F s d G V y Y W R v L n t D b 2 x 1 b W 4 1 L D R 9 J n F 1 b 3 Q 7 L C Z x d W 9 0 O 1 N l Y 3 R p b 2 4 x L 3 B y b 2 R f b W F p c 1 9 p b X A v V G l w b y B B b H R l c m F k b y 5 7 Q 2 9 s d W 1 u N i w 1 f S Z x d W 9 0 O y w m c X V v d D t T Z W N 0 a W 9 u M S 9 w c m 9 k X 2 1 h a X N f a W 1 w L 1 R p c G 8 g Q W x 0 Z X J h Z G 8 u e 0 N v b H V t b j c s N n 0 m c X V v d D s s J n F 1 b 3 Q 7 U 2 V j d G l v b j E v c H J v Z F 9 t Y W l z X 2 l t c C 9 U a X B v I E F s d G V y Y W R v L n t D b 2 x 1 b W 4 4 L D d 9 J n F 1 b 3 Q 7 L C Z x d W 9 0 O 1 N l Y 3 R p b 2 4 x L 3 B y b 2 R f b W F p c 1 9 p b X A v V G l w b y B B b H R l c m F k b y 5 7 Q 2 9 s d W 1 u O S w 4 f S Z x d W 9 0 O y w m c X V v d D t T Z W N 0 a W 9 u M S 9 w c m 9 k X 2 1 h a X N f a W 1 w L 1 R p c G 8 g Q W x 0 Z X J h Z G 8 u e 0 N v b H V t b j E w L D l 9 J n F 1 b 3 Q 7 L C Z x d W 9 0 O 1 N l Y 3 R p b 2 4 x L 3 B y b 2 R f b W F p c 1 9 p b X A v V G l w b y B B b H R l c m F k b y 5 7 Q 2 9 s d W 1 u M T E s M T B 9 J n F 1 b 3 Q 7 L C Z x d W 9 0 O 1 N l Y 3 R p b 2 4 x L 3 B y b 2 R f b W F p c 1 9 p b X A v V G l w b y B B b H R l c m F k b y 5 7 Q 2 9 s d W 1 u M T I s M T F 9 J n F 1 b 3 Q 7 L C Z x d W 9 0 O 1 N l Y 3 R p b 2 4 x L 3 B y b 2 R f b W F p c 1 9 p b X A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W J h M m V l O W Y t N G Q z M i 0 0 Z j d l L T g 1 N W M t Z T U 2 M D Y 1 Z G I 0 M T Q 1 I i A v P j x F b n R y e S B U e X B l P S J G a W x s T G F z d F V w Z G F 0 Z W Q i I F Z h b H V l P S J k M j A y M C 0 w N i 0 y N V Q w M T o y M T o 0 N C 4 y M j A w M j I w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F s Y W 5 j Y V 9 j b 2 0 v V G l w b y B B b H R l c m F k b y 5 7 Q 2 9 s d W 1 u M S w w f S Z x d W 9 0 O y w m c X V v d D t T Z W N 0 a W 9 u M S 9 i Y W x h b m N h X 2 N v b S 9 U a X B v I E F s d G V y Y W R v L n t D b 2 x 1 b W 4 y L D F 9 J n F 1 b 3 Q 7 L C Z x d W 9 0 O 1 N l Y 3 R p b 2 4 x L 2 J h b G F u Y 2 F f Y 2 9 t L 1 R p c G 8 g Q W x 0 Z X J h Z G 8 u e 0 N v b H V t b j M s M n 0 m c X V v d D s s J n F 1 b 3 Q 7 U 2 V j d G l v b j E v Y m F s Y W 5 j Y V 9 j b 2 0 v V G l w b y B B b H R l c m F k b y 5 7 Q 2 9 s d W 1 u N C w z f S Z x d W 9 0 O y w m c X V v d D t T Z W N 0 a W 9 u M S 9 i Y W x h b m N h X 2 N v b S 9 U a X B v I E F s d G V y Y W R v L n t D b 2 x 1 b W 4 1 L D R 9 J n F 1 b 3 Q 7 L C Z x d W 9 0 O 1 N l Y 3 R p b 2 4 x L 2 J h b G F u Y 2 F f Y 2 9 t L 1 R p c G 8 g Q W x 0 Z X J h Z G 8 u e 0 N v b H V t b j Y s N X 0 m c X V v d D s s J n F 1 b 3 Q 7 U 2 V j d G l v b j E v Y m F s Y W 5 j Y V 9 j b 2 0 v V G l w b y B B b H R l c m F k b y 5 7 Q 2 9 s d W 1 u N y w 2 f S Z x d W 9 0 O y w m c X V v d D t T Z W N 0 a W 9 u M S 9 i Y W x h b m N h X 2 N v b S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U m V s Y X R p b 2 5 z a G l w S W 5 m b y Z x d W 9 0 O z p b X X 0 i I C 8 + P E V u d H J 5 I F R 5 c G U 9 I k Z p b G x D b 3 V u d C I g V m F s d W U 9 I m w y M S I g L z 4 8 R W 5 0 c n k g V H l w Z T 0 i R m l s b E V y c m 9 y Q 2 9 k Z S I g V m F s d W U 9 I n N V b m t u b 3 d u I i A v P j x F b n R y e S B U e X B l P S J G a W x s Q 2 9 s d W 1 u V H l w Z X M i I F Z h b H V l P S J z Q U F Z Q U F B Q U F C Z 0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S 9 i Y W x h b m N h X 2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U w O W N l N D k t Z T A 3 Z i 0 0 M z R k L W I 4 M T I t N D M 1 M m M 3 Y T h j Y W Y 3 I i A v P j x F b n R y e S B U e X B l P S J G a W x s Q 2 9 1 b n Q i I F Z h b H V l P S J s O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x h c 3 R V c G R h d G V k I i B W Y W x 1 Z T 0 i Z D I w M j A t M D Y t M j V U M D E 6 M j E 6 N D c u M z Y z M z M 5 N V o i I C 8 + P E V u d H J 5 I F R 5 c G U 9 I k Z p b G x D b 2 x 1 b W 5 U e X B l c y I g V m F s d W U 9 I n N B Q U F B Q U F B Q U F B W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3 R f c G V 0 c m 9 s Z W 8 v V G l w b y B B b H R l c m F k b y 5 7 Q 2 9 s d W 1 u M S w w f S Z x d W 9 0 O y w m c X V v d D t T Z W N 0 a W 9 u M S 9 j b 3 R f c G V 0 c m 9 s Z W 8 v V G l w b y B B b H R l c m F k b y 5 7 Q 2 9 s d W 1 u M i w x f S Z x d W 9 0 O y w m c X V v d D t T Z W N 0 a W 9 u M S 9 j b 3 R f c G V 0 c m 9 s Z W 8 v V G l w b y B B b H R l c m F k b y 5 7 Q 2 9 s d W 1 u M y w y f S Z x d W 9 0 O y w m c X V v d D t T Z W N 0 a W 9 u M S 9 j b 3 R f c G V 0 c m 9 s Z W 8 v V G l w b y B B b H R l c m F k b y 5 7 Q 2 9 s d W 1 u N C w z f S Z x d W 9 0 O y w m c X V v d D t T Z W N 0 a W 9 u M S 9 j b 3 R f c G V 0 c m 9 s Z W 8 v V G l w b y B B b H R l c m F k b y 5 7 Q 2 9 s d W 1 u N S w 0 f S Z x d W 9 0 O y w m c X V v d D t T Z W N 0 a W 9 u M S 9 j b 3 R f c G V 0 c m 9 s Z W 8 v V G l w b y B B b H R l c m F k b y 5 7 Q 2 9 s d W 1 u N i w 1 f S Z x d W 9 0 O y w m c X V v d D t T Z W N 0 a W 9 u M S 9 j b 3 R f c G V 0 c m 9 s Z W 8 v V G l w b y B B b H R l c m F k b y 5 7 Q 2 9 s d W 1 u N y w 2 f S Z x d W 9 0 O y w m c X V v d D t T Z W N 0 a W 9 u M S 9 j b 3 R f c G V 0 c m 9 s Z W 8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3 R f c G V 0 c m 9 s Z W 8 v V G l w b y B B b H R l c m F k b y 5 7 Q 2 9 s d W 1 u M S w w f S Z x d W 9 0 O y w m c X V v d D t T Z W N 0 a W 9 u M S 9 j b 3 R f c G V 0 c m 9 s Z W 8 v V G l w b y B B b H R l c m F k b y 5 7 Q 2 9 s d W 1 u M i w x f S Z x d W 9 0 O y w m c X V v d D t T Z W N 0 a W 9 u M S 9 j b 3 R f c G V 0 c m 9 s Z W 8 v V G l w b y B B b H R l c m F k b y 5 7 Q 2 9 s d W 1 u M y w y f S Z x d W 9 0 O y w m c X V v d D t T Z W N 0 a W 9 u M S 9 j b 3 R f c G V 0 c m 9 s Z W 8 v V G l w b y B B b H R l c m F k b y 5 7 Q 2 9 s d W 1 u N C w z f S Z x d W 9 0 O y w m c X V v d D t T Z W N 0 a W 9 u M S 9 j b 3 R f c G V 0 c m 9 s Z W 8 v V G l w b y B B b H R l c m F k b y 5 7 Q 2 9 s d W 1 u N S w 0 f S Z x d W 9 0 O y w m c X V v d D t T Z W N 0 a W 9 u M S 9 j b 3 R f c G V 0 c m 9 s Z W 8 v V G l w b y B B b H R l c m F k b y 5 7 Q 2 9 s d W 1 u N i w 1 f S Z x d W 9 0 O y w m c X V v d D t T Z W N 0 a W 9 u M S 9 j b 3 R f c G V 0 c m 9 s Z W 8 v V G l w b y B B b H R l c m F k b y 5 7 Q 2 9 s d W 1 u N y w 2 f S Z x d W 9 0 O y w m c X V v d D t T Z W N 0 a W 9 u M S 9 j b 3 R f c G V 0 c m 9 s Z W 8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0 X 3 B l d H J v b G V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2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U 2 M z J i M z g t Y z E w Y y 0 0 N T A 5 L W F l M D Y t Z D A 3 Y j Q 2 N T E 5 Y T U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2 9 t b W 9 k a X R p Z X N f Y m F j Z W 4 v V G l w b y B B b H R l c m F k b y 5 7 Q 2 9 s d W 1 u M S w w f S Z x d W 9 0 O y w m c X V v d D t T Z W N 0 a W 9 u M S 9 j b 2 1 t b 2 R p d G l l c 1 9 i Y W N l b i 9 U a X B v I E F s d G V y Y W R v L n t D b 2 x 1 b W 4 y L D F 9 J n F 1 b 3 Q 7 L C Z x d W 9 0 O 1 N l Y 3 R p b 2 4 x L 2 N v b W 1 v Z G l 0 a W V z X 2 J h Y 2 V u L 1 R p c G 8 g Q W x 0 Z X J h Z G 8 u e 0 N v b H V t b j M s M n 0 m c X V v d D s s J n F 1 b 3 Q 7 U 2 V j d G l v b j E v Y 2 9 t b W 9 k a X R p Z X N f Y m F j Z W 4 v V G l w b y B B b H R l c m F k b y 5 7 Q 2 9 s d W 1 u N C w z f S Z x d W 9 0 O y w m c X V v d D t T Z W N 0 a W 9 u M S 9 j b 2 1 t b 2 R p d G l l c 1 9 i Y W N l b i 9 U a X B v I E F s d G V y Y W R v L n t D b 2 x 1 b W 4 1 L D R 9 J n F 1 b 3 Q 7 L C Z x d W 9 0 O 1 N l Y 3 R p b 2 4 x L 2 N v b W 1 v Z G l 0 a W V z X 2 J h Y 2 V u L 1 R p c G 8 g Q W x 0 Z X J h Z G 8 u e 0 N v b H V t b j Y s N X 0 m c X V v d D s s J n F 1 b 3 Q 7 U 2 V j d G l v b j E v Y 2 9 t b W 9 k a X R p Z X N f Y m F j Z W 4 v V G l w b y B B b H R l c m F k b y 5 7 Q 2 9 s d W 1 u N y w 2 f S Z x d W 9 0 O y w m c X V v d D t T Z W N 0 a W 9 u M S 9 j b 2 1 t b 2 R p d G l l c 1 9 i Y W N l b i 9 U a X B v I E F s d G V y Y W R v L n t D b 2 x 1 b W 4 4 L D d 9 J n F 1 b 3 Q 7 X S w m c X V v d D t S Z W x h d G l v b n N o a X B J b m Z v J n F 1 b 3 Q 7 O l t d f S I g L z 4 8 R W 5 0 c n k g V H l w Z T 0 i R m l s b E x h c 3 R V c G R h d G V k I i B W Y W x 1 Z T 0 i Z D I w M j A t M D Y t M j V U M D E 6 M j E 6 N T A u M z U 4 M j Y 3 M 1 o i I C 8 + P E V u d H J 5 I F R 5 c G U 9 I k Z p b G x D b 3 V u d C I g V m F s d W U 9 I m w x M C I g L z 4 8 R W 5 0 c n k g V H l w Z T 0 i R m l s b E V y c m 9 y Q 2 9 k Z S I g V m F s d W U 9 I n N V b m t u b 3 d u I i A v P j x F b n R y e S B U e X B l P S J G a W x s Q 2 9 s d W 1 u V H l w Z X M i I F Z h b H V l P S J z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i 9 j b 2 1 t b 2 R p d G l l c 1 9 i Y W N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F i M W Q y Z D A t Y 2 Q 3 M i 0 0 M m N l L W I 3 Y z U t N m F j Y T k 1 N m Z k O W E x I i A v P j x F b n R y e S B U e X B l P S J G a W x s Q 2 9 1 b n Q i I F Z h b H V l P S J s N T g 1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F R h c m d l d C I g V m F s d W U 9 I n N z Z W x p Y 1 9 p c G N h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s a W N f a X B j Y S 9 U a X B v I E F s d G V y Y W R v L n t D b 2 x 1 b W 4 x L D B 9 J n F 1 b 3 Q 7 L C Z x d W 9 0 O 1 N l Y 3 R p b 2 4 x L 3 N l b G l j X 2 l w Y 2 E v V G l w b y B B b H R l c m F k b y 5 7 Q 2 9 s d W 1 u M i w x f S Z x d W 9 0 O y w m c X V v d D t T Z W N 0 a W 9 u M S 9 z Z W x p Y 1 9 p c G N h L 1 R p c G 8 g Q W x 0 Z X J h Z G 8 u e 0 N v b H V t b j M s M n 0 m c X V v d D s s J n F 1 b 3 Q 7 U 2 V j d G l v b j E v c 2 V s a W N f a X B j Y S 9 U a X B v I E F s d G V y Y W R v L n t D b 2 x 1 b W 4 0 L D N 9 J n F 1 b 3 Q 7 L C Z x d W 9 0 O 1 N l Y 3 R p b 2 4 x L 3 N l b G l j X 2 l w Y 2 E v V G l w b y B B b H R l c m F k b y 5 7 Q 2 9 s d W 1 u N S w 0 f S Z x d W 9 0 O y w m c X V v d D t T Z W N 0 a W 9 u M S 9 z Z W x p Y 1 9 p c G N h L 1 R p c G 8 g Q W x 0 Z X J h Z G 8 u e 0 N v b H V t b j Y s N X 0 m c X V v d D s s J n F 1 b 3 Q 7 U 2 V j d G l v b j E v c 2 V s a W N f a X B j Y S 9 U a X B v I E F s d G V y Y W R v L n t D b 2 x 1 b W 4 3 L D Z 9 J n F 1 b 3 Q 7 L C Z x d W 9 0 O 1 N l Y 3 R p b 2 4 x L 3 N l b G l j X 2 l w Y 2 E v V G l w b y B B b H R l c m F k b y 5 7 Q 2 9 s d W 1 u O C w 3 f S Z x d W 9 0 O y w m c X V v d D t T Z W N 0 a W 9 u M S 9 z Z W x p Y 1 9 p c G N h L 1 R p c G 8 g Q W x 0 Z X J h Z G 8 u e 0 N v b H V t b j k s O H 0 m c X V v d D s s J n F 1 b 3 Q 7 U 2 V j d G l v b j E v c 2 V s a W N f a X B j Y S 9 U a X B v I E F s d G V y Y W R v L n t D b 2 x 1 b W 4 x M C w 5 f S Z x d W 9 0 O y w m c X V v d D t T Z W N 0 a W 9 u M S 9 z Z W x p Y 1 9 p c G N h L 1 R p c G 8 g Q W x 0 Z X J h Z G 8 u e 0 N v b H V t b j E x L D E w f S Z x d W 9 0 O y w m c X V v d D t T Z W N 0 a W 9 u M S 9 z Z W x p Y 1 9 p c G N h L 1 R p c G 8 g Q W x 0 Z X J h Z G 8 u e 0 N v b H V t b j E y L D E x f S Z x d W 9 0 O y w m c X V v d D t T Z W N 0 a W 9 u M S 9 z Z W x p Y 1 9 p c G N h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2 V s a W N f a X B j Y S 9 U a X B v I E F s d G V y Y W R v L n t D b 2 x 1 b W 4 x L D B 9 J n F 1 b 3 Q 7 L C Z x d W 9 0 O 1 N l Y 3 R p b 2 4 x L 3 N l b G l j X 2 l w Y 2 E v V G l w b y B B b H R l c m F k b y 5 7 Q 2 9 s d W 1 u M i w x f S Z x d W 9 0 O y w m c X V v d D t T Z W N 0 a W 9 u M S 9 z Z W x p Y 1 9 p c G N h L 1 R p c G 8 g Q W x 0 Z X J h Z G 8 u e 0 N v b H V t b j M s M n 0 m c X V v d D s s J n F 1 b 3 Q 7 U 2 V j d G l v b j E v c 2 V s a W N f a X B j Y S 9 U a X B v I E F s d G V y Y W R v L n t D b 2 x 1 b W 4 0 L D N 9 J n F 1 b 3 Q 7 L C Z x d W 9 0 O 1 N l Y 3 R p b 2 4 x L 3 N l b G l j X 2 l w Y 2 E v V G l w b y B B b H R l c m F k b y 5 7 Q 2 9 s d W 1 u N S w 0 f S Z x d W 9 0 O y w m c X V v d D t T Z W N 0 a W 9 u M S 9 z Z W x p Y 1 9 p c G N h L 1 R p c G 8 g Q W x 0 Z X J h Z G 8 u e 0 N v b H V t b j Y s N X 0 m c X V v d D s s J n F 1 b 3 Q 7 U 2 V j d G l v b j E v c 2 V s a W N f a X B j Y S 9 U a X B v I E F s d G V y Y W R v L n t D b 2 x 1 b W 4 3 L D Z 9 J n F 1 b 3 Q 7 L C Z x d W 9 0 O 1 N l Y 3 R p b 2 4 x L 3 N l b G l j X 2 l w Y 2 E v V G l w b y B B b H R l c m F k b y 5 7 Q 2 9 s d W 1 u O C w 3 f S Z x d W 9 0 O y w m c X V v d D t T Z W N 0 a W 9 u M S 9 z Z W x p Y 1 9 p c G N h L 1 R p c G 8 g Q W x 0 Z X J h Z G 8 u e 0 N v b H V t b j k s O H 0 m c X V v d D s s J n F 1 b 3 Q 7 U 2 V j d G l v b j E v c 2 V s a W N f a X B j Y S 9 U a X B v I E F s d G V y Y W R v L n t D b 2 x 1 b W 4 x M C w 5 f S Z x d W 9 0 O y w m c X V v d D t T Z W N 0 a W 9 u M S 9 z Z W x p Y 1 9 p c G N h L 1 R p c G 8 g Q W x 0 Z X J h Z G 8 u e 0 N v b H V t b j E x L D E w f S Z x d W 9 0 O y w m c X V v d D t T Z W N 0 a W 9 u M S 9 z Z W x p Y 1 9 p c G N h L 1 R p c G 8 g Q W x 0 Z X J h Z G 8 u e 0 N v b H V t b j E y L D E x f S Z x d W 9 0 O y w m c X V v d D t T Z W N 0 a W 9 u M S 9 z Z W x p Y 1 9 p c G N h L 1 R p c G 8 g Q W x 0 Z X J h Z G 8 u e 0 N v b H V t b j E z L D E y f S Z x d W 9 0 O 1 0 s J n F 1 b 3 Q 7 U m V s Y X R p b 2 5 z a G l w S W 5 m b y Z x d W 9 0 O z p b X X 0 i I C 8 + P E V u d H J 5 I F R 5 c G U 9 I k Z p b G x M Y X N 0 V X B k Y X R l Z C I g V m F s d W U 9 I m Q y M D E 5 L T E x L T I 5 V D E 4 O j Q 1 O j Q 0 L j A 2 N j E y N T J a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s a W N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X B j Y V 9 y b W d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1 M 2 U 2 M m Z k L T B h Z j Q t N D E x Y S 0 5 N z R k L T Z l Y 2 Q w N D E 1 M T E y N S I g L z 4 8 R W 5 0 c n k g V H l w Z T 0 i R m l s b E N v d W 5 0 I i B W Y W x 1 Z T 0 i b D c 4 I i A v P j x F b n R y e S B U e X B l P S J G a W x s R X J y b 3 J D b 3 V u d C I g V m F s d W U 9 I m w w I i A v P j x F b n R y e S B U e X B l P S J G a W x s T G F z d F V w Z G F 0 Z W Q i I F Z h b H V l P S J k M j A y M C 0 w N i 0 y N V Q w M T o x N j o z M y 4 5 N z k 3 N z A 0 W i I g L z 4 8 R W 5 0 c n k g V H l w Z T 0 i R m l s b E N v b H V t b l R 5 c G V z I i B W Y W x 1 Z T 0 i c 0 F B Q U F B Q U F B Q U F B Q U F B Q U F B Q U E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l w Y 2 F f c m 1 n d i 9 U a X B v I E F s d G V y Y W R v L n t D b 2 x 1 b W 4 x L D B 9 J n F 1 b 3 Q 7 L C Z x d W 9 0 O 1 N l Y 3 R p b 2 4 x L 2 l w Y 2 F f c m 1 n d i 9 U a X B v I E F s d G V y Y W R v L n t D b 2 x 1 b W 4 y L D F 9 J n F 1 b 3 Q 7 L C Z x d W 9 0 O 1 N l Y 3 R p b 2 4 x L 2 l w Y 2 F f c m 1 n d i 9 U a X B v I E F s d G V y Y W R v L n t D b 2 x 1 b W 4 z L D J 9 J n F 1 b 3 Q 7 L C Z x d W 9 0 O 1 N l Y 3 R p b 2 4 x L 2 l w Y 2 F f c m 1 n d i 9 U a X B v I E F s d G V y Y W R v L n t D b 2 x 1 b W 4 0 L D N 9 J n F 1 b 3 Q 7 L C Z x d W 9 0 O 1 N l Y 3 R p b 2 4 x L 2 l w Y 2 F f c m 1 n d i 9 U a X B v I E F s d G V y Y W R v L n t D b 2 x 1 b W 4 1 L D R 9 J n F 1 b 3 Q 7 L C Z x d W 9 0 O 1 N l Y 3 R p b 2 4 x L 2 l w Y 2 F f c m 1 n d i 9 U a X B v I E F s d G V y Y W R v L n t D b 2 x 1 b W 4 2 L D V 9 J n F 1 b 3 Q 7 L C Z x d W 9 0 O 1 N l Y 3 R p b 2 4 x L 2 l w Y 2 F f c m 1 n d i 9 U a X B v I E F s d G V y Y W R v L n t D b 2 x 1 b W 4 3 L D Z 9 J n F 1 b 3 Q 7 L C Z x d W 9 0 O 1 N l Y 3 R p b 2 4 x L 2 l w Y 2 F f c m 1 n d i 9 U a X B v I E F s d G V y Y W R v L n t D b 2 x 1 b W 4 4 L D d 9 J n F 1 b 3 Q 7 L C Z x d W 9 0 O 1 N l Y 3 R p b 2 4 x L 2 l w Y 2 F f c m 1 n d i 9 U a X B v I E F s d G V y Y W R v L n t D b 2 x 1 b W 4 5 L D h 9 J n F 1 b 3 Q 7 L C Z x d W 9 0 O 1 N l Y 3 R p b 2 4 x L 2 l w Y 2 F f c m 1 n d i 9 U a X B v I E F s d G V y Y W R v L n t D b 2 x 1 b W 4 x M C w 5 f S Z x d W 9 0 O y w m c X V v d D t T Z W N 0 a W 9 u M S 9 p c G N h X 3 J t Z 3 Y v V G l w b y B B b H R l c m F k b y 5 7 Q 2 9 s d W 1 u M T E s M T B 9 J n F 1 b 3 Q 7 L C Z x d W 9 0 O 1 N l Y 3 R p b 2 4 x L 2 l w Y 2 F f c m 1 n d i 9 U a X B v I E F s d G V y Y W R v L n t D b 2 x 1 b W 4 x M i w x M X 0 m c X V v d D s s J n F 1 b 3 Q 7 U 2 V j d G l v b j E v a X B j Y V 9 y b W d 2 L 1 R p c G 8 g Q W x 0 Z X J h Z G 8 u e 0 N v b H V t b j E z L D E y f S Z x d W 9 0 O y w m c X V v d D t T Z W N 0 a W 9 u M S 9 p c G N h X 3 J t Z 3 Y v V G l w b y B B b H R l c m F k b y 5 7 Q 2 9 s d W 1 u M T Q s M T N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c G N h X 3 J t Z 3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a X B j Y V 9 y b W d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X B j Y V 9 y b W d 2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N l Q x M j o 1 N z o x M y 4 3 N j k 5 O D U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l Y 2 9 f b W 9 u a X Q v V G l w b y B B b H R l c m F k b y 5 7 Q 2 9 s d W 1 u M S w w f S Z x d W 9 0 O y w m c X V v d D t T Z W N 0 a W 9 u M S 9 w c m V j b 1 9 t b 2 5 p d C 9 U a X B v I E F s d G V y Y W R v L n t D b 2 x 1 b W 4 y L D F 9 J n F 1 b 3 Q 7 L C Z x d W 9 0 O 1 N l Y 3 R p b 2 4 x L 3 B y Z W N v X 2 1 v b m l 0 L 1 R p c G 8 g Q W x 0 Z X J h Z G 8 u e 0 N v b H V t b j M s M n 0 m c X V v d D s s J n F 1 b 3 Q 7 U 2 V j d G l v b j E v c H J l Y 2 9 f b W 9 u a X Q v V G l w b y B B b H R l c m F k b y 5 7 Q 2 9 s d W 1 u N C w z f S Z x d W 9 0 O y w m c X V v d D t T Z W N 0 a W 9 u M S 9 w c m V j b 1 9 t b 2 5 p d C 9 U a X B v I E F s d G V y Y W R v L n t D b 2 x 1 b W 4 1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k 0 Y j M 2 M 2 R h L W Q x Z T g t N G V j N y 1 i Y W I 4 L W Y x N T A 0 Z T I 0 O W Y 4 M y I g L z 4 8 R W 5 0 c n k g V H l w Z T 0 i R m l s b E x h c 3 R V c G R h d G V k I i B W Y W x 1 Z T 0 i Z D I w M T k t M D g t M j h U M T M 6 M j A 6 M T c u O T I 3 N z g 0 N l o i I C 8 + P E V u d H J 5 I F R 5 c G U 9 I k Z p b G x U Y X J n Z X Q i I F Z h b H V l P S J z c H J l Y 2 9 f b W 9 u a X R f X z I i I C 8 + P E V u d H J 5 I F R 5 c G U 9 I k Z p b G x T d G F 0 d X M i I F Z h b H V l P S J z Q 2 9 t c G x l d G U i I C 8 + P E V u d H J 5 I F R 5 c G U 9 I k Z p b G x D b 3 V u d C I g V m F s d W U 9 I m w z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t b 2 5 p d C A o M i k v V G l w b y B B b H R l c m F k b y 5 7 Q 2 9 s d W 1 u M S w w f S Z x d W 9 0 O y w m c X V v d D t T Z W N 0 a W 9 u M S 9 w c m V j b 1 9 t b 2 5 p d C A o M i k v V G l w b y B B b H R l c m F k b y 5 7 Q 2 9 s d W 1 u M i w x f S Z x d W 9 0 O y w m c X V v d D t T Z W N 0 a W 9 u M S 9 w c m V j b 1 9 t b 2 5 p d C A o M i k v V G l w b y B B b H R l c m F k b y 5 7 Q 2 9 s d W 1 u M y w y f S Z x d W 9 0 O y w m c X V v d D t T Z W N 0 a W 9 u M S 9 w c m V j b 1 9 t b 2 5 p d C A o M i k v V G l w b y B B b H R l c m F k b y 5 7 Q 2 9 s d W 1 u N C w z f S Z x d W 9 0 O y w m c X V v d D t T Z W N 0 a W 9 u M S 9 w c m V j b 1 9 t b 2 5 p d C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A o M i k v V G l w b y B B b H R l c m F k b y 5 7 Q 2 9 s d W 1 u M S w w f S Z x d W 9 0 O y w m c X V v d D t T Z W N 0 a W 9 u M S 9 w c m V j b 1 9 t b 2 5 p d C A o M i k v V G l w b y B B b H R l c m F k b y 5 7 Q 2 9 s d W 1 u M i w x f S Z x d W 9 0 O y w m c X V v d D t T Z W N 0 a W 9 u M S 9 w c m V j b 1 9 t b 2 5 p d C A o M i k v V G l w b y B B b H R l c m F k b y 5 7 Q 2 9 s d W 1 u M y w y f S Z x d W 9 0 O y w m c X V v d D t T Z W N 0 a W 9 u M S 9 w c m V j b 1 9 t b 2 5 p d C A o M i k v V G l w b y B B b H R l c m F k b y 5 7 Q 2 9 s d W 1 u N C w z f S Z x d W 9 0 O y w m c X V v d D t T Z W N 0 a W 9 u M S 9 w c m V j b 1 9 t b 2 5 p d C A o M i k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l Y 2 9 f b W 9 u a X Q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S 9 w c m V j b 1 9 t b 2 5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N W Z i M z M 1 Y y 0 4 N T M 3 L T Q y Z W E t O D c 3 Y S 0 0 Y z Y y Z D R m Z G Y 3 Z G I i I C 8 + P E V u d H J 5 I F R 5 c G U 9 I k Z p b G x M Y X N 0 V X B k Y X R l Z C I g V m F s d W U 9 I m Q y M D I w L T A 2 L T I 1 V D A x O j I x O j U 2 L j M 5 N D Y 3 N T d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F W F B f b W l u Y 2 V s d W x v c 2 U v V G l w b y B B b H R l c m F k b y 5 7 Q 2 9 s d W 1 u M S w w f S Z x d W 9 0 O y w m c X V v d D t T Z W N 0 a W 9 u M S 9 F W F B f b W l u Y 2 V s d W x v c 2 U v V G l w b y B B b H R l c m F k b y 5 7 Q 2 9 s d W 1 u M i w x f S Z x d W 9 0 O y w m c X V v d D t T Z W N 0 a W 9 u M S 9 F W F B f b W l u Y 2 V s d W x v c 2 U v V G l w b y B B b H R l c m F k b y 5 7 Q 2 9 s d W 1 u M y w y f S Z x d W 9 0 O y w m c X V v d D t T Z W N 0 a W 9 u M S 9 F W F B f b W l u Y 2 V s d W x v c 2 U v V G l w b y B B b H R l c m F k b y 5 7 Q 2 9 s d W 1 u N C w z f S Z x d W 9 0 O y w m c X V v d D t T Z W N 0 a W 9 u M S 9 F W F B f b W l u Y 2 V s d W x v c 2 U v V G l w b y B B b H R l c m F k b y 5 7 Q 2 9 s d W 1 u N S w 0 f S Z x d W 9 0 O y w m c X V v d D t T Z W N 0 a W 9 u M S 9 F W F B f b W l u Y 2 V s d W x v c 2 U v V G l w b y B B b H R l c m F k b y 5 7 Q 2 9 s d W 1 u N i w 1 f S Z x d W 9 0 O y w m c X V v d D t T Z W N 0 a W 9 u M S 9 F W F B f b W l u Y 2 V s d W x v c 2 U v V G l w b y B B b H R l c m F k b y 5 7 Q 2 9 s d W 1 u N y w 2 f S Z x d W 9 0 O y w m c X V v d D t T Z W N 0 a W 9 u M S 9 F W F B f b W l u Y 2 V s d W x v c 2 U v V G l w b y B B b H R l c m F k b y 5 7 Q 2 9 s d W 1 u O C w 3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d W 5 0 I i B W Y W x 1 Z T 0 i b D k i I C 8 + P E V u d H J 5 I F R 5 c G U 9 I k Z p b G x D b 2 x 1 b W 5 U e X B l c y I g V m F s d W U 9 I n N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F W F B f b W l u Y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R V h Q X 2 1 p b m N l b H V s b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Z T c 5 Y j A 0 N i 0 1 Z T R k L T Q y M j c t Y W F m O S 1 h M G V k N 2 M y Z W I z M W M i I C 8 + P E V u d H J 5 I F R 5 c G U 9 I k Z p b G x D b 2 x 1 b W 5 U e X B l c y I g V m F s d W U 9 I n N B Q V l H Q U F B Q U F B Q U F B Q U F B I i A v P j x F b n R y e S B U e X B l P S J G a W x s R X J y b 3 J D b 3 V u d C I g V m F s d W U 9 I m w w I i A v P j x F b n R y e S B U e X B l P S J G a W x s T G F z d F V w Z G F 0 Z W Q i I F Z h b H V l P S J k M j A y M C 0 w N i 0 y N V Q w M T o x N j o 1 M y 4 1 M T Q 0 N D k 5 W i I g L z 4 8 R W 5 0 c n k g V H l w Z T 0 i R m l s b F N 0 Y X R 1 c y I g V m F s d W U 9 I n N D b 2 1 w b G V 0 Z S I g L z 4 8 R W 5 0 c n k g V H l w Z T 0 i R m l s b E N v d W 5 0 I i B W Y W x 1 Z T 0 i b D I z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J j L W J y X 2 V z L 1 R p c G 8 g Q W x 0 Z X J h Z G 8 u e 0 N v b H V t b j E s M H 0 m c X V v d D s s J n F 1 b 3 Q 7 U 2 V j d G l v b j E v a W J j L W J y X 2 V z L 1 R p c G 8 g Q W x 0 Z X J h Z G 8 u e 0 N v b H V t b j I s M X 0 m c X V v d D s s J n F 1 b 3 Q 7 U 2 V j d G l v b j E v a W J j L W J y X 2 V z L 1 R p c G 8 g Q W x 0 Z X J h Z G 8 u e 0 N v b H V t b j M s M n 0 m c X V v d D s s J n F 1 b 3 Q 7 U 2 V j d G l v b j E v a W J j L W J y X 2 V z L 1 R p c G 8 g Q W x 0 Z X J h Z G 8 u e 0 N v b H V t b j Q s M 3 0 m c X V v d D s s J n F 1 b 3 Q 7 U 2 V j d G l v b j E v a W J j L W J y X 2 V z L 1 R p c G 8 g Q W x 0 Z X J h Z G 8 u e 0 N v b H V t b j U s N H 0 m c X V v d D s s J n F 1 b 3 Q 7 U 2 V j d G l v b j E v a W J j L W J y X 2 V z L 1 R p c G 8 g Q W x 0 Z X J h Z G 8 u e 0 N v b H V t b j Y s N X 0 m c X V v d D s s J n F 1 b 3 Q 7 U 2 V j d G l v b j E v a W J j L W J y X 2 V z L 1 R p c G 8 g Q W x 0 Z X J h Z G 8 u e 0 N v b H V t b j c s N n 0 m c X V v d D s s J n F 1 b 3 Q 7 U 2 V j d G l v b j E v a W J j L W J y X 2 V z L 1 R p c G 8 g Q W x 0 Z X J h Z G 8 u e 0 N v b H V t b j g s N 3 0 m c X V v d D s s J n F 1 b 3 Q 7 U 2 V j d G l v b j E v a W J j L W J y X 2 V z L 1 R p c G 8 g Q W x 0 Z X J h Z G 8 u e 0 N v b H V t b j k s O H 0 m c X V v d D s s J n F 1 b 3 Q 7 U 2 V j d G l v b j E v a W J j L W J y X 2 V z L 1 R p c G 8 g Q W x 0 Z X J h Z G 8 u e 0 N v b H V t b j E w L D l 9 J n F 1 b 3 Q 7 L C Z x d W 9 0 O 1 N l Y 3 R p b 2 4 x L 2 l i Y y 1 i c l 9 l c y 9 U a X B v I E F s d G V y Y W R v L n t D b 2 x 1 b W 4 x M S w x M H 0 m c X V v d D s s J n F 1 b 3 Q 7 U 2 V j d G l v b j E v a W J j L W J y X 2 V z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a W J j L W J y X 2 V z L 1 R p c G 8 g Q W x 0 Z X J h Z G 8 u e 0 N v b H V t b j E s M H 0 m c X V v d D s s J n F 1 b 3 Q 7 U 2 V j d G l v b j E v a W J j L W J y X 2 V z L 1 R p c G 8 g Q W x 0 Z X J h Z G 8 u e 0 N v b H V t b j I s M X 0 m c X V v d D s s J n F 1 b 3 Q 7 U 2 V j d G l v b j E v a W J j L W J y X 2 V z L 1 R p c G 8 g Q W x 0 Z X J h Z G 8 u e 0 N v b H V t b j M s M n 0 m c X V v d D s s J n F 1 b 3 Q 7 U 2 V j d G l v b j E v a W J j L W J y X 2 V z L 1 R p c G 8 g Q W x 0 Z X J h Z G 8 u e 0 N v b H V t b j Q s M 3 0 m c X V v d D s s J n F 1 b 3 Q 7 U 2 V j d G l v b j E v a W J j L W J y X 2 V z L 1 R p c G 8 g Q W x 0 Z X J h Z G 8 u e 0 N v b H V t b j U s N H 0 m c X V v d D s s J n F 1 b 3 Q 7 U 2 V j d G l v b j E v a W J j L W J y X 2 V z L 1 R p c G 8 g Q W x 0 Z X J h Z G 8 u e 0 N v b H V t b j Y s N X 0 m c X V v d D s s J n F 1 b 3 Q 7 U 2 V j d G l v b j E v a W J j L W J y X 2 V z L 1 R p c G 8 g Q W x 0 Z X J h Z G 8 u e 0 N v b H V t b j c s N n 0 m c X V v d D s s J n F 1 b 3 Q 7 U 2 V j d G l v b j E v a W J j L W J y X 2 V z L 1 R p c G 8 g Q W x 0 Z X J h Z G 8 u e 0 N v b H V t b j g s N 3 0 m c X V v d D s s J n F 1 b 3 Q 7 U 2 V j d G l v b j E v a W J j L W J y X 2 V z L 1 R p c G 8 g Q W x 0 Z X J h Z G 8 u e 0 N v b H V t b j k s O H 0 m c X V v d D s s J n F 1 b 3 Q 7 U 2 V j d G l v b j E v a W J j L W J y X 2 V z L 1 R p c G 8 g Q W x 0 Z X J h Z G 8 u e 0 N v b H V t b j E w L D l 9 J n F 1 b 3 Q 7 L C Z x d W 9 0 O 1 N l Y 3 R p b 2 4 x L 2 l i Y y 1 i c l 9 l c y 9 U a X B v I E F s d G V y Y W R v L n t D b 2 x 1 b W 4 x M S w x M H 0 m c X V v d D s s J n F 1 b 3 Q 7 U 2 V j d G l v b j E v a W J j L W J y X 2 V z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J j L W J y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2 l i Y y 1 i c l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i c l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m U 0 Z G E 0 Y S 1 j M z Y w L T R k M j Q t O T d j N y 0 y M W U z M D Q 0 M j Q z Z G Q i I C 8 + P E V u d H J 5 I F R 5 c G U 9 I k Z p b G x D b 2 x 1 b W 5 U e X B l c y I g V m F s d W U 9 I n N B Q U F B Q U F B Q U F B Q U F B Q U F B I i A v P j x F b n R y e S B U e X B l P S J G a W x s T G F z d F V w Z G F 0 Z W Q i I F Z h b H V l P S J k M j A y M C 0 w N i 0 y N V Q w M T o x N z o w N i 4 y N D M y N z E 1 W i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z I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Z X J f d m F y Z W o v V G l w b y B B b H R l c m F k b y 5 7 Q 2 9 s d W 1 u M S w w f S Z x d W 9 0 O y w m c X V v d D t T Z W N 0 a W 9 u M S 9 j b 2 1 l c l 9 2 Y X J l a i 9 U a X B v I E F s d G V y Y W R v L n t D b 2 x 1 b W 4 y L D F 9 J n F 1 b 3 Q 7 L C Z x d W 9 0 O 1 N l Y 3 R p b 2 4 x L 2 N v b W V y X 3 Z h c m V q L 1 R p c G 8 g Q W x 0 Z X J h Z G 8 u e 0 N v b H V t b j M s M n 0 m c X V v d D s s J n F 1 b 3 Q 7 U 2 V j d G l v b j E v Y 2 9 t Z X J f d m F y Z W o v V G l w b y B B b H R l c m F k b y 5 7 Q 2 9 s d W 1 u N C w z f S Z x d W 9 0 O y w m c X V v d D t T Z W N 0 a W 9 u M S 9 j b 2 1 l c l 9 2 Y X J l a i 9 U a X B v I E F s d G V y Y W R v L n t D b 2 x 1 b W 4 1 L D R 9 J n F 1 b 3 Q 7 L C Z x d W 9 0 O 1 N l Y 3 R p b 2 4 x L 2 N v b W V y X 3 Z h c m V q L 1 R p c G 8 g Q W x 0 Z X J h Z G 8 u e 0 N v b H V t b j Y s N X 0 m c X V v d D s s J n F 1 b 3 Q 7 U 2 V j d G l v b j E v Y 2 9 t Z X J f d m F y Z W o v V G l w b y B B b H R l c m F k b y 5 7 Q 2 9 s d W 1 u N y w 2 f S Z x d W 9 0 O y w m c X V v d D t T Z W N 0 a W 9 u M S 9 j b 2 1 l c l 9 2 Y X J l a i 9 U a X B v I E F s d G V y Y W R v L n t D b 2 x 1 b W 4 4 L D d 9 J n F 1 b 3 Q 7 L C Z x d W 9 0 O 1 N l Y 3 R p b 2 4 x L 2 N v b W V y X 3 Z h c m V q L 1 R p c G 8 g Q W x 0 Z X J h Z G 8 u e 0 N v b H V t b j k s O H 0 m c X V v d D s s J n F 1 b 3 Q 7 U 2 V j d G l v b j E v Y 2 9 t Z X J f d m F y Z W o v V G l w b y B B b H R l c m F k b y 5 7 Q 2 9 s d W 1 u M T A s O X 0 m c X V v d D s s J n F 1 b 3 Q 7 U 2 V j d G l v b j E v Y 2 9 t Z X J f d m F y Z W o v V G l w b y B B b H R l c m F k b y 5 7 Q 2 9 s d W 1 u M T E s M T B 9 J n F 1 b 3 Q 7 L C Z x d W 9 0 O 1 N l Y 3 R p b 2 4 x L 2 N v b W V y X 3 Z h c m V q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Y 2 9 t Z X J f d m F y Z W o v V G l w b y B B b H R l c m F k b y 5 7 Q 2 9 s d W 1 u M S w w f S Z x d W 9 0 O y w m c X V v d D t T Z W N 0 a W 9 u M S 9 j b 2 1 l c l 9 2 Y X J l a i 9 U a X B v I E F s d G V y Y W R v L n t D b 2 x 1 b W 4 y L D F 9 J n F 1 b 3 Q 7 L C Z x d W 9 0 O 1 N l Y 3 R p b 2 4 x L 2 N v b W V y X 3 Z h c m V q L 1 R p c G 8 g Q W x 0 Z X J h Z G 8 u e 0 N v b H V t b j M s M n 0 m c X V v d D s s J n F 1 b 3 Q 7 U 2 V j d G l v b j E v Y 2 9 t Z X J f d m F y Z W o v V G l w b y B B b H R l c m F k b y 5 7 Q 2 9 s d W 1 u N C w z f S Z x d W 9 0 O y w m c X V v d D t T Z W N 0 a W 9 u M S 9 j b 2 1 l c l 9 2 Y X J l a i 9 U a X B v I E F s d G V y Y W R v L n t D b 2 x 1 b W 4 1 L D R 9 J n F 1 b 3 Q 7 L C Z x d W 9 0 O 1 N l Y 3 R p b 2 4 x L 2 N v b W V y X 3 Z h c m V q L 1 R p c G 8 g Q W x 0 Z X J h Z G 8 u e 0 N v b H V t b j Y s N X 0 m c X V v d D s s J n F 1 b 3 Q 7 U 2 V j d G l v b j E v Y 2 9 t Z X J f d m F y Z W o v V G l w b y B B b H R l c m F k b y 5 7 Q 2 9 s d W 1 u N y w 2 f S Z x d W 9 0 O y w m c X V v d D t T Z W N 0 a W 9 u M S 9 j b 2 1 l c l 9 2 Y X J l a i 9 U a X B v I E F s d G V y Y W R v L n t D b 2 x 1 b W 4 4 L D d 9 J n F 1 b 3 Q 7 L C Z x d W 9 0 O 1 N l Y 3 R p b 2 4 x L 2 N v b W V y X 3 Z h c m V q L 1 R p c G 8 g Q W x 0 Z X J h Z G 8 u e 0 N v b H V t b j k s O H 0 m c X V v d D s s J n F 1 b 3 Q 7 U 2 V j d G l v b j E v Y 2 9 t Z X J f d m F y Z W o v V G l w b y B B b H R l c m F k b y 5 7 Q 2 9 s d W 1 u M T A s O X 0 m c X V v d D s s J n F 1 b 3 Q 7 U 2 V j d G l v b j E v Y 2 9 t Z X J f d m F y Z W o v V G l w b y B B b H R l c m F k b y 5 7 Q 2 9 s d W 1 u M T E s M T B 9 J n F 1 b 3 Q 7 L C Z x d W 9 0 O 1 N l Y 3 R p b 2 4 x L 2 N v b W V y X 3 Z h c m V q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t Z X J f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i 9 j b 2 1 l c l 9 2 Y X J l a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z Z X J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h h Z m Q 4 Z T A 4 L T E 3 O D Q t N D U 1 O C 0 5 Y z c 1 L T E x Y z g w M 2 Y 5 M T d i N y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x h c 3 R V c G R h d G V k I i B W Y W x 1 Z T 0 i Z D I w M j A t M D Y t M j V U M D E 6 M T c 6 M j Q u M z M 5 N T Q 4 N V o i I C 8 + P E V u d H J 5 I F R 5 c G U 9 I k Z p b G x F c n J v c k N v d W 5 0 I i B W Y W x 1 Z T 0 i b D A i I C 8 + P E V u d H J 5 I F R 5 c G U 9 I k Z p b G x D b 3 V u d C I g V m F s d W U 9 I m w z M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2 b 2 x f c 2 V y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z Z X J 2 L 3 Z v b F 9 z Z X J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3 R y a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U y N T R k Y j k t Y T Y x Y y 0 0 Z j J i L W I 3 Y m Q t Y 2 E y N m N j O D c 0 O D c x I i A v P j x F b n R y e S B U e X B l P S J G a W x s Q 2 9 s d W 1 u V H l w Z X M i I F Z h b H V l P S J z Q U F Z Q U F B Q U F B Q U F B Q U F B Q U F B Q U F B Q U F B Q U F B Q U F B P T 0 i I C 8 + P E V u d H J 5 I F R 5 c G U 9 I k Z p b G x D b 3 V u d C I g V m F s d W U 9 I m w y O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F N 0 Y X R 1 c y I g V m F s d W U 9 I n N D b 2 1 w b G V 0 Z S I g L z 4 8 R W 5 0 c n k g V H l w Z T 0 i R m l s b E x h c 3 R V c G R h d G V k I i B W Y W x 1 Z T 0 i Z D I w M j A t M D Y t M j V U M D E 6 M T g 6 N D Y u N T I 4 N T E w O V o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p Y l 9 0 c m l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3 R y a W 0 v c G l i X 3 R y a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N m F l O T A z O S 0 5 M D I z L T Q 3 N D A t O G V j M C 0 2 Z m Q 3 N z V l M G E z M j I i I C 8 + P E V u d H J 5 I F R 5 c G U 9 I k Z p b G x M Y X N 0 V X B k Y X R l Z C I g V m F s d W U 9 I m Q y M D I w L T A 2 L T I 1 V D A x O j E 4 O j U y L j g 2 N T k 3 M j h a I i A v P j x F b n R y e S B U e X B l P S J G a W x s R X J y b 3 J D b 2 R l I i B W Y W x 1 Z T 0 i c 1 V u a 2 5 v d 2 4 i I C 8 + P E V u d H J 5 I F R 5 c G U 9 I k Z p b G x D b 2 x 1 b W 5 U e X B l c y I g V m F s d W U 9 I n N C Z 0 F B I i A v P j x F b n R y e S B U e X B l P S J G a W x s Q 2 9 s d W 1 u T m F t Z X M i I F Z h b H V l P S J z W y Z x d W 9 0 O 0 N v b H V t b j E m c X V v d D s s J n F 1 b 3 Q 7 Q 2 9 s d W 1 u M i Z x d W 9 0 O y w m c X V v d D t D b 2 x 1 b W 4 z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l w Y 2 E v V G l w b y B B b H R l c m F k b y 5 7 Q 2 9 s d W 1 u M S w w f S Z x d W 9 0 O y w m c X V v d D t T Z W N 0 a W 9 u M S 9 0 Y W J f a X B j Y S 9 U a X B v I E F s d G V y Y W R v L n t D b 2 x 1 b W 4 y L D F 9 J n F 1 b 3 Q 7 L C Z x d W 9 0 O 1 N l Y 3 R p b 2 4 x L 3 R h Y l 9 p c G N h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d G F i X 2 l w Y 2 E v V G l w b y B B b H R l c m F k b y 5 7 Q 2 9 s d W 1 u M S w w f S Z x d W 9 0 O y w m c X V v d D t T Z W N 0 a W 9 u M S 9 0 Y W J f a X B j Y S 9 U a X B v I E F s d G V y Y W R v L n t D b 2 x 1 b W 4 y L D F 9 J n F 1 b 3 Q 7 L C Z x d W 9 0 O 1 N l Y 3 R p b 2 4 x L 3 R h Y l 9 p c G N h L 1 R p c G 8 g Q W x 0 Z X J h Z G 8 u e 0 N v b H V t b j M s M n 0 m c X V v d D t d L C Z x d W 9 0 O 1 J l b G F 0 a W 9 u c 2 h p c E l u Z m 8 m c X V v d D s 6 W 1 1 9 I i A v P j x F b n R y e S B U e X B l P S J G a W x s Q 2 9 1 b n Q i I F Z h b H V l P S J s M T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2 l w Y 2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X B j Y S 9 0 Y W J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3 M j Y 4 M z c 1 L W E w N G U t N D Y w N C 1 h N W Q x L W E y N W J k Y j h k Y T E 3 Y S I g L z 4 8 R W 5 0 c n k g V H l w Z T 0 i R m l s b E V y c m 9 y Q 2 9 1 b n Q i I F Z h b H V l P S J s M C I g L z 4 8 R W 5 0 c n k g V H l w Z T 0 i R m l s b E N v d W 5 0 I i B W Y W x 1 Z T 0 i b D I x I i A v P j x F b n R y e S B U e X B l P S J G a W x s Q 2 9 s d W 1 u V H l w Z X M i I F Z h b H V l P S J z Q m d B Q U F B Q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x F b n R y e S B U e X B l P S J G a W x s T G F z d F V w Z G F 0 Z W Q i I F Z h b H V l P S J k M j A y M C 0 w N i 0 y N V Q w M T o x O D o 1 O C 4 w O D U x N D Q 5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p b m Q t Z W N v b m 9 t L 1 R p c G 8 g Q W x 0 Z X J h Z G 8 u e 0 N v b H V t b j E s M H 0 m c X V v d D s s J n F 1 b 3 Q 7 U 2 V j d G l v b j E v d G F i X 2 l u Z C 1 l Y 2 9 u b 2 0 v V G l w b y B B b H R l c m F k b y 5 7 Q 2 9 s d W 1 u M i w x f S Z x d W 9 0 O y w m c X V v d D t T Z W N 0 a W 9 u M S 9 0 Y W J f a W 5 k L W V j b 2 5 v b S 9 U a X B v I E F s d G V y Y W R v L n t D b 2 x 1 b W 4 z L D J 9 J n F 1 b 3 Q 7 L C Z x d W 9 0 O 1 N l Y 3 R p b 2 4 x L 3 R h Y l 9 p b m Q t Z W N v b m 9 t L 1 R p c G 8 g Q W x 0 Z X J h Z G 8 u e 0 N v b H V t b j Q s M 3 0 m c X V v d D s s J n F 1 b 3 Q 7 U 2 V j d G l v b j E v d G F i X 2 l u Z C 1 l Y 2 9 u b 2 0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2 l u Z C 1 l Y 2 9 u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W 5 k L W V j b 2 5 v b S 9 0 Y W J f a W 5 k L W V j b 2 5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j U x Y z h h N m E t Y W Z m Y S 0 0 M W Q x L W I y N D I t N 2 Q y N j d k M W U 4 Z j Y 0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T G F z d F V w Z G F 0 Z W Q i I F Z h b H V l P S J k M j A y M C 0 w N i 0 y N V Q w M T o x N z o x M i 4 x O T U 0 M z Q 0 W i I g L z 4 8 R W 5 0 c n k g V H l w Z T 0 i R m l s b E N v b H V t b l R 5 c G V z I i B W Y W x 1 Z T 0 i c 0 J n Q U F B Q U F B Q U F B Q U F B Q U F B Q T 0 9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p Y i 1 i c l 9 l c y 9 U a X B v I E F s d G V y Y W R v L n t D b 2 x 1 b W 4 x L D B 9 J n F 1 b 3 Q 7 L C Z x d W 9 0 O 1 N l Y 3 R p b 2 4 x L 3 R h Y l 9 w a W I t Y n J f Z X M v V G l w b y B B b H R l c m F k b y 5 7 Q 2 9 s d W 1 u M i w x f S Z x d W 9 0 O y w m c X V v d D t T Z W N 0 a W 9 u M S 9 0 Y W J f c G l i L W J y X 2 V z L 1 R p c G 8 g Q W x 0 Z X J h Z G 8 u e 0 N v b H V t b j M s M n 0 m c X V v d D s s J n F 1 b 3 Q 7 U 2 V j d G l v b j E v d G F i X 3 B p Y i 1 i c l 9 l c y 9 U a X B v I E F s d G V y Y W R v L n t D b 2 x 1 b W 4 0 L D N 9 J n F 1 b 3 Q 7 L C Z x d W 9 0 O 1 N l Y 3 R p b 2 4 x L 3 R h Y l 9 w a W I t Y n J f Z X M v V G l w b y B B b H R l c m F k b y 5 7 Q 2 9 s d W 1 u N S w 0 f S Z x d W 9 0 O y w m c X V v d D t T Z W N 0 a W 9 u M S 9 0 Y W J f c G l i L W J y X 2 V z L 3 R h Y l 9 w a W I t Y n J f Z X N f U 2 h l Z X Q u e 0 N v b H V t b j Y s N X 0 m c X V v d D s s J n F 1 b 3 Q 7 U 2 V j d G l v b j E v d G F i X 3 B p Y i 1 i c l 9 l c y 9 0 Y W J f c G l i L W J y X 2 V z X 1 N o Z W V 0 L n t D b 2 x 1 b W 4 3 L D Z 9 J n F 1 b 3 Q 7 L C Z x d W 9 0 O 1 N l Y 3 R p b 2 4 x L 3 R h Y l 9 w a W I t Y n J f Z X M v d G F i X 3 B p Y i 1 i c l 9 l c 1 9 T a G V l d C 5 7 Q 2 9 s d W 1 u O C w 3 f S Z x d W 9 0 O y w m c X V v d D t T Z W N 0 a W 9 u M S 9 0 Y W J f c G l i L W J y X 2 V z L 3 R h Y l 9 w a W I t Y n J f Z X N f U 2 h l Z X Q u e 0 N v b H V t b j k s O H 0 m c X V v d D s s J n F 1 b 3 Q 7 U 2 V j d G l v b j E v d G F i X 3 B p Y i 1 i c l 9 l c y 9 0 Y W J f c G l i L W J y X 2 V z X 1 N o Z W V 0 L n t D b 2 x 1 b W 4 x M C w 5 f S Z x d W 9 0 O y w m c X V v d D t T Z W N 0 a W 9 u M S 9 0 Y W J f c G l i L W J y X 2 V z L 3 R h Y l 9 w a W I t Y n J f Z X N f U 2 h l Z X Q u e 0 N v b H V t b j E x L D E w f S Z x d W 9 0 O y w m c X V v d D t T Z W N 0 a W 9 u M S 9 0 Y W J f c G l i L W J y X 2 V z L 3 R h Y l 9 w a W I t Y n J f Z X N f U 2 h l Z X Q u e 0 N v b H V t b j E y L D E x f S Z x d W 9 0 O y w m c X V v d D t T Z W N 0 a W 9 u M S 9 0 Y W J f c G l i L W J y X 2 V z L 3 R h Y l 9 w a W I t Y n J f Z X N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G F i X 3 B p Y i 1 i c l 9 l c y 9 U a X B v I E F s d G V y Y W R v L n t D b 2 x 1 b W 4 x L D B 9 J n F 1 b 3 Q 7 L C Z x d W 9 0 O 1 N l Y 3 R p b 2 4 x L 3 R h Y l 9 w a W I t Y n J f Z X M v V G l w b y B B b H R l c m F k b y 5 7 Q 2 9 s d W 1 u M i w x f S Z x d W 9 0 O y w m c X V v d D t T Z W N 0 a W 9 u M S 9 0 Y W J f c G l i L W J y X 2 V z L 1 R p c G 8 g Q W x 0 Z X J h Z G 8 u e 0 N v b H V t b j M s M n 0 m c X V v d D s s J n F 1 b 3 Q 7 U 2 V j d G l v b j E v d G F i X 3 B p Y i 1 i c l 9 l c y 9 U a X B v I E F s d G V y Y W R v L n t D b 2 x 1 b W 4 0 L D N 9 J n F 1 b 3 Q 7 L C Z x d W 9 0 O 1 N l Y 3 R p b 2 4 x L 3 R h Y l 9 w a W I t Y n J f Z X M v V G l w b y B B b H R l c m F k b y 5 7 Q 2 9 s d W 1 u N S w 0 f S Z x d W 9 0 O y w m c X V v d D t T Z W N 0 a W 9 u M S 9 0 Y W J f c G l i L W J y X 2 V z L 3 R h Y l 9 w a W I t Y n J f Z X N f U 2 h l Z X Q u e 0 N v b H V t b j Y s N X 0 m c X V v d D s s J n F 1 b 3 Q 7 U 2 V j d G l v b j E v d G F i X 3 B p Y i 1 i c l 9 l c y 9 0 Y W J f c G l i L W J y X 2 V z X 1 N o Z W V 0 L n t D b 2 x 1 b W 4 3 L D Z 9 J n F 1 b 3 Q 7 L C Z x d W 9 0 O 1 N l Y 3 R p b 2 4 x L 3 R h Y l 9 w a W I t Y n J f Z X M v d G F i X 3 B p Y i 1 i c l 9 l c 1 9 T a G V l d C 5 7 Q 2 9 s d W 1 u O C w 3 f S Z x d W 9 0 O y w m c X V v d D t T Z W N 0 a W 9 u M S 9 0 Y W J f c G l i L W J y X 2 V z L 3 R h Y l 9 w a W I t Y n J f Z X N f U 2 h l Z X Q u e 0 N v b H V t b j k s O H 0 m c X V v d D s s J n F 1 b 3 Q 7 U 2 V j d G l v b j E v d G F i X 3 B p Y i 1 i c l 9 l c y 9 0 Y W J f c G l i L W J y X 2 V z X 1 N o Z W V 0 L n t D b 2 x 1 b W 4 x M C w 5 f S Z x d W 9 0 O y w m c X V v d D t T Z W N 0 a W 9 u M S 9 0 Y W J f c G l i L W J y X 2 V z L 3 R h Y l 9 w a W I t Y n J f Z X N f U 2 h l Z X Q u e 0 N v b H V t b j E x L D E w f S Z x d W 9 0 O y w m c X V v d D t T Z W N 0 a W 9 u M S 9 0 Y W J f c G l i L W J y X 2 V z L 3 R h Y l 9 w a W I t Y n J f Z X N f U 2 h l Z X Q u e 0 N v b H V t b j E y L D E x f S Z x d W 9 0 O y w m c X V v d D t T Z W N 0 a W 9 u M S 9 0 Y W J f c G l i L W J y X 2 V z L 3 R h Y l 9 w a W I t Y n J f Z X N f U 2 h l Z X Q u e 0 N v b H V t b j E z L D E y f S Z x d W 9 0 O 1 0 s J n F 1 b 3 Q 7 U m V s Y X R p b 2 5 z a G l w S W 5 m b y Z x d W 9 0 O z p b X X 0 i I C 8 + P E V u d H J 5 I F R 5 c G U 9 I k Z p b G x D b 3 V u d C I g V m F s d W U 9 I m w x N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c G l i L W J y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y 9 0 Y W J f c G l i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d i Y j M 4 Z T M t N W E 0 Y S 0 0 O W Q y L T g 1 Y 2 Q t M T Q 1 M j Z m Y j A 0 M z J l I i A v P j x F b n R y e S B U e X B l P S J G a W x s Q 2 9 s d W 1 u V H l w Z X M i I F Z h b H V l P S J z Q U F B Q U F B Q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d W 5 0 I i B W Y W x 1 Z T 0 i b D E x I i A v P j x F b n R y e S B U e X B l P S J G a W x s T G F z d F V w Z G F 0 Z W Q i I F Z h b H V l P S J k M j A y M C 0 w N i 0 y N V Q w M T o x O T o y N C 4 z N z c 1 M j M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b m R 1 c 3 R f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a W 5 k d X N 0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G N m N G N h O S 0 4 N z Q 4 L T Q 4 N j Q t O G U 3 N i 1 j Y W E z N D I 1 Z T Q 3 N T A i I C 8 + P E V u d H J 5 I F R 5 c G U 9 I k Z p b G x D b 2 x 1 b W 5 U e X B l c y I g V m F s d W U 9 I n N B Q U F B Q U F B R y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3 V u d C I g V m F s d W U 9 I m w x M i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y M C 0 w N i 0 y N V Q w M T o x O T o y O C 4 4 M j U z O T M 3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p b m R 1 c 3 R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M z h j N W Z l L T M 0 O G Y t N G E x Z i 0 4 Y j c 3 L W F h M T Q y M G I 2 O W F j O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s d V 9 i c m V z L 1 R p c G 8 g Q W x 0 Z X J h Z G 8 u e 0 N v b H V t b j E s M H 0 m c X V v d D s s J n F 1 b 3 Q 7 U 2 V j d G l v b j E v Y 2 V s d V 9 i c m V z L 1 R p c G 8 g Q W x 0 Z X J h Z G 8 u e 0 N v b H V t b j I s M X 0 m c X V v d D s s J n F 1 b 3 Q 7 U 2 V j d G l v b j E v Y 2 V s d V 9 i c m V z L 1 R p c G 8 g Q W x 0 Z X J h Z G 8 u e 0 N v b H V t b j M s M n 0 m c X V v d D s s J n F 1 b 3 Q 7 U 2 V j d G l v b j E v Y 2 V s d V 9 i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Y 2 V s d V 9 i c m V z L 1 R p c G 8 g Q W x 0 Z X J h Z G 8 u e 0 N v b H V t b j E s M H 0 m c X V v d D s s J n F 1 b 3 Q 7 U 2 V j d G l v b j E v Y 2 V s d V 9 i c m V z L 1 R p c G 8 g Q W x 0 Z X J h Z G 8 u e 0 N v b H V t b j I s M X 0 m c X V v d D s s J n F 1 b 3 Q 7 U 2 V j d G l v b j E v Y 2 V s d V 9 i c m V z L 1 R p c G 8 g Q W x 0 Z X J h Z G 8 u e 0 N v b H V t b j M s M n 0 m c X V v d D s s J n F 1 b 3 Q 7 U 2 V j d G l v b j E v Y 2 V s d V 9 i c m V z L 1 R p c G 8 g Q W x 0 Z X J h Z G 8 u e 0 N v b H V t b j Q s M 3 0 m c X V v d D t d L C Z x d W 9 0 O 1 J l b G F 0 a W 9 u c 2 h p c E l u Z m 8 m c X V v d D s 6 W 1 1 9 I i A v P j x F b n R y e S B U e X B l P S J G a W x s Q 2 9 s d W 1 u V H l w Z X M i I F Z h b H V l P S J z Q U F B Q U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d W 5 0 I i B W Y W x 1 Z T 0 i b D E z I i A v P j x F b n R y e S B U e X B l P S J G a W x s T G F z d F V w Z G F 0 Z W Q i I F Z h b H V l P S J k M j A y M C 0 w N i 0 y N V Q w M T o x O T o z M y 4 y N T c 4 N j U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Z W x 1 X 2 J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Y 2 V s d V 9 i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k 0 M T Z l O G Q t N j U 0 N S 0 0 Y W U z L T g z M D c t M j d l M D c 0 N z Y z Y 2 Y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C Z 0 F B Q U F B P S I g L z 4 8 R W 5 0 c n k g V H l w Z T 0 i R m l s b F N 0 Y X R 1 c y I g V m F s d W U 9 I n N D b 2 1 w b G V 0 Z S I g L z 4 8 R W 5 0 c n k g V H l w Z T 0 i R m l s b E N v d W 5 0 I i B W Y W x 1 Z T 0 i b D E 1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2 L T I 1 V D A x O j E 5 O j M 3 L j g y N j U 2 N D N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J y L 1 R p c G 8 g Q W x 0 Z X J h Z G 8 u e 0 N v b H V t b j E s M H 0 m c X V v d D s s J n F 1 b 3 Q 7 U 2 V j d G l v b j E v d G F i X 3 B y b 2 R i c i 9 U a X B v I E F s d G V y Y W R v L n t D b 2 x 1 b W 4 y L D F 9 J n F 1 b 3 Q 7 L C Z x d W 9 0 O 1 N l Y 3 R p b 2 4 x L 3 R h Y l 9 w c m 9 k Y n I v V G l w b y B B b H R l c m F k b y 5 7 Q 2 9 s d W 1 u M y w y f S Z x d W 9 0 O y w m c X V v d D t T Z W N 0 a W 9 u M S 9 0 Y W J f c H J v Z G J y L 1 R p c G 8 g Q W x 0 Z X J h Z G 8 u e 0 N v b H V t b j Q s M 3 0 m c X V v d D s s J n F 1 b 3 Q 7 U 2 V j d G l v b j E v d G F i X 3 B y b 2 R i c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w c m 9 k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L 3 R h Y l 9 w c m 9 k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g 3 N m F i Z W Y t M j h j N C 0 0 Y z E 4 L W I w O D E t Y W U 2 M D c 2 Z T E 5 N W F h I i A v P j x F b n R y e S B U e X B l P S J G a W x s T G F z d F V w Z G F 0 Z W Q i I F Z h b H V l P S J k M j A y M C 0 w N i 0 y N V Q w M T o y M D o w N i 4 5 N z c y M T g w W i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T M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w c m 9 k Z X M v V G l w b y B B b H R l c m F k b y 5 7 Q 2 9 s d W 1 u M S w w f S Z x d W 9 0 O y w m c X V v d D t T Z W N 0 a W 9 u M S 9 0 Y W J f c H J v Z G V z L 1 R p c G 8 g Q W x 0 Z X J h Z G 8 u e 0 N v b H V t b j I s M X 0 m c X V v d D s s J n F 1 b 3 Q 7 U 2 V j d G l v b j E v d G F i X 3 B y b 2 R l c y 9 U a X B v I E F s d G V y Y W R v L n t D b 2 x 1 b W 4 z L D J 9 J n F 1 b 3 Q 7 L C Z x d W 9 0 O 1 N l Y 3 R p b 2 4 x L 3 R h Y l 9 w c m 9 k Z X M v V G l w b y B B b H R l c m F k b y 5 7 Q 2 9 s d W 1 u N C w z f S Z x d W 9 0 O y w m c X V v d D t T Z W N 0 a W 9 u M S 9 0 Y W J f c H J v Z G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w c m 9 k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V z L 3 R h Y l 9 w c m 9 k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M 1 M z l k O T V h L W U 2 N 2 Q t N G F l Y i 0 4 Y z Y 1 L T M x N j c 4 M 2 U y M j Q w M y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E N v d W 5 0 I i B W Y W x 1 Z T 0 i b D E 1 I i A v P j x F b n R y e S B U e X B l P S J G a W x s Q 2 9 s d W 1 u V H l w Z X M i I F Z h b H V l P S J z Q m d B Q U F B Q U F B Q T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2 L T I 1 V D A x O j I w O j I x L j k 2 M j I x N z F a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3 B y b 2 R f c G V 0 c m 9 s L 1 R p c G 8 g Q W x 0 Z X J h Z G 8 u e 0 N v b H V t b j E s M H 0 m c X V v d D s s J n F 1 b 3 Q 7 U 2 V j d G l v b j E v c H J v Z F 9 w Z X R y b 2 w v V G l w b y B B b H R l c m F k b y 5 7 Q 2 9 s d W 1 u M i w x f S Z x d W 9 0 O y w m c X V v d D t T Z W N 0 a W 9 u M S 9 w c m 9 k X 3 B l d H J v b C 9 U a X B v I E F s d G V y Y W R v L n t D b 2 x 1 b W 4 z L D J 9 J n F 1 b 3 Q 7 L C Z x d W 9 0 O 1 N l Y 3 R p b 2 4 x L 3 B y b 2 R f c G V 0 c m 9 s L 1 R p c G 8 g Q W x 0 Z X J h Z G 8 u e 0 N v b H V t b j Q s M 3 0 m c X V v d D s s J n F 1 b 3 Q 7 U 2 V j d G l v b j E v c H J v Z F 9 w Z X R y b 2 w v V G l w b y B B b H R l c m F k b y 5 7 Q 2 9 s d W 1 u N S w 0 f S Z x d W 9 0 O y w m c X V v d D t T Z W N 0 a W 9 u M S 9 w c m 9 k X 3 B l d H J v b C 9 U a X B v I E F s d G V y Y W R v L n t D b 2 x 1 b W 4 2 L D V 9 J n F 1 b 3 Q 7 L C Z x d W 9 0 O 1 N l Y 3 R p b 2 4 x L 3 B y b 2 R f c G V 0 c m 9 s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b 2 R f c G V 0 c m 9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v c H J v Z F 9 w Z X R y b 2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1 9 l c 1 9 p b m R p Y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Y 2 Z T g y M j I t M T E 1 M i 0 0 O D I 2 L W I 1 N D Y t N T E 1 O T h l Z W Z i Y T E 5 I i A v P j x F b n R y e S B U e X B l P S J G a W x s T G F z d F V w Z G F 0 Z W Q i I F Z h b H V l P S J k M j A y M C 0 w N i 0 y N V Q w M T o y M D o y N i 4 y N j M x O T k 2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D b 2 x 1 b W 5 U e X B l c y I g V m F s d W U 9 I n N B Q V l B Q U F B Q U F B Q U F B Q U F B Q U E 9 P S I g L z 4 8 R W 5 0 c n k g V H l w Z T 0 i R m l s b E N v d W 5 0 I i B W Y W x 1 Z T 0 i b D M x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Z H V z X 2 V z X 2 l u Z G l j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p b m R 1 c 1 9 l c 1 9 p b m R p Y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1 9 l c 1 9 p b m R p Y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E 4 Z T F l O T k t Z T c 5 N S 0 0 N T N m L T h j N z c t Z m I w Z m I 4 Z T l j N z I x I i A v P j x F b n R y e S B U e X B l P S J G a W x s T G F z d F V w Z G F 0 Z W Q i I F Z h b H V l P S J k M j A y M C 0 w N i 0 y N V Q w M T o y M T o y M C 4 0 O D Q 2 M D g 5 W i I g L z 4 8 R W 5 0 c n k g V H l w Z T 0 i R m l s b E V y c m 9 y Q 2 9 k Z S I g V m F s d W U 9 I n N V b m t u b 3 d u I i A v P j x F b n R y e S B U e X B l P S J G a W x s Q 2 9 s d W 1 u V H l w Z X M i I F Z h b H V l P S J z Q U F B Q U F B Q U F B Q U E 9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3 B y b 2 R f c G V 0 c m 9 s X 2 V z L 1 R p c G 8 g Q W x 0 Z X J h Z G 8 u e 0 N v b H V t b j E s M H 0 m c X V v d D s s J n F 1 b 3 Q 7 U 2 V j d G l v b j E v c H J v Z F 9 w Z X R y b 2 x f Z X M v V G l w b y B B b H R l c m F k b y 5 7 Q 2 9 s d W 1 u M i w x f S Z x d W 9 0 O y w m c X V v d D t T Z W N 0 a W 9 u M S 9 w c m 9 k X 3 B l d H J v b F 9 l c y 9 U a X B v I E F s d G V y Y W R v L n t D b 2 x 1 b W 4 z L D J 9 J n F 1 b 3 Q 7 L C Z x d W 9 0 O 1 N l Y 3 R p b 2 4 x L 3 B y b 2 R f c G V 0 c m 9 s X 2 V z L 1 R p c G 8 g Q W x 0 Z X J h Z G 8 u e 0 N v b H V t b j Q s M 3 0 m c X V v d D s s J n F 1 b 3 Q 7 U 2 V j d G l v b j E v c H J v Z F 9 w Z X R y b 2 x f Z X M v V G l w b y B B b H R l c m F k b y 5 7 Q 2 9 s d W 1 u N S w 0 f S Z x d W 9 0 O y w m c X V v d D t T Z W N 0 a W 9 u M S 9 w c m 9 k X 3 B l d H J v b F 9 l c y 9 U a X B v I E F s d G V y Y W R v L n t D b 2 x 1 b W 4 2 L D V 9 J n F 1 b 3 Q 7 L C Z x d W 9 0 O 1 N l Y 3 R p b 2 4 x L 3 B y b 2 R f c G V 0 c m 9 s X 2 V z L 1 R p c G 8 g Q W x 0 Z X J h Z G 8 u e 0 N v b H V t b j c s N n 0 m c X V v d D s s J n F 1 b 3 Q 7 U 2 V j d G l v b j E v c H J v Z F 9 w Z X R y b 2 x f Z X M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9 w Z X R y b 2 x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y 9 w c m 9 k X 3 B l d H J v b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G V k M D l i N j Q t N W V m M C 0 0 N j k 5 L W F i Y m U t Y 2 F i Y j k z N T F l M T M 5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t b 2 5 p d F 9 2 Y X J t Z X N u L 1 R p c G 8 g Q W x 0 Z X J h Z G 8 u e 0 N v b H V t b j E s M H 0 m c X V v d D s s J n F 1 b 3 Q 7 U 2 V j d G l v b j E v c H J l Y 2 9 f b W 9 u a X R f d m F y b W V z b i 9 U a X B v I E F s d G V y Y W R v L n t D b 2 x 1 b W 4 y L D F 9 J n F 1 b 3 Q 7 L C Z x d W 9 0 O 1 N l Y 3 R p b 2 4 x L 3 B y Z W N v X 2 1 v b m l 0 X 3 Z h c m 1 l c 2 4 v V G l w b y B B b H R l c m F k b y 5 7 Q 2 9 s d W 1 u M y w y f S Z x d W 9 0 O y w m c X V v d D t T Z W N 0 a W 9 u M S 9 w c m V j b 1 9 t b 2 5 p d F 9 2 Y X J t Z X N u L 1 R p c G 8 g Q W x 0 Z X J h Z G 8 u e 0 N v b H V t b j Q s M 3 0 m c X V v d D s s J n F 1 b 3 Q 7 U 2 V j d G l v b j E v c H J l Y 2 9 f b W 9 u a X R f d m F y b W V z b i 9 U a X B v I E F s d G V y Y W R v L n t D b 2 x 1 b W 4 1 L D R 9 J n F 1 b 3 Q 7 L C Z x d W 9 0 O 1 N l Y 3 R p b 2 4 x L 3 B y Z W N v X 2 1 v b m l 0 X 3 Z h c m 1 l c 2 4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w c m V j b 1 9 t b 2 5 p d F 9 2 Y X J t Z X N u L 1 R p c G 8 g Q W x 0 Z X J h Z G 8 u e 0 N v b H V t b j E s M H 0 m c X V v d D s s J n F 1 b 3 Q 7 U 2 V j d G l v b j E v c H J l Y 2 9 f b W 9 u a X R f d m F y b W V z b i 9 U a X B v I E F s d G V y Y W R v L n t D b 2 x 1 b W 4 y L D F 9 J n F 1 b 3 Q 7 L C Z x d W 9 0 O 1 N l Y 3 R p b 2 4 x L 3 B y Z W N v X 2 1 v b m l 0 X 3 Z h c m 1 l c 2 4 v V G l w b y B B b H R l c m F k b y 5 7 Q 2 9 s d W 1 u M y w y f S Z x d W 9 0 O y w m c X V v d D t T Z W N 0 a W 9 u M S 9 w c m V j b 1 9 t b 2 5 p d F 9 2 Y X J t Z X N u L 1 R p c G 8 g Q W x 0 Z X J h Z G 8 u e 0 N v b H V t b j Q s M 3 0 m c X V v d D s s J n F 1 b 3 Q 7 U 2 V j d G l v b j E v c H J l Y 2 9 f b W 9 u a X R f d m F y b W V z b i 9 U a X B v I E F s d G V y Y W R v L n t D b 2 x 1 b W 4 1 L D R 9 J n F 1 b 3 Q 7 L C Z x d W 9 0 O 1 N l Y 3 R p b 2 4 x L 3 B y Z W N v X 2 1 v b m l 0 X 3 Z h c m 1 l c 2 4 v V G l w b y B B b H R l c m F k b y 5 7 Q 2 9 s d W 1 u N i w 1 f S Z x d W 9 0 O 1 0 s J n F 1 b 3 Q 7 U m V s Y X R p b 2 5 z a G l w S W 5 m b y Z x d W 9 0 O z p b X X 0 i I C 8 + P E V u d H J 5 I F R 5 c G U 9 I k Z p b G x D b 3 V u d C I g V m F s d W U 9 I m w y N i I g L z 4 8 R W 5 0 c n k g V H l w Z T 0 i R m l s b E x h c 3 R V c G R h d G V k I i B W Y W x 1 Z T 0 i Z D I w M j A t M D Y t M j V U M D E 6 M T Y 6 N D Y u N z c 0 M j I 4 M l o i I C 8 + P E V u d H J 5 I F R 5 c G U 9 I k Z p b G x F c n J v c k N v Z G U i I F Z h b H V l P S J z V W 5 r b m 9 3 b i I g L z 4 8 R W 5 0 c n k g V H l w Z T 0 i R m l s b E N v b H V t b l R 5 c G V z I i B W Y W x 1 Z T 0 i c 0 J n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F 9 2 Y X J t Z X N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i 9 w c m V j b 1 9 t b 2 5 p d F 9 2 Y X J t Z X N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W N i M D Y w Z i 1 l N D Q 4 L T R k M z U t Y T c 4 N C 1 k Y z N j N T c y M j R i Y j Y i I C 8 + P E V u d H J 5 I F R 5 c G U 9 I k Z p b G x D b 3 V u d C I g V m F s d W U 9 I m w z M S I g L z 4 8 R W 5 0 c n k g V H l w Z T 0 i R m l s b E N v b H V t b l R 5 c G V z I i B W Y W x 1 Z T 0 i c 0 F B Q U F B Q U F B Q U F B P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d W 5 0 I i B W Y W x 1 Z T 0 i b D A i I C 8 + P E V u d H J 5 I F R 5 c G U 9 I k Z p b G x M Y X N 0 V X B k Y X R l Z C I g V m F s d W U 9 I m Q y M D I w L T A 2 L T I 1 V D A x O j E 3 O j E 4 L j I 2 N z c x M T d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2 9 t Z X J f d m F y Z W p f Y 2 9 t c G w v V G l w b y B B b H R l c m F k b y 5 7 Q 2 9 s d W 1 u M S w w f S Z x d W 9 0 O y w m c X V v d D t T Z W N 0 a W 9 u M S 9 j b 2 1 l c l 9 2 Y X J l a l 9 j b 2 1 w b C 9 U a X B v I E F s d G V y Y W R v L n t D b 2 x 1 b W 4 y L D F 9 J n F 1 b 3 Q 7 L C Z x d W 9 0 O 1 N l Y 3 R p b 2 4 x L 2 N v b W V y X 3 Z h c m V q X 2 N v b X B s L 1 R p c G 8 g Q W x 0 Z X J h Z G 8 u e 0 N v b H V t b j M s M n 0 m c X V v d D s s J n F 1 b 3 Q 7 U 2 V j d G l v b j E v Y 2 9 t Z X J f d m F y Z W p f Y 2 9 t c G w v V G l w b y B B b H R l c m F k b y 5 7 Q 2 9 s d W 1 u N C w z f S Z x d W 9 0 O y w m c X V v d D t T Z W N 0 a W 9 u M S 9 j b 2 1 l c l 9 2 Y X J l a l 9 j b 2 1 w b C 9 U a X B v I E F s d G V y Y W R v L n t D b 2 x 1 b W 4 1 L D R 9 J n F 1 b 3 Q 7 L C Z x d W 9 0 O 1 N l Y 3 R p b 2 4 x L 2 N v b W V y X 3 Z h c m V q X 2 N v b X B s L 1 R p c G 8 g Q W x 0 Z X J h Z G 8 u e 0 N v b H V t b j Y s N X 0 m c X V v d D s s J n F 1 b 3 Q 7 U 2 V j d G l v b j E v Y 2 9 t Z X J f d m F y Z W p f Y 2 9 t c G w v V G l w b y B B b H R l c m F k b y 5 7 Q 2 9 s d W 1 u N y w 2 f S Z x d W 9 0 O y w m c X V v d D t T Z W N 0 a W 9 u M S 9 j b 2 1 l c l 9 2 Y X J l a l 9 j b 2 1 w b C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l 9 j b 2 1 w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L 2 N v b W V y X 3 Z h c m V q X 2 N v b X B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G U 3 M j U 2 Y z I t M G Z l M S 0 0 N z V m L W E 2 Z j Y t Y 2 Q 0 Y T Q w O G I 5 O W Y x I i A v P j x F b n R y e S B U e X B l P S J G a W x s R X J y b 3 J D b 3 V u d C I g V m F s d W U 9 I m w w I i A v P j x F b n R y e S B U e X B l P S J G a W x s Q 2 9 1 b n Q i I F Z h b H V l P S J s M z M i I C 8 + P E V u d H J 5 I F R 5 c G U 9 I k Z p b G x D b 2 x 1 b W 5 U e X B l c y I g V m F s d W U 9 I n N B Q U F B Q U F B Q U F B Q U F B Q U F B Q U F B Q U F B Q U F B Q U F B Q U F B Q U F B Q U F B Q U F B Q U F B Q U F B Q T 0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1 0 i I C 8 + P E V u d H J 5 I F R 5 c G U 9 I k Z p b G x M Y X N 0 V X B k Y X R l Z C I g V m F s d W U 9 I m Q y M D I w L T A 2 L T I 1 V D A y O j E w O j A z L j g 5 N j I x M D V a I i A v P j x F b n R y e S B U e X B l P S J S Z W x h d G l v b n N o a X B J b m Z v Q 2 9 u d G F p b m V y I i B W Y W x 1 Z T 0 i c 3 s m c X V v d D t j b 2 x 1 b W 5 D b 3 V u d C Z x d W 9 0 O z o z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X J y Z W N h Z G F j Y W 8 v V G l w b y B B b H R l c m F k b y 5 7 Q 2 9 s d W 1 u M S w w f S Z x d W 9 0 O y w m c X V v d D t T Z W N 0 a W 9 u M S 9 h c n J l Y 2 F k Y W N h b y 9 U a X B v I E F s d G V y Y W R v L n t D b 2 x 1 b W 4 y L D F 9 J n F 1 b 3 Q 7 L C Z x d W 9 0 O 1 N l Y 3 R p b 2 4 x L 2 F y c m V j Y W R h Y 2 F v L 1 R p c G 8 g Q W x 0 Z X J h Z G 8 u e 0 N v b H V t b j M s M n 0 m c X V v d D s s J n F 1 b 3 Q 7 U 2 V j d G l v b j E v Y X J y Z W N h Z G F j Y W 8 v V G l w b y B B b H R l c m F k b y 5 7 Q 2 9 s d W 1 u N C w z f S Z x d W 9 0 O y w m c X V v d D t T Z W N 0 a W 9 u M S 9 h c n J l Y 2 F k Y W N h b y 9 U a X B v I E F s d G V y Y W R v L n t D b 2 x 1 b W 4 1 L D R 9 J n F 1 b 3 Q 7 L C Z x d W 9 0 O 1 N l Y 3 R p b 2 4 x L 2 F y c m V j Y W R h Y 2 F v L 1 R p c G 8 g Q W x 0 Z X J h Z G 8 u e 0 N v b H V t b j Y s N X 0 m c X V v d D s s J n F 1 b 3 Q 7 U 2 V j d G l v b j E v Y X J y Z W N h Z G F j Y W 8 v V G l w b y B B b H R l c m F k b y 5 7 Q 2 9 s d W 1 u N y w 2 f S Z x d W 9 0 O y w m c X V v d D t T Z W N 0 a W 9 u M S 9 h c n J l Y 2 F k Y W N h b y 9 U a X B v I E F s d G V y Y W R v L n t D b 2 x 1 b W 4 4 L D d 9 J n F 1 b 3 Q 7 L C Z x d W 9 0 O 1 N l Y 3 R p b 2 4 x L 2 F y c m V j Y W R h Y 2 F v L 1 R p c G 8 g Q W x 0 Z X J h Z G 8 u e 0 N v b H V t b j k s O H 0 m c X V v d D s s J n F 1 b 3 Q 7 U 2 V j d G l v b j E v Y X J y Z W N h Z G F j Y W 8 v V G l w b y B B b H R l c m F k b y 5 7 Q 2 9 s d W 1 u M T A s O X 0 m c X V v d D s s J n F 1 b 3 Q 7 U 2 V j d G l v b j E v Y X J y Z W N h Z G F j Y W 8 v V G l w b y B B b H R l c m F k b y 5 7 Q 2 9 s d W 1 u M T E s M T B 9 J n F 1 b 3 Q 7 L C Z x d W 9 0 O 1 N l Y 3 R p b 2 4 x L 2 F y c m V j Y W R h Y 2 F v L 1 R p c G 8 g Q W x 0 Z X J h Z G 8 u e 0 N v b H V t b j E y L D E x f S Z x d W 9 0 O y w m c X V v d D t T Z W N 0 a W 9 u M S 9 h c n J l Y 2 F k Y W N h b y 9 U a X B v I E F s d G V y Y W R v L n t D b 2 x 1 b W 4 x M y w x M n 0 m c X V v d D s s J n F 1 b 3 Q 7 U 2 V j d G l v b j E v Y X J y Z W N h Z G F j Y W 8 v Y X J y Z W N h Z G F j Y W 9 f U 2 h l Z X Q u e 0 N v b H V t b j E 0 L D E z f S Z x d W 9 0 O y w m c X V v d D t T Z W N 0 a W 9 u M S 9 h c n J l Y 2 F k Y W N h b y 9 h c n J l Y 2 F k Y W N h b 1 9 T a G V l d C 5 7 Q 2 9 s d W 1 u M T U s M T R 9 J n F 1 b 3 Q 7 L C Z x d W 9 0 O 1 N l Y 3 R p b 2 4 x L 2 F y c m V j Y W R h Y 2 F v L 2 F y c m V j Y W R h Y 2 F v X 1 N o Z W V 0 L n t D b 2 x 1 b W 4 x N i w x N X 0 m c X V v d D s s J n F 1 b 3 Q 7 U 2 V j d G l v b j E v Y X J y Z W N h Z G F j Y W 8 v Y X J y Z W N h Z G F j Y W 9 f U 2 h l Z X Q u e 0 N v b H V t b j E 3 L D E 2 f S Z x d W 9 0 O y w m c X V v d D t T Z W N 0 a W 9 u M S 9 h c n J l Y 2 F k Y W N h b y 9 h c n J l Y 2 F k Y W N h b 1 9 T a G V l d C 5 7 Q 2 9 s d W 1 u M T g s M T d 9 J n F 1 b 3 Q 7 L C Z x d W 9 0 O 1 N l Y 3 R p b 2 4 x L 2 F y c m V j Y W R h Y 2 F v L 2 F y c m V j Y W R h Y 2 F v X 1 N o Z W V 0 L n t D b 2 x 1 b W 4 x O S w x O H 0 m c X V v d D s s J n F 1 b 3 Q 7 U 2 V j d G l v b j E v Y X J y Z W N h Z G F j Y W 8 v Y X J y Z W N h Z G F j Y W 9 f U 2 h l Z X Q u e 0 N v b H V t b j I w L D E 5 f S Z x d W 9 0 O y w m c X V v d D t T Z W N 0 a W 9 u M S 9 h c n J l Y 2 F k Y W N h b y 9 h c n J l Y 2 F k Y W N h b 1 9 T a G V l d C 5 7 Q 2 9 s d W 1 u M j E s M j B 9 J n F 1 b 3 Q 7 L C Z x d W 9 0 O 1 N l Y 3 R p b 2 4 x L 2 F y c m V j Y W R h Y 2 F v L 2 F y c m V j Y W R h Y 2 F v X 1 N o Z W V 0 L n t D b 2 x 1 b W 4 y M i w y M X 0 m c X V v d D s s J n F 1 b 3 Q 7 U 2 V j d G l v b j E v Y X J y Z W N h Z G F j Y W 8 v Y X J y Z W N h Z G F j Y W 9 f U 2 h l Z X Q u e 0 N v b H V t b j I z L D I y f S Z x d W 9 0 O y w m c X V v d D t T Z W N 0 a W 9 u M S 9 h c n J l Y 2 F k Y W N h b y 9 h c n J l Y 2 F k Y W N h b 1 9 T a G V l d C 5 7 Q 2 9 s d W 1 u M j Q s M j N 9 J n F 1 b 3 Q 7 L C Z x d W 9 0 O 1 N l Y 3 R p b 2 4 x L 2 F y c m V j Y W R h Y 2 F v L 2 F y c m V j Y W R h Y 2 F v X 1 N o Z W V 0 L n t D b 2 x 1 b W 4 y N S w y N H 0 m c X V v d D s s J n F 1 b 3 Q 7 U 2 V j d G l v b j E v Y X J y Z W N h Z G F j Y W 8 v Y X J y Z W N h Z G F j Y W 9 f U 2 h l Z X Q u e 0 N v b H V t b j I 2 L D I 1 f S Z x d W 9 0 O y w m c X V v d D t T Z W N 0 a W 9 u M S 9 h c n J l Y 2 F k Y W N h b y 9 h c n J l Y 2 F k Y W N h b 1 9 T a G V l d C 5 7 Q 2 9 s d W 1 u M j c s M j Z 9 J n F 1 b 3 Q 7 L C Z x d W 9 0 O 1 N l Y 3 R p b 2 4 x L 2 F y c m V j Y W R h Y 2 F v L 2 F y c m V j Y W R h Y 2 F v X 1 N o Z W V 0 L n t D b 2 x 1 b W 4 y O C w y N 3 0 m c X V v d D s s J n F 1 b 3 Q 7 U 2 V j d G l v b j E v Y X J y Z W N h Z G F j Y W 8 v Y X J y Z W N h Z G F j Y W 9 f U 2 h l Z X Q u e 0 N v b H V t b j I 5 L D I 4 f S Z x d W 9 0 O y w m c X V v d D t T Z W N 0 a W 9 u M S 9 h c n J l Y 2 F k Y W N h b y 9 h c n J l Y 2 F k Y W N h b 1 9 T a G V l d C 5 7 Q 2 9 s d W 1 u M z A s M j l 9 J n F 1 b 3 Q 7 L C Z x d W 9 0 O 1 N l Y 3 R p b 2 4 x L 2 F y c m V j Y W R h Y 2 F v L 2 F y c m V j Y W R h Y 2 F v X 1 N o Z W V 0 L n t D b 2 x 1 b W 4 z M S w z M H 0 m c X V v d D s s J n F 1 b 3 Q 7 U 2 V j d G l v b j E v Y X J y Z W N h Z G F j Y W 8 v Y X J y Z W N h Z G F j Y W 9 f U 2 h l Z X Q u e 0 N v b H V t b j M y L D M x f S Z x d W 9 0 O y w m c X V v d D t T Z W N 0 a W 9 u M S 9 h c n J l Y 2 F k Y W N h b y 9 h c n J l Y 2 F k Y W N h b 1 9 T a G V l d C 5 7 Q 2 9 s d W 1 u M z M s M z J 9 J n F 1 b 3 Q 7 L C Z x d W 9 0 O 1 N l Y 3 R p b 2 4 x L 2 F y c m V j Y W R h Y 2 F v L 2 F y c m V j Y W R h Y 2 F v X 1 N o Z W V 0 L n t D b 2 x 1 b W 4 z N C w z M 3 0 m c X V v d D s s J n F 1 b 3 Q 7 U 2 V j d G l v b j E v Y X J y Z W N h Z G F j Y W 8 v Y X J y Z W N h Z G F j Y W 9 f U 2 h l Z X Q u e 0 N v b H V t b j M 1 L D M 0 f S Z x d W 9 0 O 1 0 s J n F 1 b 3 Q 7 Q 2 9 s d W 1 u Q 2 9 1 b n Q m c X V v d D s 6 M z U s J n F 1 b 3 Q 7 S 2 V 5 Q 2 9 s d W 1 u T m F t Z X M m c X V v d D s 6 W 1 0 s J n F 1 b 3 Q 7 Q 2 9 s d W 1 u S W R l b n R p d G l l c y Z x d W 9 0 O z p b J n F 1 b 3 Q 7 U 2 V j d G l v b j E v Y X J y Z W N h Z G F j Y W 8 v V G l w b y B B b H R l c m F k b y 5 7 Q 2 9 s d W 1 u M S w w f S Z x d W 9 0 O y w m c X V v d D t T Z W N 0 a W 9 u M S 9 h c n J l Y 2 F k Y W N h b y 9 U a X B v I E F s d G V y Y W R v L n t D b 2 x 1 b W 4 y L D F 9 J n F 1 b 3 Q 7 L C Z x d W 9 0 O 1 N l Y 3 R p b 2 4 x L 2 F y c m V j Y W R h Y 2 F v L 1 R p c G 8 g Q W x 0 Z X J h Z G 8 u e 0 N v b H V t b j M s M n 0 m c X V v d D s s J n F 1 b 3 Q 7 U 2 V j d G l v b j E v Y X J y Z W N h Z G F j Y W 8 v V G l w b y B B b H R l c m F k b y 5 7 Q 2 9 s d W 1 u N C w z f S Z x d W 9 0 O y w m c X V v d D t T Z W N 0 a W 9 u M S 9 h c n J l Y 2 F k Y W N h b y 9 U a X B v I E F s d G V y Y W R v L n t D b 2 x 1 b W 4 1 L D R 9 J n F 1 b 3 Q 7 L C Z x d W 9 0 O 1 N l Y 3 R p b 2 4 x L 2 F y c m V j Y W R h Y 2 F v L 1 R p c G 8 g Q W x 0 Z X J h Z G 8 u e 0 N v b H V t b j Y s N X 0 m c X V v d D s s J n F 1 b 3 Q 7 U 2 V j d G l v b j E v Y X J y Z W N h Z G F j Y W 8 v V G l w b y B B b H R l c m F k b y 5 7 Q 2 9 s d W 1 u N y w 2 f S Z x d W 9 0 O y w m c X V v d D t T Z W N 0 a W 9 u M S 9 h c n J l Y 2 F k Y W N h b y 9 U a X B v I E F s d G V y Y W R v L n t D b 2 x 1 b W 4 4 L D d 9 J n F 1 b 3 Q 7 L C Z x d W 9 0 O 1 N l Y 3 R p b 2 4 x L 2 F y c m V j Y W R h Y 2 F v L 1 R p c G 8 g Q W x 0 Z X J h Z G 8 u e 0 N v b H V t b j k s O H 0 m c X V v d D s s J n F 1 b 3 Q 7 U 2 V j d G l v b j E v Y X J y Z W N h Z G F j Y W 8 v V G l w b y B B b H R l c m F k b y 5 7 Q 2 9 s d W 1 u M T A s O X 0 m c X V v d D s s J n F 1 b 3 Q 7 U 2 V j d G l v b j E v Y X J y Z W N h Z G F j Y W 8 v V G l w b y B B b H R l c m F k b y 5 7 Q 2 9 s d W 1 u M T E s M T B 9 J n F 1 b 3 Q 7 L C Z x d W 9 0 O 1 N l Y 3 R p b 2 4 x L 2 F y c m V j Y W R h Y 2 F v L 1 R p c G 8 g Q W x 0 Z X J h Z G 8 u e 0 N v b H V t b j E y L D E x f S Z x d W 9 0 O y w m c X V v d D t T Z W N 0 a W 9 u M S 9 h c n J l Y 2 F k Y W N h b y 9 U a X B v I E F s d G V y Y W R v L n t D b 2 x 1 b W 4 x M y w x M n 0 m c X V v d D s s J n F 1 b 3 Q 7 U 2 V j d G l v b j E v Y X J y Z W N h Z G F j Y W 8 v Y X J y Z W N h Z G F j Y W 9 f U 2 h l Z X Q u e 0 N v b H V t b j E 0 L D E z f S Z x d W 9 0 O y w m c X V v d D t T Z W N 0 a W 9 u M S 9 h c n J l Y 2 F k Y W N h b y 9 h c n J l Y 2 F k Y W N h b 1 9 T a G V l d C 5 7 Q 2 9 s d W 1 u M T U s M T R 9 J n F 1 b 3 Q 7 L C Z x d W 9 0 O 1 N l Y 3 R p b 2 4 x L 2 F y c m V j Y W R h Y 2 F v L 2 F y c m V j Y W R h Y 2 F v X 1 N o Z W V 0 L n t D b 2 x 1 b W 4 x N i w x N X 0 m c X V v d D s s J n F 1 b 3 Q 7 U 2 V j d G l v b j E v Y X J y Z W N h Z G F j Y W 8 v Y X J y Z W N h Z G F j Y W 9 f U 2 h l Z X Q u e 0 N v b H V t b j E 3 L D E 2 f S Z x d W 9 0 O y w m c X V v d D t T Z W N 0 a W 9 u M S 9 h c n J l Y 2 F k Y W N h b y 9 h c n J l Y 2 F k Y W N h b 1 9 T a G V l d C 5 7 Q 2 9 s d W 1 u M T g s M T d 9 J n F 1 b 3 Q 7 L C Z x d W 9 0 O 1 N l Y 3 R p b 2 4 x L 2 F y c m V j Y W R h Y 2 F v L 2 F y c m V j Y W R h Y 2 F v X 1 N o Z W V 0 L n t D b 2 x 1 b W 4 x O S w x O H 0 m c X V v d D s s J n F 1 b 3 Q 7 U 2 V j d G l v b j E v Y X J y Z W N h Z G F j Y W 8 v Y X J y Z W N h Z G F j Y W 9 f U 2 h l Z X Q u e 0 N v b H V t b j I w L D E 5 f S Z x d W 9 0 O y w m c X V v d D t T Z W N 0 a W 9 u M S 9 h c n J l Y 2 F k Y W N h b y 9 h c n J l Y 2 F k Y W N h b 1 9 T a G V l d C 5 7 Q 2 9 s d W 1 u M j E s M j B 9 J n F 1 b 3 Q 7 L C Z x d W 9 0 O 1 N l Y 3 R p b 2 4 x L 2 F y c m V j Y W R h Y 2 F v L 2 F y c m V j Y W R h Y 2 F v X 1 N o Z W V 0 L n t D b 2 x 1 b W 4 y M i w y M X 0 m c X V v d D s s J n F 1 b 3 Q 7 U 2 V j d G l v b j E v Y X J y Z W N h Z G F j Y W 8 v Y X J y Z W N h Z G F j Y W 9 f U 2 h l Z X Q u e 0 N v b H V t b j I z L D I y f S Z x d W 9 0 O y w m c X V v d D t T Z W N 0 a W 9 u M S 9 h c n J l Y 2 F k Y W N h b y 9 h c n J l Y 2 F k Y W N h b 1 9 T a G V l d C 5 7 Q 2 9 s d W 1 u M j Q s M j N 9 J n F 1 b 3 Q 7 L C Z x d W 9 0 O 1 N l Y 3 R p b 2 4 x L 2 F y c m V j Y W R h Y 2 F v L 2 F y c m V j Y W R h Y 2 F v X 1 N o Z W V 0 L n t D b 2 x 1 b W 4 y N S w y N H 0 m c X V v d D s s J n F 1 b 3 Q 7 U 2 V j d G l v b j E v Y X J y Z W N h Z G F j Y W 8 v Y X J y Z W N h Z G F j Y W 9 f U 2 h l Z X Q u e 0 N v b H V t b j I 2 L D I 1 f S Z x d W 9 0 O y w m c X V v d D t T Z W N 0 a W 9 u M S 9 h c n J l Y 2 F k Y W N h b y 9 h c n J l Y 2 F k Y W N h b 1 9 T a G V l d C 5 7 Q 2 9 s d W 1 u M j c s M j Z 9 J n F 1 b 3 Q 7 L C Z x d W 9 0 O 1 N l Y 3 R p b 2 4 x L 2 F y c m V j Y W R h Y 2 F v L 2 F y c m V j Y W R h Y 2 F v X 1 N o Z W V 0 L n t D b 2 x 1 b W 4 y O C w y N 3 0 m c X V v d D s s J n F 1 b 3 Q 7 U 2 V j d G l v b j E v Y X J y Z W N h Z G F j Y W 8 v Y X J y Z W N h Z G F j Y W 9 f U 2 h l Z X Q u e 0 N v b H V t b j I 5 L D I 4 f S Z x d W 9 0 O y w m c X V v d D t T Z W N 0 a W 9 u M S 9 h c n J l Y 2 F k Y W N h b y 9 h c n J l Y 2 F k Y W N h b 1 9 T a G V l d C 5 7 Q 2 9 s d W 1 u M z A s M j l 9 J n F 1 b 3 Q 7 L C Z x d W 9 0 O 1 N l Y 3 R p b 2 4 x L 2 F y c m V j Y W R h Y 2 F v L 2 F y c m V j Y W R h Y 2 F v X 1 N o Z W V 0 L n t D b 2 x 1 b W 4 z M S w z M H 0 m c X V v d D s s J n F 1 b 3 Q 7 U 2 V j d G l v b j E v Y X J y Z W N h Z G F j Y W 8 v Y X J y Z W N h Z G F j Y W 9 f U 2 h l Z X Q u e 0 N v b H V t b j M y L D M x f S Z x d W 9 0 O y w m c X V v d D t T Z W N 0 a W 9 u M S 9 h c n J l Y 2 F k Y W N h b y 9 h c n J l Y 2 F k Y W N h b 1 9 T a G V l d C 5 7 Q 2 9 s d W 1 u M z M s M z J 9 J n F 1 b 3 Q 7 L C Z x d W 9 0 O 1 N l Y 3 R p b 2 4 x L 2 F y c m V j Y W R h Y 2 F v L 2 F y c m V j Y W R h Y 2 F v X 1 N o Z W V 0 L n t D b 2 x 1 b W 4 z N C w z M 3 0 m c X V v d D s s J n F 1 b 3 Q 7 U 2 V j d G l v b j E v Y X J y Z W N h Z G F j Y W 8 v Y X J y Z W N h Z G F j Y W 9 f U 2 h l Z X Q u e 0 N v b H V t b j M 1 L D M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X J y Z W N h Z G F j Y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y 9 h c n J l Y 2 F k Y W N h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O T N h N m M y Y S 0 4 Y T U 2 L T Q z M z k t Y m Y 2 Z S 1 m O D E 5 Z D k w Z j A w Z m U i I C 8 + P E V u d H J 5 I F R 5 c G U 9 I k Z p b G x M Y X N 0 V X B k Y X R l Z C I g V m F s d W U 9 I m Q y M D I w L T A 2 L T I 1 V D A x O j E 3 O j Q 4 L j M w N T Q 4 N z F a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t c F 9 i c l 9 l c y 9 U a X B v I E F s d G V y Y W R v L n t D b 2 x 1 b W 4 x L D B 9 J n F 1 b 3 Q 7 L C Z x d W 9 0 O 1 N l Y 3 R p b 2 4 x L 2 V t c F 9 i c l 9 l c y 9 U a X B v I E F s d G V y Y W R v L n t D b 2 x 1 b W 4 y L D F 9 J n F 1 b 3 Q 7 L C Z x d W 9 0 O 1 N l Y 3 R p b 2 4 x L 2 V t c F 9 i c l 9 l c y 9 U a X B v I E F s d G V y Y W R v L n t D b 2 x 1 b W 4 z L D J 9 J n F 1 b 3 Q 7 L C Z x d W 9 0 O 1 N l Y 3 R p b 2 4 x L 2 V t c F 9 i c l 9 l c y 9 U a X B v I E F s d G V y Y W R v L n t D b 2 x 1 b W 4 0 L D N 9 J n F 1 b 3 Q 7 L C Z x d W 9 0 O 1 N l Y 3 R p b 2 4 x L 2 V t c F 9 i c l 9 l c y 9 U a X B v I E F s d G V y Y W R v L n t D b 2 x 1 b W 4 1 L D R 9 J n F 1 b 3 Q 7 L C Z x d W 9 0 O 1 N l Y 3 R p b 2 4 x L 2 V t c F 9 i c l 9 l c y 9 U a X B v I E F s d G V y Y W R v L n t D b 2 x 1 b W 4 2 L D V 9 J n F 1 b 3 Q 7 L C Z x d W 9 0 O 1 N l Y 3 R p b 2 4 x L 2 V t c F 9 i c l 9 l c y 9 U a X B v I E F s d G V y Y W R v L n t D b 2 x 1 b W 4 3 L D Z 9 J n F 1 b 3 Q 7 L C Z x d W 9 0 O 1 N l Y 3 R p b 2 4 x L 2 V t c F 9 i c l 9 l c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V t c F 9 i c l 9 l c y 9 U a X B v I E F s d G V y Y W R v L n t D b 2 x 1 b W 4 x L D B 9 J n F 1 b 3 Q 7 L C Z x d W 9 0 O 1 N l Y 3 R p b 2 4 x L 2 V t c F 9 i c l 9 l c y 9 U a X B v I E F s d G V y Y W R v L n t D b 2 x 1 b W 4 y L D F 9 J n F 1 b 3 Q 7 L C Z x d W 9 0 O 1 N l Y 3 R p b 2 4 x L 2 V t c F 9 i c l 9 l c y 9 U a X B v I E F s d G V y Y W R v L n t D b 2 x 1 b W 4 z L D J 9 J n F 1 b 3 Q 7 L C Z x d W 9 0 O 1 N l Y 3 R p b 2 4 x L 2 V t c F 9 i c l 9 l c y 9 U a X B v I E F s d G V y Y W R v L n t D b 2 x 1 b W 4 0 L D N 9 J n F 1 b 3 Q 7 L C Z x d W 9 0 O 1 N l Y 3 R p b 2 4 x L 2 V t c F 9 i c l 9 l c y 9 U a X B v I E F s d G V y Y W R v L n t D b 2 x 1 b W 4 1 L D R 9 J n F 1 b 3 Q 7 L C Z x d W 9 0 O 1 N l Y 3 R p b 2 4 x L 2 V t c F 9 i c l 9 l c y 9 U a X B v I E F s d G V y Y W R v L n t D b 2 x 1 b W 4 2 L D V 9 J n F 1 b 3 Q 7 L C Z x d W 9 0 O 1 N l Y 3 R p b 2 4 x L 2 V t c F 9 i c l 9 l c y 9 U a X B v I E F s d G V y Y W R v L n t D b 2 x 1 b W 4 3 L D Z 9 J n F 1 b 3 Q 7 L C Z x d W 9 0 O 1 N l Y 3 R p b 2 4 x L 2 V t c F 9 i c l 9 l c y 9 U a X B v I E F s d G V y Y W R v L n t D b 2 x 1 b W 4 4 L D d 9 J n F 1 b 3 Q 7 X S w m c X V v d D t S Z W x h d G l v b n N o a X B J b m Z v J n F 1 b 3 Q 7 O l t d f S I g L z 4 8 R W 5 0 c n k g V H l w Z T 0 i R m l s b E V y c m 9 y Q 2 9 1 b n Q i I F Z h b H V l P S J s M C I g L z 4 8 R W 5 0 c n k g V H l w Z T 0 i R m l s b E N v b H V t b l R 5 c G V z I i B W Y W x 1 Z T 0 i c 0 J n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1 b n Q i I F Z h b H V l P S J s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b X B f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Z W 1 w X 2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N h M z M 2 Z W M t Z j M x O S 0 0 M T E 2 L W E x Y W M t N T B k Y j g w M m Q 5 M T k 3 I i A v P j x F b n R y e S B U e X B l P S J G a W x s Q 2 9 s d W 1 u V H l w Z X M i I F Z h b H V l P S J z Q m d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S I g L z 4 8 R W 5 0 c n k g V H l w Z T 0 i R m l s b E x h c 3 R V c G R h d G V k I i B W Y W x 1 Z T 0 i Z D I w M j A t M D Y t M j V U M D E 6 M T g 6 M j Y u M T A 1 O D k 1 N V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Y W x k b 1 9 l c 3 R v c X V l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y 9 z Y W x k b 1 9 l c 3 R v c X V l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1 M j Y z N T V j L T I y Y T Q t N D M y Z S 1 h O W E 4 L W Q 4 M G J j O D U x Y z N j Y S I g L z 4 8 R W 5 0 c n k g V H l w Z T 0 i R m l s b E N v d W 5 0 I i B W Y W x 1 Z T 0 i b D E 2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z Z X R v c m V z X 2 V z L 1 R p c G 8 g Q W x 0 Z X J h Z G 8 u e 0 N v b H V t b j E s M H 0 m c X V v d D s s J n F 1 b 3 Q 7 U 2 V j d G l v b j E v c 2 F s Z G 9 f c 2 V 0 b 3 J l c 1 9 l c y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N h b G R v X 3 N l d G 9 y Z X N f Z X M v V G l w b y B B b H R l c m F k b y 5 7 Q 2 9 s d W 1 u M S w w f S Z x d W 9 0 O y w m c X V v d D t T Z W N 0 a W 9 u M S 9 z Y W x k b 1 9 z Z X R v c m V z X 2 V z L 1 R p c G 8 g Q W x 0 Z X J h Z G 8 u e 0 N v b H V t b j I s M X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s d W 1 u V H l w Z X M i I F Z h b H V l P S J z Q m d B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R X J y b 3 J D b 2 R l I i B W Y W x 1 Z T 0 i c 1 V u a 2 5 v d 2 4 i I C 8 + P E V u d H J 5 I F R 5 c G U 9 I k Z p b G x M Y X N 0 V X B k Y X R l Z C I g V m F s d W U 9 I m Q y M D I w L T A 2 L T I 1 V D A x O j E 4 O j M x L j I w N j Y y M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h b G R v X 3 N l d G 9 y Z X N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L 3 N h b G R v X 3 N l d G 9 y Z X N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I 2 M W M 1 M W M 5 L T g x O G Y t N D Q 0 N C 1 i M G E 0 L W Q x O D A 4 Y j U 1 Y m F j N y I g L z 4 8 R W 5 0 c n k g V H l w Z T 0 i R m l s b E x h c 3 R V c G R h d G V k I i B W Y W x 1 Z T 0 i Z D I w M j A t M D Y t M j V U M D E 6 M T g 6 N D E u N D c 2 N D A y N F o i I C 8 + P E V u d H J 5 I F R 5 c G U 9 I k Z p b G x F c n J v c k N v Z G U i I F Z h b H V l P S J z V W 5 r b m 9 3 b i I g L z 4 8 R W 5 0 c n k g V H l w Z T 0 i R m l s b E N v b H V t b l R 5 c G V z I i B W Y W x 1 Z T 0 i c 0 J n Q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1 J l b G F 0 a W 9 u c 2 h p c E l u Z m 8 m c X V v d D s 6 W 1 1 9 I i A v P j x F b n R y e S B U e X B l P S J G a W x s Q 2 9 1 b n Q i I F Z h b H V l P S J s M T g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Y 2 9 t c G F y Y S V D M y V B N y V D M y V B M 2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j b 2 1 w Y X J h J U M z J U E 3 J U M z J U E z b y 9 z Y W x k b 1 9 j b 2 1 w Y X J h J U M z J U E 3 J U M z J U E z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Y m Y 2 Z T A z L T B k Z j I t N D Z i M i 1 i N j A y L T M w Z G U 1 Z m Z h O T M 0 Z i I g L z 4 8 R W 5 0 c n k g V H l w Z T 0 i R m l s b E V y c m 9 y Q 2 9 k Z S I g V m F s d W U 9 I n N V b m t u b 3 d u I i A v P j x F b n R y e S B U e X B l P S J G a W x s T G F z d F V w Z G F 0 Z W Q i I F Z h b H V l P S J k M j A y M C 0 w N i 0 y N V Q w M T o x O D o z N i 4 z N z U 3 M D Y z W i I g L z 4 8 R W 5 0 c n k g V H l w Z T 0 i R m l s b F N 0 Y X R 1 c y I g V m F s d W U 9 I n N D b 2 1 w b G V 0 Z S I g L z 4 8 R W 5 0 c n k g V H l w Z T 0 i R m l s b E N v d W 5 0 I i B W Y W x 1 Z T 0 i b D E 1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2 F s Y X J p b 2 1 l Z G l v X 3 N l d G 9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h c m l v b W V k a W 9 f c 2 V 0 b 3 J l c y 9 z Y W x h c m l v b W V k a W 9 f c 2 V 0 b 3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Y 4 Z W E z O D E t N z M y Z i 0 0 N T J h L W I 5 N j A t Z T N h Z m N i N D A 3 Z m J m I i A v P j x F b n R y e S B U e X B l P S J G a W x s R X J y b 3 J D b 3 V u d C I g V m F s d W U 9 I m w w I i A v P j x F b n R y e S B U e X B l P S J G a W x s Q 2 9 s d W 1 u V H l w Z X M i I F Z h b H V l P S J z Q U F B Q U F B Q U c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1 b n Q i I F Z h b H V l P S J s O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y M C 0 w N i 0 y N V Q w M T o x O T o 1 N C 4 5 M T c z N T g 1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i c l 9 z Z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L 2 l u Z H V z d F 9 i c l 9 z Z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j M 2 M 5 M T E y Y y 0 3 O D U z L T Q 2 O T M t O T B l Z S 0 w Z D R h O T g 4 Z T R m N z c i I C 8 + P E V u d H J 5 I F R 5 c G U 9 I k Z p b G x D b 3 V u d C I g V m F s d W U 9 I m w w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F Z h b G U v V G l w b y B B b H R l c m F k b y 5 7 Q 2 9 s d W 1 u M S w w f S Z x d W 9 0 O y w m c X V v d D t T Z W N 0 a W 9 u M S 9 0 Y W J f c H J v Z F Z h b G U v V G l w b y B B b H R l c m F k b y 5 7 Q 2 9 s d W 1 u M i w x f S Z x d W 9 0 O y w m c X V v d D t T Z W N 0 a W 9 u M S 9 0 Y W J f c H J v Z F Z h b G U v V G l w b y B B b H R l c m F k b y 5 7 Q 2 9 s d W 1 u M y w y f S Z x d W 9 0 O y w m c X V v d D t T Z W N 0 a W 9 u M S 9 0 Y W J f c H J v Z F Z h b G U v V G l w b y B B b H R l c m F k b y 5 7 Q 2 9 s d W 1 u N C w z f S Z x d W 9 0 O y w m c X V v d D t T Z W N 0 a W 9 u M S 9 0 Y W J f c H J v Z F Z h b G U v V G l w b y B B b H R l c m F k b y 5 7 Q 2 9 s d W 1 u N S w 0 f S Z x d W 9 0 O y w m c X V v d D t T Z W N 0 a W 9 u M S 9 0 Y W J f c H J v Z F Z h b G U v V G l w b y B B b H R l c m F k b y 5 7 Q 2 9 s d W 1 u N i w 1 f S Z x d W 9 0 O y w m c X V v d D t T Z W N 0 a W 9 u M S 9 0 Y W J f c H J v Z F Z h b G U v V G l w b y B B b H R l c m F k b y 5 7 Q 2 9 s d W 1 u N y w 2 f S Z x d W 9 0 O y w m c X V v d D t T Z W N 0 a W 9 u M S 9 0 Y W J f c H J v Z F Z h b G U v V G l w b y B B b H R l c m F k b y 5 7 Q 2 9 s d W 1 u O C w 3 f S Z x d W 9 0 O y w m c X V v d D t T Z W N 0 a W 9 u M S 9 0 Y W J f c H J v Z F Z h b G U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0 Y W J f c H J v Z F Z h b G U v V G l w b y B B b H R l c m F k b y 5 7 Q 2 9 s d W 1 u M S w w f S Z x d W 9 0 O y w m c X V v d D t T Z W N 0 a W 9 u M S 9 0 Y W J f c H J v Z F Z h b G U v V G l w b y B B b H R l c m F k b y 5 7 Q 2 9 s d W 1 u M i w x f S Z x d W 9 0 O y w m c X V v d D t T Z W N 0 a W 9 u M S 9 0 Y W J f c H J v Z F Z h b G U v V G l w b y B B b H R l c m F k b y 5 7 Q 2 9 s d W 1 u M y w y f S Z x d W 9 0 O y w m c X V v d D t T Z W N 0 a W 9 u M S 9 0 Y W J f c H J v Z F Z h b G U v V G l w b y B B b H R l c m F k b y 5 7 Q 2 9 s d W 1 u N C w z f S Z x d W 9 0 O y w m c X V v d D t T Z W N 0 a W 9 u M S 9 0 Y W J f c H J v Z F Z h b G U v V G l w b y B B b H R l c m F k b y 5 7 Q 2 9 s d W 1 u N S w 0 f S Z x d W 9 0 O y w m c X V v d D t T Z W N 0 a W 9 u M S 9 0 Y W J f c H J v Z F Z h b G U v V G l w b y B B b H R l c m F k b y 5 7 Q 2 9 s d W 1 u N i w 1 f S Z x d W 9 0 O y w m c X V v d D t T Z W N 0 a W 9 u M S 9 0 Y W J f c H J v Z F Z h b G U v V G l w b y B B b H R l c m F k b y 5 7 Q 2 9 s d W 1 u N y w 2 f S Z x d W 9 0 O y w m c X V v d D t T Z W N 0 a W 9 u M S 9 0 Y W J f c H J v Z F Z h b G U v V G l w b y B B b H R l c m F k b y 5 7 Q 2 9 s d W 1 u O C w 3 f S Z x d W 9 0 O y w m c X V v d D t T Z W N 0 a W 9 u M S 9 0 Y W J f c H J v Z F Z h b G U v V G l w b y B B b H R l c m F k b y 5 7 Q 2 9 s d W 1 u O S w 4 f S Z x d W 9 0 O 1 0 s J n F 1 b 3 Q 7 U m V s Y X R p b 2 5 z a G l w S W 5 m b y Z x d W 9 0 O z p b X X 0 i I C 8 + P E V u d H J 5 I F R 5 c G U 9 I k Z p b G x F c n J v c k N v d W 5 0 I i B W Y W x 1 Z T 0 i b D A i I C 8 + P E V u d H J 5 I F R 5 c G U 9 I k Z p b G x T d G F 0 d X M i I F Z h b H V l P S J z V 2 F p d G l u Z 0 Z v c k V 4 Y 2 V s U m V m c m V z a C I g L z 4 8 R W 5 0 c n k g V H l w Z T 0 i R m l s b E x h c 3 R V c G R h d G V k I i B W Y W x 1 Z T 0 i Z D I w M j A t M D Y t M j V U M D E 6 M j A 6 M D c u M z I 0 N T I 2 M 1 o i I C 8 + P C 9 T d G F i b G V F b n R y a W V z P j w v S X R l b T 4 8 S X R l b T 4 8 S X R l b U x v Y 2 F 0 a W 9 u P j x J d G V t V H l w Z T 5 G b 3 J t d W x h P C 9 J d G V t V H l w Z T 4 8 S X R l b V B h d G g + U 2 V j d G l v b j E v d G F i X 3 B y b 2 R W Y W x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L 3 R h Y l 9 w c m 9 k V m F s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G U y M D d i N S 1 j M G N i L T Q x Y W E t O T F i N i 0 3 Z W M x Z T E 0 M j c y O T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y I i A v P j x F b n R y e S B U e X B l P S J G a W x s T G F z d F V w Z G F 0 Z W Q i I F Z h b H V l P S J k M j A y M C 0 w N i 0 y N V Q w M T o x N j o 0 M C 4 0 M D E x O D c 0 W i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d y d X B v L 1 R p c G 8 g Q W x 0 Z X J h Z G 8 u e 0 N v b H V t b j E s M H 0 m c X V v d D s s J n F 1 b 3 Q 7 U 2 V j d G l v b j E v c H J l Y 2 9 f Z 3 J 1 c G 8 v V G l w b y B B b H R l c m F k b y 5 7 Q 2 9 s d W 1 u M i w x f S Z x d W 9 0 O y w m c X V v d D t T Z W N 0 a W 9 u M S 9 w c m V j b 1 9 n c n V w b y 9 U a X B v I E F s d G V y Y W R v L n t D b 2 x 1 b W 4 z L D J 9 J n F 1 b 3 Q 7 L C Z x d W 9 0 O 1 N l Y 3 R p b 2 4 x L 3 B y Z W N v X 2 d y d X B v L 3 B y Z W N v X 2 d y d X B v X 1 N o Z W V 0 L n t D b 2 x 1 b W 4 0 L D N 9 J n F 1 b 3 Q 7 L C Z x d W 9 0 O 1 N l Y 3 R p b 2 4 x L 3 B y Z W N v X 2 d y d X B v L 3 B y Z W N v X 2 d y d X B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d y d X B v L 1 R p c G 8 g Q W x 0 Z X J h Z G 8 u e 0 N v b H V t b j E s M H 0 m c X V v d D s s J n F 1 b 3 Q 7 U 2 V j d G l v b j E v c H J l Y 2 9 f Z 3 J 1 c G 8 v V G l w b y B B b H R l c m F k b y 5 7 Q 2 9 s d W 1 u M i w x f S Z x d W 9 0 O y w m c X V v d D t T Z W N 0 a W 9 u M S 9 w c m V j b 1 9 n c n V w b y 9 U a X B v I E F s d G V y Y W R v L n t D b 2 x 1 b W 4 z L D J 9 J n F 1 b 3 Q 7 L C Z x d W 9 0 O 1 N l Y 3 R p b 2 4 x L 3 B y Z W N v X 2 d y d X B v L 3 B y Z W N v X 2 d y d X B v X 1 N o Z W V 0 L n t D b 2 x 1 b W 4 0 L D N 9 J n F 1 b 3 Q 7 L C Z x d W 9 0 O 1 N l Y 3 R p b 2 4 x L 3 B y Z W N v X 2 d y d X B v L 3 B y Z W N v X 2 d y d X B v X 1 N o Z W V 0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n c n V w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L 3 B y Z W N v X 2 d y d X B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O W V h Z W M 2 M i 0 z O W M x L T R m M D M t O D J h M i 1 i Y W R h M D I y M D d h Z m I i I C 8 + P E V u d H J 5 I F R 5 c G U 9 I k Z p b G x F c n J v c k N v Z G U i I F Z h b H V l P S J z V W 5 r b m 9 3 b i I g L z 4 8 R W 5 0 c n k g V H l w Z T 0 i R m l s b E N v b H V t b l R 5 c G V z I i B W Y W x 1 Z T 0 i c 0 F B Q U F B Q U E 9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l i Y y 1 h Y y 1 h b m 8 v V G l w b y B B b H R l c m F k b y 5 7 Q 2 9 s d W 1 u M S w w f S Z x d W 9 0 O y w m c X V v d D t T Z W N 0 a W 9 u M S 9 p Y m M t Y W M t Y W 5 v L 1 R p c G 8 g Q W x 0 Z X J h Z G 8 u e 0 N v b H V t b j I s M X 0 m c X V v d D s s J n F 1 b 3 Q 7 U 2 V j d G l v b j E v a W J j L W F j L W F u b y 9 U a X B v I E F s d G V y Y W R v L n t D b 2 x 1 b W 4 z L D J 9 J n F 1 b 3 Q 7 L C Z x d W 9 0 O 1 N l Y 3 R p b 2 4 x L 2 l i Y y 1 h Y y 1 h b m 8 v a W J j L W F j L W F u b 1 9 T a G V l d C 5 7 Q 2 9 s d W 1 u N C w z f S Z x d W 9 0 O y w m c X V v d D t T Z W N 0 a W 9 u M S 9 p Y m M t Y W M t Y W 5 v L 2 l i Y y 1 h Y y 1 h b m 9 f U 2 h l Z X Q u e 0 N v b H V t b j U s N H 0 m c X V v d D t d L C Z x d W 9 0 O 1 J l b G F 0 a W 9 u c 2 h p c E l u Z m 8 m c X V v d D s 6 W 1 1 9 I i A v P j x F b n R y e S B U e X B l P S J G a W x s Q 2 9 1 b n Q i I F Z h b H V l P S J s M j A i I C 8 + P E V u d H J 5 I F R 5 c G U 9 I k Z p b G x M Y X N 0 V X B k Y X R l Z C I g V m F s d W U 9 I m Q y M D I w L T A 2 L T I 1 V D A x O j E 3 O j A w L j A 1 N T A 4 M T J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J j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v a W J j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y d m l j b 3 M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I 2 M W J h O G Q 3 L W U 0 Y T U t N D N k Z S 1 i Y T k 3 L T M w N G Y 3 M 2 Z k Y W Y w N y I g L z 4 8 R W 5 0 c n k g V H l w Z T 0 i R m l s b E V y c m 9 y Q 2 9 k Z S I g V m F s d W U 9 I n N V b m t u b 3 d u I i A v P j x F b n R y e S B U e X B l P S J G a W x s Q 2 9 s d W 1 u V H l w Z X M i I F Z h b H V l P S J z Q U F B Q U F B Q T 0 i I C 8 + P E V u d H J 5 I F R 5 c G U 9 I k Z p b G x D b 3 V u d C I g V m F s d W U 9 I m w y M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T G F z d F V w Z G F 0 Z W Q i I F Z h b H V l P S J k M j A y M C 0 w N i 0 y N V Q w M T o x N z o z M C 4 z M D c 4 N D E 1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y d m l j b 3 M t Y W M t Y W 5 v L 1 R p c G 8 g Q W x 0 Z X J h Z G 8 u e 0 N v b H V t b j E s M H 0 m c X V v d D s s J n F 1 b 3 Q 7 U 2 V j d G l v b j E v c 2 V y d m l j b 3 M t Y W M t Y W 5 v L 1 R p c G 8 g Q W x 0 Z X J h Z G 8 u e 0 N v b H V t b j I s M X 0 m c X V v d D s s J n F 1 b 3 Q 7 U 2 V j d G l v b j E v c 2 V y d m l j b 3 M t Y W M t Y W 5 v L 1 R p c G 8 g Q W x 0 Z X J h Z G 8 u e 0 N v b H V t b j M s M n 0 m c X V v d D s s J n F 1 b 3 Q 7 U 2 V j d G l v b j E v c 2 V y d m l j b 3 M t Y W M t Y W 5 v L 3 N l c n Z p Y 2 9 z L W F j L W F u b 1 9 T a G V l d C 5 7 Q 2 9 s d W 1 u N C w z f S Z x d W 9 0 O y w m c X V v d D t T Z W N 0 a W 9 u M S 9 z Z X J 2 a W N v c y 1 h Y y 1 h b m 8 v c 2 V y d m l j b 3 M t Y W M t Y W 5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N l c n Z p Y 2 9 z L W F j L W F u b y 9 U a X B v I E F s d G V y Y W R v L n t D b 2 x 1 b W 4 x L D B 9 J n F 1 b 3 Q 7 L C Z x d W 9 0 O 1 N l Y 3 R p b 2 4 x L 3 N l c n Z p Y 2 9 z L W F j L W F u b y 9 U a X B v I E F s d G V y Y W R v L n t D b 2 x 1 b W 4 y L D F 9 J n F 1 b 3 Q 7 L C Z x d W 9 0 O 1 N l Y 3 R p b 2 4 x L 3 N l c n Z p Y 2 9 z L W F j L W F u b y 9 U a X B v I E F s d G V y Y W R v L n t D b 2 x 1 b W 4 z L D J 9 J n F 1 b 3 Q 7 L C Z x d W 9 0 O 1 N l Y 3 R p b 2 4 x L 3 N l c n Z p Y 2 9 z L W F j L W F u b y 9 z Z X J 2 a W N v c y 1 h Y y 1 h b m 9 f U 2 h l Z X Q u e 0 N v b H V t b j Q s M 3 0 m c X V v d D s s J n F 1 b 3 Q 7 U 2 V j d G l v b j E v c 2 V y d m l j b 3 M t Y W M t Y W 5 v L 3 N l c n Z p Y 2 9 z L W F j L W F u b 1 9 T a G V l d C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2 V y d m l j b 3 M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y d m l j b 3 M t Y W M t Y W 5 v L 3 N l c n Z p Y 2 9 z L W F j L W F u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c n Z p Y 2 9 z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M 3 O G Y 5 N W I t M j R m Z i 0 0 Z T h m L T k 2 M z k t Z m J j M D Y y Z m I y N T B m I i A v P j x F b n R y e S B U e X B l P S J G a W x s Q 2 9 s d W 1 u V H l w Z X M i I F Z h b H V l P S J z Q U F B Q U F B Q U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Y t M j V U M D E 6 M T c 6 M z Y u M T Q 3 M T E 2 M l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v b W V y Y 2 l v L W F j L W F u b y 9 U a X B v I E F s d G V y Y W R v L n t D b 2 x 1 b W 4 x L D B 9 J n F 1 b 3 Q 7 L C Z x d W 9 0 O 1 N l Y 3 R p b 2 4 x L 2 N v b W V y Y 2 l v L W F j L W F u b y 9 U a X B v I E F s d G V y Y W R v L n t D b 2 x 1 b W 4 y L D F 9 J n F 1 b 3 Q 7 L C Z x d W 9 0 O 1 N l Y 3 R p b 2 4 x L 2 N v b W V y Y 2 l v L W F j L W F u b y 9 U a X B v I E F s d G V y Y W R v L n t D b 2 x 1 b W 4 z L D J 9 J n F 1 b 3 Q 7 L C Z x d W 9 0 O 1 N l Y 3 R p b 2 4 x L 2 N v b W V y Y 2 l v L W F j L W F u b y 9 j b 2 1 l c m N p b y 1 h Y y 1 h b m 9 f U 2 h l Z X Q u e 0 N v b H V t b j Q s M 3 0 m c X V v d D s s J n F 1 b 3 Q 7 U 2 V j d G l v b j E v Y 2 9 t Z X J j a W 8 t Y W M t Y W 5 v L 2 N v b W V y Y 2 l v L W F j L W F u b 1 9 T a G V l d C 5 7 Q 2 9 s d W 1 u N S w 0 f S Z x d W 9 0 O y w m c X V v d D t T Z W N 0 a W 9 u M S 9 j b 2 1 l c m N p b y 1 h Y y 1 h b m 8 v Y 2 9 t Z X J j a W 8 t Y W M t Y W 5 v X 1 N o Z W V 0 L n t D b 2 x 1 b W 4 2 L D V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3 V u d C I g V m F s d W U 9 I m w y M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l c m N p b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v Y 2 9 t Z X J j a W 8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j a W 8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M D k z M D F i Y i 0 3 Z m Z i L T Q w Y W M t O T E 5 Y y 0 0 N z R k N j Y z N j c 0 Y T M i I C 8 + P E V u d H J 5 I F R 5 c G U 9 I k Z p b G x M Y X N 0 V X B k Y X R l Z C I g V m F s d W U 9 I m Q y M D I w L T A 2 L T I 1 V D A x O j I w O j E 3 L j c 5 N z Q w O T d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V m F s Z V 9 w Z W x v d C 9 U a X B v I E F s d G V y Y W R v L n t D b 2 x 1 b W 4 x L D B 9 J n F 1 b 3 Q 7 L C Z x d W 9 0 O 1 N l Y 3 R p b 2 4 x L 3 B y b 2 R W Y W x l X 3 B l b G 9 0 L 1 R p c G 8 g Q W x 0 Z X J h Z G 8 u e 0 N v b H V t b j I s M X 0 m c X V v d D s s J n F 1 b 3 Q 7 U 2 V j d G l v b j E v c H J v Z F Z h b G V f c G V s b 3 Q v V G l w b y B B b H R l c m F k b y 5 7 Q 2 9 s d W 1 u M y w y f S Z x d W 9 0 O y w m c X V v d D t T Z W N 0 a W 9 u M S 9 w c m 9 k V m F s Z V 9 w Z W x v d C 9 U a X B v I E F s d G V y Y W R v L n t D b 2 x 1 b W 4 0 L D N 9 J n F 1 b 3 Q 7 L C Z x d W 9 0 O 1 N l Y 3 R p b 2 4 x L 3 B y b 2 R W Y W x l X 3 B l b G 9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B Q U F B Q U F Z P S I g L z 4 8 R W 5 0 c n k g V H l w Z T 0 i R m l s b E N v d W 5 0 I i B W Y W x 1 Z T 0 i b D E y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W Y W x l X 3 B l b G 9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v c H J v Z F Z h b G V f c G V s b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V B f U F A l M k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E 4 M D l h Z T l j L W R l M z c t N G M 1 Z S 0 5 N D U 4 L T Y 2 N D E x N D M x O T E 1 Y i I g L z 4 8 R W 5 0 c n k g V H l w Z T 0 i R m l s b F N 0 Y X R 1 c y I g V m F s d W U 9 I n N D b 2 1 w b G V 0 Z S I g L z 4 8 R W 5 0 c n k g V H l w Z T 0 i R m l s b E x h c 3 R V c G R h d G V k I i B W Y W x 1 Z T 0 i Z D I w M j A t M D Y t M j V U M D E 6 M j E 6 N D A u N z U 4 N j E 3 N V o i I C 8 + P E V u d H J 5 I F R 5 c G U 9 I k Z p b G x F c n J v c k N v Z G U i I F Z h b H V l P S J z V W 5 r b m 9 3 b i I g L z 4 8 R W 5 0 c n k g V H l w Z T 0 i R m l s b E N v d W 5 0 I i B W Y W x 1 Z T 0 i b D g i I C 8 + P E V u d H J 5 I F R 5 c G U 9 I k Z p b G x D b 2 x 1 b W 5 U e X B l c y I g V m F s d W U 9 I n N C Z 1 V G Q l F V R k J R V T 0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1 Q X 1 B Q K y 9 U a X B v I E F s d G V y Y W R v L n t D b 2 x 1 b W 4 x L D B 9 J n F 1 b 3 Q 7 L C Z x d W 9 0 O 1 N l Y 3 R p b 2 4 x L 0 l N U F 9 Q U C s v V G l w b y B B b H R l c m F k b y 5 7 Q 2 9 s d W 1 u M i w x f S Z x d W 9 0 O y w m c X V v d D t T Z W N 0 a W 9 u M S 9 J T V B f U F A r L 1 R p c G 8 g Q W x 0 Z X J h Z G 8 u e 0 N v b H V t b j M s M n 0 m c X V v d D s s J n F 1 b 3 Q 7 U 2 V j d G l v b j E v S U 1 Q X 1 B Q K y 9 U a X B v I E F s d G V y Y W R v L n t D b 2 x 1 b W 4 0 L D N 9 J n F 1 b 3 Q 7 L C Z x d W 9 0 O 1 N l Y 3 R p b 2 4 x L 0 l N U F 9 Q U C s v V G l w b y B B b H R l c m F k b y 5 7 Q 2 9 s d W 1 u N S w 0 f S Z x d W 9 0 O y w m c X V v d D t T Z W N 0 a W 9 u M S 9 J T V B f U F A r L 1 R p c G 8 g Q W x 0 Z X J h Z G 8 u e 0 N v b H V t b j Y s N X 0 m c X V v d D s s J n F 1 b 3 Q 7 U 2 V j d G l v b j E v S U 1 Q X 1 B Q K y 9 U a X B v I E F s d G V y Y W R v L n t D b 2 x 1 b W 4 3 L D Z 9 J n F 1 b 3 Q 7 L C Z x d W 9 0 O 1 N l Y 3 R p b 2 4 x L 0 l N U F 9 Q U C s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T V B f U F A r L 1 R p c G 8 g Q W x 0 Z X J h Z G 8 u e 0 N v b H V t b j E s M H 0 m c X V v d D s s J n F 1 b 3 Q 7 U 2 V j d G l v b j E v S U 1 Q X 1 B Q K y 9 U a X B v I E F s d G V y Y W R v L n t D b 2 x 1 b W 4 y L D F 9 J n F 1 b 3 Q 7 L C Z x d W 9 0 O 1 N l Y 3 R p b 2 4 x L 0 l N U F 9 Q U C s v V G l w b y B B b H R l c m F k b y 5 7 Q 2 9 s d W 1 u M y w y f S Z x d W 9 0 O y w m c X V v d D t T Z W N 0 a W 9 u M S 9 J T V B f U F A r L 1 R p c G 8 g Q W x 0 Z X J h Z G 8 u e 0 N v b H V t b j Q s M 3 0 m c X V v d D s s J n F 1 b 3 Q 7 U 2 V j d G l v b j E v S U 1 Q X 1 B Q K y 9 U a X B v I E F s d G V y Y W R v L n t D b 2 x 1 b W 4 1 L D R 9 J n F 1 b 3 Q 7 L C Z x d W 9 0 O 1 N l Y 3 R p b 2 4 x L 0 l N U F 9 Q U C s v V G l w b y B B b H R l c m F k b y 5 7 Q 2 9 s d W 1 u N i w 1 f S Z x d W 9 0 O y w m c X V v d D t T Z W N 0 a W 9 u M S 9 J T V B f U F A r L 1 R p c G 8 g Q W x 0 Z X J h Z G 8 u e 0 N v b H V t b j c s N n 0 m c X V v d D s s J n F 1 b 3 Q 7 U 2 V j d G l v b j E v S U 1 Q X 1 B Q K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T V B f U F A l M k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V B f U F A l M k I v S U 1 Q X 1 B Q J T J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1 Q X 1 B Q J T J C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O D U 4 Z W U 2 N S 0 w O D k 4 L T R h Y m U t Y j A x Z C 0 w Y m R i O D Q x N G E z M j E i I C 8 + P E V u d H J 5 I F R 5 c G U 9 I k Z p b G x F c n J v c k N v d W 5 0 I i B W Y W x 1 Z T 0 i b D A i I C 8 + P E V u d H J 5 I F R 5 c G U 9 I k Z p b G x M Y X N 0 V X B k Y X R l Z C I g V m F s d W U 9 I m Q y M D I w L T A 2 L T I 1 V D A x O j E 5 O j A 3 L j Y 2 O D Q x M D R a I i A v P j x F b n R y e S B U e X B l P S J G a W x s R X J y b 3 J D b 2 R l I i B W Y W x 1 Z T 0 i c 1 V u a 2 5 v d 2 4 i I C 8 + P E V u d H J 5 I F R 5 c G U 9 I k Z p b G x D b 2 x 1 b W 5 U e X B l c y I g V m F s d W U 9 I n N B Q U F B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A v P j x F b n R y e S B U e X B l P S J G a W x s Q 2 9 1 b n Q i I F Z h b H V l P S J s M T k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d m 9 s d c O n w 6 N v X 3 N h b G F y a W 9 z L 1 R p c G 8 g Q W x 0 Z X J h Z G 8 u e 0 N v b H V t b j E s M H 0 m c X V v d D s s J n F 1 b 3 Q 7 U 2 V j d G l v b j E v Z X Z v b H X D p 8 O j b 1 9 z Y W x h c m l v c y 9 U a X B v I E F s d G V y Y W R v L n t D b 2 x 1 b W 4 y L D F 9 J n F 1 b 3 Q 7 L C Z x d W 9 0 O 1 N l Y 3 R p b 2 4 x L 2 V 2 b 2 x 1 w 6 f D o 2 9 f c 2 F s Y X J p b 3 M v V G l w b y B B b H R l c m F k b y 5 7 Q 2 9 s d W 1 u M y w y f S Z x d W 9 0 O y w m c X V v d D t T Z W N 0 a W 9 u M S 9 l d m 9 s d c O n w 6 N v X 3 N h b G F y a W 9 z L 1 R p c G 8 g Q W x 0 Z X J h Z G 8 u e 0 N v b H V t b j Q s M 3 0 m c X V v d D s s J n F 1 b 3 Q 7 U 2 V j d G l v b j E v Z X Z v b H X D p 8 O j b 1 9 z Y W x h c m l v c y 9 U a X B v I E F s d G V y Y W R v L n t D b 2 x 1 b W 4 1 L D R 9 J n F 1 b 3 Q 7 L C Z x d W 9 0 O 1 N l Y 3 R p b 2 4 x L 2 V 2 b 2 x 1 w 6 f D o 2 9 f c 2 F s Y X J p b 3 M v V G l w b y B B b H R l c m F k b y 5 7 Q 2 9 s d W 1 u N i w 1 f S Z x d W 9 0 O y w m c X V v d D t T Z W N 0 a W 9 u M S 9 l d m 9 s d c O n w 6 N v X 3 N h b G F y a W 9 z L 1 R p c G 8 g Q W x 0 Z X J h Z G 8 u e 0 N v b H V t b j c s N n 0 m c X V v d D s s J n F 1 b 3 Q 7 U 2 V j d G l v b j E v Z X Z v b H X D p 8 O j b 1 9 z Y W x h c m l v c y 9 U a X B v I E F s d G V y Y W R v L n t D b 2 x 1 b W 4 4 L D d 9 J n F 1 b 3 Q 7 L C Z x d W 9 0 O 1 N l Y 3 R p b 2 4 x L 2 V 2 b 2 x 1 w 6 f D o 2 9 f c 2 F s Y X J p b 3 M v V G l w b y B B b H R l c m F k b y 5 7 Q 2 9 s d W 1 u O S w 4 f S Z x d W 9 0 O y w m c X V v d D t T Z W N 0 a W 9 u M S 9 l d m 9 s d c O n w 6 N v X 3 N h b G F y a W 9 z L 1 R p c G 8 g Q W x 0 Z X J h Z G 8 u e 0 N v b H V t b j E w L D l 9 J n F 1 b 3 Q 7 L C Z x d W 9 0 O 1 N l Y 3 R p b 2 4 x L 2 V 2 b 2 x 1 w 6 f D o 2 9 f c 2 F s Y X J p b 3 M v V G l w b y B B b H R l c m F k b y 5 7 Q 2 9 s d W 1 u M T E s M T B 9 J n F 1 b 3 Q 7 L C Z x d W 9 0 O 1 N l Y 3 R p b 2 4 x L 2 V 2 b 2 x 1 w 6 f D o 2 9 f c 2 F s Y X J p b 3 M v V G l w b y B B b H R l c m F k b y 5 7 Q 2 9 s d W 1 u M T I s M T F 9 J n F 1 b 3 Q 7 L C Z x d W 9 0 O 1 N l Y 3 R p b 2 4 x L 2 V 2 b 2 x 1 w 6 f D o 2 9 f c 2 F s Y X J p b 3 M v V G l w b y B B b H R l c m F k b y 5 7 Q 2 9 s d W 1 u M T M s M T J 9 J n F 1 b 3 Q 7 L C Z x d W 9 0 O 1 N l Y 3 R p b 2 4 x L 2 V 2 b 2 x 1 w 6 f D o 2 9 f c 2 F s Y X J p b 3 M v V G l w b y B B b H R l c m F k b y 5 7 Q 2 9 s d W 1 u M T Q s M T N 9 J n F 1 b 3 Q 7 L C Z x d W 9 0 O 1 N l Y 3 R p b 2 4 x L 2 V 2 b 2 x 1 w 6 f D o 2 9 f c 2 F s Y X J p b 3 M v V G l w b y B B b H R l c m F k b y 5 7 Q 2 9 s d W 1 u M T U s M T R 9 J n F 1 b 3 Q 7 L C Z x d W 9 0 O 1 N l Y 3 R p b 2 4 x L 2 V 2 b 2 x 1 w 6 f D o 2 9 f c 2 F s Y X J p b 3 M v V G l w b y B B b H R l c m F k b y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l d m 9 s d c O n w 6 N v X 3 N h b G F y a W 9 z L 1 R p c G 8 g Q W x 0 Z X J h Z G 8 u e 0 N v b H V t b j E s M H 0 m c X V v d D s s J n F 1 b 3 Q 7 U 2 V j d G l v b j E v Z X Z v b H X D p 8 O j b 1 9 z Y W x h c m l v c y 9 U a X B v I E F s d G V y Y W R v L n t D b 2 x 1 b W 4 y L D F 9 J n F 1 b 3 Q 7 L C Z x d W 9 0 O 1 N l Y 3 R p b 2 4 x L 2 V 2 b 2 x 1 w 6 f D o 2 9 f c 2 F s Y X J p b 3 M v V G l w b y B B b H R l c m F k b y 5 7 Q 2 9 s d W 1 u M y w y f S Z x d W 9 0 O y w m c X V v d D t T Z W N 0 a W 9 u M S 9 l d m 9 s d c O n w 6 N v X 3 N h b G F y a W 9 z L 1 R p c G 8 g Q W x 0 Z X J h Z G 8 u e 0 N v b H V t b j Q s M 3 0 m c X V v d D s s J n F 1 b 3 Q 7 U 2 V j d G l v b j E v Z X Z v b H X D p 8 O j b 1 9 z Y W x h c m l v c y 9 U a X B v I E F s d G V y Y W R v L n t D b 2 x 1 b W 4 1 L D R 9 J n F 1 b 3 Q 7 L C Z x d W 9 0 O 1 N l Y 3 R p b 2 4 x L 2 V 2 b 2 x 1 w 6 f D o 2 9 f c 2 F s Y X J p b 3 M v V G l w b y B B b H R l c m F k b y 5 7 Q 2 9 s d W 1 u N i w 1 f S Z x d W 9 0 O y w m c X V v d D t T Z W N 0 a W 9 u M S 9 l d m 9 s d c O n w 6 N v X 3 N h b G F y a W 9 z L 1 R p c G 8 g Q W x 0 Z X J h Z G 8 u e 0 N v b H V t b j c s N n 0 m c X V v d D s s J n F 1 b 3 Q 7 U 2 V j d G l v b j E v Z X Z v b H X D p 8 O j b 1 9 z Y W x h c m l v c y 9 U a X B v I E F s d G V y Y W R v L n t D b 2 x 1 b W 4 4 L D d 9 J n F 1 b 3 Q 7 L C Z x d W 9 0 O 1 N l Y 3 R p b 2 4 x L 2 V 2 b 2 x 1 w 6 f D o 2 9 f c 2 F s Y X J p b 3 M v V G l w b y B B b H R l c m F k b y 5 7 Q 2 9 s d W 1 u O S w 4 f S Z x d W 9 0 O y w m c X V v d D t T Z W N 0 a W 9 u M S 9 l d m 9 s d c O n w 6 N v X 3 N h b G F y a W 9 z L 1 R p c G 8 g Q W x 0 Z X J h Z G 8 u e 0 N v b H V t b j E w L D l 9 J n F 1 b 3 Q 7 L C Z x d W 9 0 O 1 N l Y 3 R p b 2 4 x L 2 V 2 b 2 x 1 w 6 f D o 2 9 f c 2 F s Y X J p b 3 M v V G l w b y B B b H R l c m F k b y 5 7 Q 2 9 s d W 1 u M T E s M T B 9 J n F 1 b 3 Q 7 L C Z x d W 9 0 O 1 N l Y 3 R p b 2 4 x L 2 V 2 b 2 x 1 w 6 f D o 2 9 f c 2 F s Y X J p b 3 M v V G l w b y B B b H R l c m F k b y 5 7 Q 2 9 s d W 1 u M T I s M T F 9 J n F 1 b 3 Q 7 L C Z x d W 9 0 O 1 N l Y 3 R p b 2 4 x L 2 V 2 b 2 x 1 w 6 f D o 2 9 f c 2 F s Y X J p b 3 M v V G l w b y B B b H R l c m F k b y 5 7 Q 2 9 s d W 1 u M T M s M T J 9 J n F 1 b 3 Q 7 L C Z x d W 9 0 O 1 N l Y 3 R p b 2 4 x L 2 V 2 b 2 x 1 w 6 f D o 2 9 f c 2 F s Y X J p b 3 M v V G l w b y B B b H R l c m F k b y 5 7 Q 2 9 s d W 1 u M T Q s M T N 9 J n F 1 b 3 Q 7 L C Z x d W 9 0 O 1 N l Y 3 R p b 2 4 x L 2 V 2 b 2 x 1 w 6 f D o 2 9 f c 2 F s Y X J p b 3 M v V G l w b y B B b H R l c m F k b y 5 7 Q 2 9 s d W 1 u M T U s M T R 9 J n F 1 b 3 Q 7 L C Z x d W 9 0 O 1 N l Y 3 R p b 2 4 x L 2 V 2 b 2 x 1 w 6 f D o 2 9 f c 2 F s Y X J p b 3 M v V G l w b y B B b H R l c m F k b y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d m 9 s d S V D M y V B N y V D M y V B M 2 9 f c 2 F s Y X J p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v Z X Z v b H U l Q z M l Q T c l Q z M l Q T N v X 3 N h b G F y a W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M j c z M D E 3 Z S 0 3 Z D E 0 L T Q w N T Q t Y T I w Z C 1 l O T Y z Z W E 2 Y j g 3 Z G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t d I i A v P j x F b n R y e S B U e X B l P S J G a W x s Q 2 9 s d W 1 u V H l w Z X M i I F Z h b H V l P S J z Q U F B Q U F B Q U F B Q U F B Q U F B Q U F B Q U F B Q U F B Q U F B Q U F B Q U F B Q U F B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j c m V k a X R f c 2 F s Z G 8 t Y W 9 h b m 8 v V G l w b y B B b H R l c m F k b y 5 7 Q 2 9 s d W 1 u M S w w f S Z x d W 9 0 O y w m c X V v d D t T Z W N 0 a W 9 u M S 9 j c m V k a X R f c 2 F s Z G 8 t Y W 9 h b m 8 v V G l w b y B B b H R l c m F k b y 5 7 Q 2 9 s d W 1 u M i w x f S Z x d W 9 0 O y w m c X V v d D t T Z W N 0 a W 9 u M S 9 j c m V k a X R f c 2 F s Z G 8 t Y W 9 h b m 8 v V G l w b y B B b H R l c m F k b y 5 7 Q 2 9 s d W 1 u M y w y f S Z x d W 9 0 O y w m c X V v d D t T Z W N 0 a W 9 u M S 9 j c m V k a X R f c 2 F s Z G 8 t Y W 9 h b m 8 v V G l w b y B B b H R l c m F k b y 5 7 Q 2 9 s d W 1 u N C w z f S Z x d W 9 0 O y w m c X V v d D t T Z W N 0 a W 9 u M S 9 j c m V k a X R f c 2 F s Z G 8 t Y W 9 h b m 8 v V G l w b y B B b H R l c m F k b y 5 7 Q 2 9 s d W 1 u N S w 0 f S Z x d W 9 0 O y w m c X V v d D t T Z W N 0 a W 9 u M S 9 j c m V k a X R f c 2 F s Z G 8 t Y W 9 h b m 8 v V G l w b y B B b H R l c m F k b y 5 7 Q 2 9 s d W 1 u N i w 1 f S Z x d W 9 0 O y w m c X V v d D t T Z W N 0 a W 9 u M S 9 j c m V k a X R f c 2 F s Z G 8 t Y W 9 h b m 8 v V G l w b y B B b H R l c m F k b y 5 7 Q 2 9 s d W 1 u N y w 2 f S Z x d W 9 0 O y w m c X V v d D t T Z W N 0 a W 9 u M S 9 j c m V k a X R f c 2 F s Z G 8 t Y W 9 h b m 8 v V G l w b y B B b H R l c m F k b y 5 7 Q 2 9 s d W 1 u O C w 3 f S Z x d W 9 0 O y w m c X V v d D t T Z W N 0 a W 9 u M S 9 j c m V k a X R f c 2 F s Z G 8 t Y W 9 h b m 8 v V G l w b y B B b H R l c m F k b y 5 7 Q 2 9 s d W 1 u O S w 4 f S Z x d W 9 0 O y w m c X V v d D t T Z W N 0 a W 9 u M S 9 j c m V k a X R f c 2 F s Z G 8 t Y W 9 h b m 8 v V G l w b y B B b H R l c m F k b y 5 7 Q 2 9 s d W 1 u M T A s O X 0 m c X V v d D s s J n F 1 b 3 Q 7 U 2 V j d G l v b j E v Y 3 J l Z G l 0 X 3 N h b G R v L W F v Y W 5 v L 1 R p c G 8 g Q W x 0 Z X J h Z G 8 u e 0 N v b H V t b j E x L D E w f S Z x d W 9 0 O y w m c X V v d D t T Z W N 0 a W 9 u M S 9 j c m V k a X R f c 2 F s Z G 8 t Y W 9 h b m 8 v V G l w b y B B b H R l c m F k b y 5 7 Q 2 9 s d W 1 u M T I s M T F 9 J n F 1 b 3 Q 7 L C Z x d W 9 0 O 1 N l Y 3 R p b 2 4 x L 2 N y Z W R p d F 9 z Y W x k b y 1 h b 2 F u b y 9 U a X B v I E F s d G V y Y W R v L n t D b 2 x 1 b W 4 x M y w x M n 0 m c X V v d D s s J n F 1 b 3 Q 7 U 2 V j d G l v b j E v Y 3 J l Z G l 0 X 3 N h b G R v L W F v Y W 5 v L 1 R p c G 8 g Q W x 0 Z X J h Z G 8 u e 0 N v b H V t b j E 0 L D E z f S Z x d W 9 0 O y w m c X V v d D t T Z W N 0 a W 9 u M S 9 j c m V k a X R f c 2 F s Z G 8 t Y W 9 h b m 8 v V G l w b y B B b H R l c m F k b y 5 7 Q 2 9 s d W 1 u M T U s M T R 9 J n F 1 b 3 Q 7 L C Z x d W 9 0 O 1 N l Y 3 R p b 2 4 x L 2 N y Z W R p d F 9 z Y W x k b y 1 h b 2 F u b y 9 U a X B v I E F s d G V y Y W R v L n t D b 2 x 1 b W 4 x N i w x N X 0 m c X V v d D s s J n F 1 b 3 Q 7 U 2 V j d G l v b j E v Y 3 J l Z G l 0 X 3 N h b G R v L W F v Y W 5 v L 1 R p c G 8 g Q W x 0 Z X J h Z G 8 u e 0 N v b H V t b j E 3 L D E 2 f S Z x d W 9 0 O y w m c X V v d D t T Z W N 0 a W 9 u M S 9 j c m V k a X R f c 2 F s Z G 8 t Y W 9 h b m 8 v V G l w b y B B b H R l c m F k b y 5 7 Q 2 9 s d W 1 u M T g s M T d 9 J n F 1 b 3 Q 7 L C Z x d W 9 0 O 1 N l Y 3 R p b 2 4 x L 2 N y Z W R p d F 9 z Y W x k b y 1 h b 2 F u b y 9 U a X B v I E F s d G V y Y W R v L n t D b 2 x 1 b W 4 x O S w x O H 0 m c X V v d D s s J n F 1 b 3 Q 7 U 2 V j d G l v b j E v Y 3 J l Z G l 0 X 3 N h b G R v L W F v Y W 5 v L 1 R p c G 8 g Q W x 0 Z X J h Z G 8 u e 0 N v b H V t b j I w L D E 5 f S Z x d W 9 0 O y w m c X V v d D t T Z W N 0 a W 9 u M S 9 j c m V k a X R f c 2 F s Z G 8 t Y W 9 h b m 8 v V G l w b y B B b H R l c m F k b y 5 7 Q 2 9 s d W 1 u M j E s M j B 9 J n F 1 b 3 Q 7 L C Z x d W 9 0 O 1 N l Y 3 R p b 2 4 x L 2 N y Z W R p d F 9 z Y W x k b y 1 h b 2 F u b y 9 U a X B v I E F s d G V y Y W R v L n t D b 2 x 1 b W 4 y M i w y M X 0 m c X V v d D s s J n F 1 b 3 Q 7 U 2 V j d G l v b j E v Y 3 J l Z G l 0 X 3 N h b G R v L W F v Y W 5 v L 1 R p c G 8 g Q W x 0 Z X J h Z G 8 u e 0 N v b H V t b j I z L D I y f S Z x d W 9 0 O y w m c X V v d D t T Z W N 0 a W 9 u M S 9 j c m V k a X R f c 2 F s Z G 8 t Y W 9 h b m 8 v V G l w b y B B b H R l c m F k b y 5 7 Q 2 9 s d W 1 u M j Q s M j N 9 J n F 1 b 3 Q 7 L C Z x d W 9 0 O 1 N l Y 3 R p b 2 4 x L 2 N y Z W R p d F 9 z Y W x k b y 1 h b 2 F u b y 9 U a X B v I E F s d G V y Y W R v L n t D b 2 x 1 b W 4 y N S w y N H 0 m c X V v d D s s J n F 1 b 3 Q 7 U 2 V j d G l v b j E v Y 3 J l Z G l 0 X 3 N h b G R v L W F v Y W 5 v L 1 R p c G 8 g Q W x 0 Z X J h Z G 8 u e 0 N v b H V t b j I 2 L D I 1 f S Z x d W 9 0 O y w m c X V v d D t T Z W N 0 a W 9 u M S 9 j c m V k a X R f c 2 F s Z G 8 t Y W 9 h b m 8 v V G l w b y B B b H R l c m F k b y 5 7 Q 2 9 s d W 1 u M j c s M j Z 9 J n F 1 b 3 Q 7 X S w m c X V v d D t S Z W x h d G l v b n N o a X B J b m Z v J n F 1 b 3 Q 7 O l t d f S I g L z 4 8 R W 5 0 c n k g V H l w Z T 0 i R m l s b E x h c 3 R V c G R h d G V k I i B W Y W x 1 Z T 0 i Z D I w M j A t M D Y t M j V U M D E 6 M j I 6 M T k u N j Y w M j A x O F o i I C 8 + P E V u d H J 5 I F R 5 c G U 9 I k Z p b G x D b 3 V u d C I g V m F s d W U 9 I m w 3 M y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c 2 F s Z G 8 t Y W 9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v Y 3 J l Z G l 0 X 3 N h b G R v L W F v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Y T g 5 Z j I 0 N y 0 y Y m M 3 L T R l N T g t Y W E 3 N i 0 5 O T l h O T g w N z h l M 2 Y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Z n V u Y y 9 U a X B v I E F s d G V y Y W R v L n t D b 2 x 1 b W 4 x L D B 9 J n F 1 b 3 Q 7 L C Z x d W 9 0 O 1 N l Y 3 R p b 2 4 x L 2 R l c 3 B f Z n V u Y y 9 U a X B v I E F s d G V y Y W R v L n t D b 2 x 1 b W 4 y L D F 9 J n F 1 b 3 Q 7 L C Z x d W 9 0 O 1 N l Y 3 R p b 2 4 x L 2 R l c 3 B f Z n V u Y y 9 U a X B v I E F s d G V y Y W R v L n t D b 2 x 1 b W 4 z L D J 9 J n F 1 b 3 Q 7 L C Z x d W 9 0 O 1 N l Y 3 R p b 2 4 x L 2 R l c 3 B f Z n V u Y y 9 U a X B v I E F s d G V y Y W R v L n t D b 2 x 1 b W 4 0 L D N 9 J n F 1 b 3 Q 7 L C Z x d W 9 0 O 1 N l Y 3 R p b 2 4 x L 2 R l c 3 B f Z n V u Y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R l c 3 B f Z n V u Y y 9 U a X B v I E F s d G V y Y W R v L n t D b 2 x 1 b W 4 x L D B 9 J n F 1 b 3 Q 7 L C Z x d W 9 0 O 1 N l Y 3 R p b 2 4 x L 2 R l c 3 B f Z n V u Y y 9 U a X B v I E F s d G V y Y W R v L n t D b 2 x 1 b W 4 y L D F 9 J n F 1 b 3 Q 7 L C Z x d W 9 0 O 1 N l Y 3 R p b 2 4 x L 2 R l c 3 B f Z n V u Y y 9 U a X B v I E F s d G V y Y W R v L n t D b 2 x 1 b W 4 z L D J 9 J n F 1 b 3 Q 7 L C Z x d W 9 0 O 1 N l Y 3 R p b 2 4 x L 2 R l c 3 B f Z n V u Y y 9 U a X B v I E F s d G V y Y W R v L n t D b 2 x 1 b W 4 0 L D N 9 J n F 1 b 3 Q 7 L C Z x d W 9 0 O 1 N l Y 3 R p b 2 4 x L 2 R l c 3 B f Z n V u Y y 9 U a X B v I E F s d G V y Y W R v L n t D b 2 x 1 b W 4 1 L D R 9 J n F 1 b 3 Q 7 X S w m c X V v d D t S Z W x h d G l v b n N o a X B J b m Z v J n F 1 b 3 Q 7 O l t d f S I g L z 4 8 R W 5 0 c n k g V H l w Z T 0 i R m l s b E N v d W 5 0 I i B W Y W x 1 Z T 0 i b D E 5 I i A v P j x F b n R y e S B U e X B l P S J G a W x s T G F z d F V w Z G F 0 Z W Q i I F Z h b H V l P S J k M j A y M C 0 w N i 0 y N V Q w M T o y M z o w N S 4 1 N T U 3 M T g y W i I g L z 4 8 R W 5 0 c n k g V H l w Z T 0 i R m l s b E V y c m 9 y Q 2 9 k Z S I g V m F s d W U 9 I n N V b m t u b 3 d u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2 Z 1 b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v Z G V z c F 9 m d W 5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l l Y 2 M y M z A 2 L T N j N G Y t N D V k N y 0 4 M D Y 2 L W Q 5 M T I w Z m J i O D k z N y I g L z 4 8 R W 5 0 c n k g V H l w Z T 0 i R m l s b E N v b H V t b l R 5 c G V z I i B W Y W x 1 Z T 0 i c 0 F B Q U F B Q U F B Q U E 9 P S I g L z 4 8 R W 5 0 c n k g V H l w Z T 0 i R m l s b E V y c m 9 y Q 2 9 1 b n Q i I F Z h b H V l P S J s M S I g L z 4 8 R W 5 0 c n k g V H l w Z T 0 i R m l s b E N v d W 5 0 I i B W Y W x 1 Z T 0 i b D E 0 I i A v P j x F b n R y e S B U e X B l P S J G a W x s T G F z d F V w Z G F 0 Z W Q i I F Z h b H V l P S J k M j A y M C 0 w N i 0 y N V Q w M T o y M z o x O C 4 5 O D c 0 M z A x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n Z l c 3 R f Z n V u Y y 9 U a X B v I E F s d G V y Y W R v L n t D b 2 x 1 b W 4 x L D B 9 J n F 1 b 3 Q 7 L C Z x d W 9 0 O 1 N l Y 3 R p b 2 4 x L 2 l u d m V z d F 9 m d W 5 j L 1 R p c G 8 g Q W x 0 Z X J h Z G 8 u e 0 N v b H V t b j I s M X 0 m c X V v d D s s J n F 1 b 3 Q 7 U 2 V j d G l v b j E v a W 5 2 Z X N 0 X 2 Z 1 b m M v V G l w b y B B b H R l c m F k b y 5 7 Q 2 9 s d W 1 u M y w y f S Z x d W 9 0 O y w m c X V v d D t T Z W N 0 a W 9 u M S 9 p b n Z l c 3 R f Z n V u Y y 9 U a X B v I E F s d G V y Y W R v L n t D b 2 x 1 b W 4 0 L D N 9 J n F 1 b 3 Q 7 L C Z x d W 9 0 O 1 N l Y 3 R p b 2 4 x L 2 l u d m V z d F 9 m d W 5 j L 1 R p c G 8 g Q W x 0 Z X J h Z G 8 u e 0 N v b H V t b j U s N H 0 m c X V v d D s s J n F 1 b 3 Q 7 U 2 V j d G l v b j E v a W 5 2 Z X N 0 X 2 Z 1 b m M v V G l w b y B B b H R l c m F k b y 5 7 Q 2 9 s d W 1 u N i w 1 f S Z x d W 9 0 O y w m c X V v d D t T Z W N 0 a W 9 u M S 9 p b n Z l c 3 R f Z n V u Y y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u d m V z d F 9 m d W 5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v a W 5 2 Z X N 0 X 2 Z 1 b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8 O t b m R p Y 2 V f b W V u c 2 F s L 1 R p c G 8 g Q W x 0 Z X J h Z G 8 u e 0 N v b H V t b j E s M H 0 m c X V v d D s s J n F 1 b 3 Q 7 U 2 V j d G l v b j E v w 6 1 u Z G l j Z V 9 t Z W 5 z Y W w v V G l w b y B B b H R l c m F k b y 5 7 Q 2 9 s d W 1 u M i w x f S Z x d W 9 0 O y w m c X V v d D t T Z W N 0 a W 9 u M S / D r W 5 k a W N l X 2 1 l b n N h b C 9 U a X B v I E F s d G V y Y W R v L n t D b 2 x 1 b W 4 z L D J 9 J n F 1 b 3 Q 7 L C Z x d W 9 0 O 1 N l Y 3 R p b 2 4 x L 8 O t b m R p Y 2 V f b W V u c 2 F s L 1 R p c G 8 g Q W x 0 Z X J h Z G 8 u e 0 N v b H V t b j Q s M 3 0 m c X V v d D s s J n F 1 b 3 Q 7 U 2 V j d G l v b j E v w 6 1 u Z G l j Z V 9 t Z W 5 z Y W w v V G l w b y B B b H R l c m F k b y 5 7 Q 2 9 s d W 1 u N S w 0 f S Z x d W 9 0 O y w m c X V v d D t T Z W N 0 a W 9 u M S / D r W 5 k a W N l X 2 1 l b n N h b C 9 U a X B v I E F s d G V y Y W R v L n t D b 2 x 1 b W 4 2 L D V 9 J n F 1 b 3 Q 7 L C Z x d W 9 0 O 1 N l Y 3 R p b 2 4 x L 8 O t b m R p Y 2 V f b W V u c 2 F s L 1 R p c G 8 g Q W x 0 Z X J h Z G 8 u e 0 N v b H V t b j c s N n 0 m c X V v d D s s J n F 1 b 3 Q 7 U 2 V j d G l v b j E v w 6 1 u Z G l j Z V 9 t Z W 5 z Y W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E x h c 3 R V c G R h d G V k I i B W Y W x 1 Z T 0 i Z D I w M j A t M D Y t M j V U M D E 6 M T k 6 N T U u M T I 2 M z c 5 O V o i I C 8 + P C 9 T d G F i b G V F b n R y a W V z P j w v S X R l b T 4 8 S X R l b T 4 8 S X R l b U x v Y 2 F 0 a W 9 u P j x J d G V t V H l w Z T 5 G b 3 J t d W x h P C 9 J d G V t V H l w Z T 4 8 S X R l b V B h d G g + U 2 V j d G l v b j E v J U M z J U F E b m R p Y 2 V f b W V u c 2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L y V D M y V B R G 5 k a W N l X 2 1 l b n N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a W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F j Z T V j M D A t N z N h Z C 0 0 Z D Y 5 L W J m Y 2 Q t Z T F j M T Y y N j c 1 M j M 2 I i A v P j x F b n R y e S B U e X B l P S J G a W x s T G F z d F V w Z G F 0 Z W Q i I F Z h b H V l P S J k M j A y M C 0 w N i 0 y N V Q w M T o y M j o y N C 4 2 N z U w N j U 5 W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3 V u d C I g V m F s d W U 9 I m w 3 O S I g L z 4 8 R W 5 0 c n k g V H l w Z T 0 i R m l s b E N v b H V t b l R 5 c G V z I i B W Y W x 1 Z T 0 i c 0 F B Q U F B Q U F B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c m V k a X R f a W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a W Y v Y 3 J l Z G l 0 X 2 l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2 l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k t M j Z U M T M 6 M T Y 6 M T U u O T A w N j E 2 M l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N v b H V t b l R 5 c G V z I i B W Y W x 1 Z T 0 i c 0 J n Q U F B Q T 0 9 I i A v P j x F b n R y e S B U e X B l P S J G a W x s R X J y b 3 J D b 3 V u d C I g V m F s d W U 9 I m w w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M O 6 c 3 R y a W E v V G l w b y B B b H R l c m F k b y 5 7 Q 2 9 s d W 1 u M S w w f S Z x d W 9 0 O y w m c X V v d D t T Z W N 0 a W 9 u M S 9 T Y W x k b 1 9 p b m T D u n N 0 c m l h L 1 R p c G 8 g Q W x 0 Z X J h Z G 8 u e 0 N v b H V t b j I s M X 0 m c X V v d D s s J n F 1 b 3 Q 7 U 2 V j d G l v b j E v U 2 F s Z G 9 f a W 5 k w 7 p z d H J p Y S 9 U a X B v I E F s d G V y Y W R v L n t D b 2 x 1 b W 4 z L D J 9 J n F 1 b 3 Q 7 L C Z x d W 9 0 O 1 N l Y 3 R p b 2 4 x L 1 N h b G R v X 2 l u Z M O 6 c 3 R y a W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T D u n N 0 c m l h L 1 R p c G 8 g Q W x 0 Z X J h Z G 8 u e 0 N v b H V t b j E s M H 0 m c X V v d D s s J n F 1 b 3 Q 7 U 2 V j d G l v b j E v U 2 F s Z G 9 f a W 5 k w 7 p z d H J p Y S 9 U a X B v I E F s d G V y Y W R v L n t D b 2 x 1 b W 4 y L D F 9 J n F 1 b 3 Q 7 L C Z x d W 9 0 O 1 N l Y 3 R p b 2 4 x L 1 N h b G R v X 2 l u Z M O 6 c 3 R y a W E v V G l w b y B B b H R l c m F k b y 5 7 Q 2 9 s d W 1 u M y w y f S Z x d W 9 0 O y w m c X V v d D t T Z W N 0 a W 9 u M S 9 T Y W x k b 1 9 p b m T D u n N 0 c m l h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h b G R v X 2 l u Z C V D M y V C Q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v U 2 F s Z G 9 f a W 5 k J U M z J U J B c 3 R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k i I C 8 + P E V u d H J 5 I F R 5 c G U 9 I k Z p b G x F c n J v c k N v d W 5 0 I i B W Y W x 1 Z T 0 i b D A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k Z S I g V m F s d W U 9 I n N V b m t u b 3 d u I i A v P j x F b n R y e S B U e X B l P S J G a W x s T G F z d F V w Z G F 0 Z W Q i I F Z h b H V l P S J k M j A x O S 0 w O S 0 y N l Q x M z o x O T o x O C 4 z N T Y 1 N D Q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1 9 p b m R 1 c 3 R y a W E v V G l w b y B B b H R l c m F k b y 5 7 Q 2 9 s d W 1 u M S w w f S Z x d W 9 0 O y w m c X V v d D t T Z W N 0 a W 9 u M S 9 T Y W x k b 1 9 p b m R 1 c 3 R y a W E v V G l w b y B B b H R l c m F k b y 5 7 Q 2 9 s d W 1 u M i w x f S Z x d W 9 0 O y w m c X V v d D t T Z W N 0 a W 9 u M S 9 T Y W x k b 1 9 p b m R 1 c 3 R y a W E v V G l w b y B B b H R l c m F k b y 5 7 Q 2 9 s d W 1 u M y w y f S Z x d W 9 0 O y w m c X V v d D t T Z W N 0 a W 9 u M S 9 T Y W x k b 1 9 p b m R 1 c 3 R y a W E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T Y W x k b 1 9 p b m R 1 c 3 R y a W E v V G l w b y B B b H R l c m F k b y 5 7 Q 2 9 s d W 1 u M S w w f S Z x d W 9 0 O y w m c X V v d D t T Z W N 0 a W 9 u M S 9 T Y W x k b 1 9 p b m R 1 c 3 R y a W E v V G l w b y B B b H R l c m F k b y 5 7 Q 2 9 s d W 1 u M i w x f S Z x d W 9 0 O y w m c X V v d D t T Z W N 0 a W 9 u M S 9 T Y W x k b 1 9 p b m R 1 c 3 R y a W E v V G l w b y B B b H R l c m F k b y 5 7 Q 2 9 s d W 1 u M y w y f S Z x d W 9 0 O y w m c X V v d D t T Z W N 0 a W 9 u M S 9 T Y W x k b 1 9 p b m R 1 c 3 R y a W E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F s Z G 9 f a W 5 k d X N 0 c m l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L 1 N h b G R v X 2 l u Z H V z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M x Y m J k N m U t Y m Y 3 N y 0 0 N j F k L T k z Z m M t Z D Q z Z T Y 2 O T l i M D U 2 I i A v P j x F b n R y e S B U e X B l P S J G a W x s R X J y b 3 J D b 3 V u d C I g V m F s d W U 9 I m w w I i A v P j x F b n R y e S B U e X B l P S J G a W x s Q 2 9 1 b n Q i I F Z h b H V l P S J s M T k i I C 8 + P E V u d H J 5 I F R 5 c G U 9 I k Z p b G x M Y X N 0 V X B k Y X R l Z C I g V m F s d W U 9 I m Q y M D I w L T A 2 L T I 1 V D A x O j E 5 O j A y L j c 2 O D U 1 M j N a I i A v P j x F b n R y e S B U e X B l P S J G a W x s R X J y b 3 J D b 2 R l I i B W Y W x 1 Z T 0 i c 1 V u a 2 5 v d 2 4 i I C 8 + P E V u d H J 5 I F R 5 c G U 9 I k Z p b G x D b 2 x 1 b W 5 U e X B l c y I g V m F s d W U 9 I n N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I C g y K S 9 U a X B v I E F s d G V y Y W R v L n t D b 2 x 1 b W 4 x L D B 9 J n F 1 b 3 Q 7 L C Z x d W 9 0 O 1 N l Y 3 R p b 2 4 x L 1 N h b G R v X 2 l u Z H V z d H J p Y S A o M i k v V G l w b y B B b H R l c m F k b y 5 7 Q 2 9 s d W 1 u M i w x f S Z x d W 9 0 O y w m c X V v d D t T Z W N 0 a W 9 u M S 9 T Y W x k b 1 9 p b m R 1 c 3 R y a W E g K D I p L 1 R p c G 8 g Q W x 0 Z X J h Z G 8 u e 0 N v b H V t b j M s M n 0 m c X V v d D s s J n F 1 b 3 Q 7 U 2 V j d G l v b j E v U 2 F s Z G 9 f a W 5 k d X N 0 c m l h I C g y K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h b G R v X 2 l u Z H V z d H J p Y S A o M i k v V G l w b y B B b H R l c m F k b y 5 7 Q 2 9 s d W 1 u M S w w f S Z x d W 9 0 O y w m c X V v d D t T Z W N 0 a W 9 u M S 9 T Y W x k b 1 9 p b m R 1 c 3 R y a W E g K D I p L 1 R p c G 8 g Q W x 0 Z X J h Z G 8 u e 0 N v b H V t b j I s M X 0 m c X V v d D s s J n F 1 b 3 Q 7 U 2 V j d G l v b j E v U 2 F s Z G 9 f a W 5 k d X N 0 c m l h I C g y K S 9 U a X B v I E F s d G V y Y W R v L n t D b 2 x 1 b W 4 z L D J 9 J n F 1 b 3 Q 7 L C Z x d W 9 0 O 1 N l Y 3 R p b 2 4 x L 1 N h b G R v X 2 l u Z H V z d H J p Y S A o M i k v V G l w b y B B b H R l c m F k b y 5 7 Q 2 9 s d W 1 u N C w z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2 F s Z G 9 f a W 5 k d X N 0 c m l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L 1 N h b G R v X 2 l u Z H V z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0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E x h c 3 R V c G R h d G V k I i B W Y W x 1 Z T 0 i Z D I w M T k t M T A t M j h U M T E 6 N T M 6 N D Q u M j k 0 N T c 0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Q c m l t w 6 F y a W 8 v V G l w b y B B b H R l c m F k b y 5 7 Q 2 9 s d W 1 u M S w w f S Z x d W 9 0 O y w m c X V v d D t T Z W N 0 a W 9 u M S 9 S Z X M g I F B y a W 3 D o X J p b y 9 U a X B v I E F s d G V y Y W R v L n t D b 2 x 1 b W 4 y L D F 9 J n F 1 b 3 Q 7 L C Z x d W 9 0 O 1 N l Y 3 R p b 2 4 x L 1 J l c y A g U H J p b c O h c m l v L 1 R p c G 8 g Q W x 0 Z X J h Z G 8 u e 0 N v b H V t b j M s M n 0 m c X V v d D s s J n F 1 b 3 Q 7 U 2 V j d G l v b j E v U m V z I C B Q c m l t w 6 F y a W 8 v V G l w b y B B b H R l c m F k b y 5 7 Q 2 9 s d W 1 u N C w z f S Z x d W 9 0 O y w m c X V v d D t T Z W N 0 a W 9 u M S 9 S Z X M g I F B y a W 3 D o X J p b y 9 U a X B v I E F s d G V y Y W R v L n t D b 2 x 1 b W 4 1 L D R 9 J n F 1 b 3 Q 7 L C Z x d W 9 0 O 1 N l Y 3 R p b 2 4 x L 1 J l c y A g U H J p b c O h c m l v L 1 R p c G 8 g Q W x 0 Z X J h Z G 8 u e 0 N v b H V t b j Y s N X 0 m c X V v d D s s J n F 1 b 3 Q 7 U 2 V j d G l v b j E v U m V z I C B Q c m l t w 6 F y a W 8 v V G l w b y B B b H R l c m F k b y 5 7 Q 2 9 s d W 1 u N y w 2 f S Z x d W 9 0 O y w m c X V v d D t T Z W N 0 a W 9 u M S 9 S Z X M g I F B y a W 3 D o X J p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J l c y A g U H J p b c O h c m l v L 1 R p c G 8 g Q W x 0 Z X J h Z G 8 u e 0 N v b H V t b j E s M H 0 m c X V v d D s s J n F 1 b 3 Q 7 U 2 V j d G l v b j E v U m V z I C B Q c m l t w 6 F y a W 8 v V G l w b y B B b H R l c m F k b y 5 7 Q 2 9 s d W 1 u M i w x f S Z x d W 9 0 O y w m c X V v d D t T Z W N 0 a W 9 u M S 9 S Z X M g I F B y a W 3 D o X J p b y 9 U a X B v I E F s d G V y Y W R v L n t D b 2 x 1 b W 4 z L D J 9 J n F 1 b 3 Q 7 L C Z x d W 9 0 O 1 N l Y 3 R p b 2 4 x L 1 J l c y A g U H J p b c O h c m l v L 1 R p c G 8 g Q W x 0 Z X J h Z G 8 u e 0 N v b H V t b j Q s M 3 0 m c X V v d D s s J n F 1 b 3 Q 7 U 2 V j d G l v b j E v U m V z I C B Q c m l t w 6 F y a W 8 v V G l w b y B B b H R l c m F k b y 5 7 Q 2 9 s d W 1 u N S w 0 f S Z x d W 9 0 O y w m c X V v d D t T Z W N 0 a W 9 u M S 9 S Z X M g I F B y a W 3 D o X J p b y 9 U a X B v I E F s d G V y Y W R v L n t D b 2 x 1 b W 4 2 L D V 9 J n F 1 b 3 Q 7 L C Z x d W 9 0 O 1 N l Y 3 R p b 2 4 x L 1 J l c y A g U H J p b c O h c m l v L 1 R p c G 8 g Q W x 0 Z X J h Z G 8 u e 0 N v b H V t b j c s N n 0 m c X V v d D s s J n F 1 b 3 Q 7 U 2 V j d G l v b j E v U m V z I C B Q c m l t w 6 F y a W 8 v V G l w b y B B b H R l c m F k b y 5 7 Q 2 9 s d W 1 u O C w 3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m V z J T I w J T I w U H J p b S V D M y V B M X J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0 l Q z M l Q T F y a W 8 v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J U M z J U E x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1 h c m l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G I 2 Z D Q x M S 1 k Y z E 4 L T Q 4 M j Q t Y j E 1 M i 1 m Y j Y x Z j J i Z G M 4 M j A i I C 8 + P E V u d H J 5 I F R 5 c G U 9 I k Z p b G x M Y X N 0 V X B k Y X R l Z C I g V m F s d W U 9 I m Q y M D I w L T A 2 L T I 1 V D A x O j I z O j I x L j E 3 N j k 2 M D R a I i A v P j x F b n R y e S B U e X B l P S J G a W x s Q 2 9 1 b n Q i I F Z h b H V l P S J s M z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F B y a W 1 h c m l v L 1 R p c G 8 g Q W x 0 Z X J h Z G 8 u e 0 N v b H V t b j E s M H 0 m c X V v d D s s J n F 1 b 3 Q 7 U 2 V j d G l v b j E v U m V z I C B Q c m l t Y X J p b y 9 U a X B v I E F s d G V y Y W R v L n t D b 2 x 1 b W 4 y L D F 9 J n F 1 b 3 Q 7 L C Z x d W 9 0 O 1 N l Y 3 R p b 2 4 x L 1 J l c y A g U H J p b W F y a W 8 v V G l w b y B B b H R l c m F k b y 5 7 Q 2 9 s d W 1 u M y w y f S Z x d W 9 0 O y w m c X V v d D t T Z W N 0 a W 9 u M S 9 S Z X M g I F B y a W 1 h c m l v L 1 R p c G 8 g Q W x 0 Z X J h Z G 8 u e 0 N v b H V t b j Q s M 3 0 m c X V v d D s s J n F 1 b 3 Q 7 U 2 V j d G l v b j E v U m V z I C B Q c m l t Y X J p b y 9 U a X B v I E F s d G V y Y W R v L n t D b 2 x 1 b W 4 1 L D R 9 J n F 1 b 3 Q 7 L C Z x d W 9 0 O 1 N l Y 3 R p b 2 4 x L 1 J l c y A g U H J p b W F y a W 8 v V G l w b y B B b H R l c m F k b y 5 7 Q 2 9 s d W 1 u N i w 1 f S Z x d W 9 0 O y w m c X V v d D t T Z W N 0 a W 9 u M S 9 S Z X M g I F B y a W 1 h c m l v L 1 R p c G 8 g Q W x 0 Z X J h Z G 8 u e 0 N v b H V t b j c s N n 0 m c X V v d D s s J n F 1 b 3 Q 7 U 2 V j d G l v b j E v U m V z I C B Q c m l t Y X J p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J l c y A g U H J p b W F y a W 8 v V G l w b y B B b H R l c m F k b y 5 7 Q 2 9 s d W 1 u M S w w f S Z x d W 9 0 O y w m c X V v d D t T Z W N 0 a W 9 u M S 9 S Z X M g I F B y a W 1 h c m l v L 1 R p c G 8 g Q W x 0 Z X J h Z G 8 u e 0 N v b H V t b j I s M X 0 m c X V v d D s s J n F 1 b 3 Q 7 U 2 V j d G l v b j E v U m V z I C B Q c m l t Y X J p b y 9 U a X B v I E F s d G V y Y W R v L n t D b 2 x 1 b W 4 z L D J 9 J n F 1 b 3 Q 7 L C Z x d W 9 0 O 1 N l Y 3 R p b 2 4 x L 1 J l c y A g U H J p b W F y a W 8 v V G l w b y B B b H R l c m F k b y 5 7 Q 2 9 s d W 1 u N C w z f S Z x d W 9 0 O y w m c X V v d D t T Z W N 0 a W 9 u M S 9 S Z X M g I F B y a W 1 h c m l v L 1 R p c G 8 g Q W x 0 Z X J h Z G 8 u e 0 N v b H V t b j U s N H 0 m c X V v d D s s J n F 1 b 3 Q 7 U 2 V j d G l v b j E v U m V z I C B Q c m l t Y X J p b y 9 U a X B v I E F s d G V y Y W R v L n t D b 2 x 1 b W 4 2 L D V 9 J n F 1 b 3 Q 7 L C Z x d W 9 0 O 1 N l Y 3 R p b 2 4 x L 1 J l c y A g U H J p b W F y a W 8 v V G l w b y B B b H R l c m F k b y 5 7 Q 2 9 s d W 1 u N y w 2 f S Z x d W 9 0 O y w m c X V v d D t T Z W N 0 a W 9 u M S 9 S Z X M g I F B y a W 1 h c m l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c y U y M C U y M F B y a W 1 h c m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W F y a W 8 v U m V z L i U y M F B y a W 1 h c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W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M Y X N 0 V X B k Y X R l Z C I g V m F s d W U 9 I m Q y M D E 5 L T E w L T I 5 V D E y O j E 1 O j Q z L j k y M T Q 3 N z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3 D o X J p b y B F U y 9 U a X B v I E F s d G V y Y W R v L n t D b 2 x 1 b W 4 x L D B 9 J n F 1 b 3 Q 7 L C Z x d W 9 0 O 1 N l Y 3 R p b 2 4 x L 1 B y a W 3 D o X J p b y B F U y 9 U a X B v I E F s d G V y Y W R v L n t D b 2 x 1 b W 4 y L D F 9 J n F 1 b 3 Q 7 L C Z x d W 9 0 O 1 N l Y 3 R p b 2 4 x L 1 B y a W 3 D o X J p b y B F U y 9 U a X B v I E F s d G V y Y W R v L n t D b 2 x 1 b W 4 z L D J 9 J n F 1 b 3 Q 7 L C Z x d W 9 0 O 1 N l Y 3 R p b 2 4 x L 1 B y a W 3 D o X J p b y B F U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y a W 3 D o X J p b y B F U y 9 U a X B v I E F s d G V y Y W R v L n t D b 2 x 1 b W 4 x L D B 9 J n F 1 b 3 Q 7 L C Z x d W 9 0 O 1 N l Y 3 R p b 2 4 x L 1 B y a W 3 D o X J p b y B F U y 9 U a X B v I E F s d G V y Y W R v L n t D b 2 x 1 b W 4 y L D F 9 J n F 1 b 3 Q 7 L C Z x d W 9 0 O 1 N l Y 3 R p b 2 4 x L 1 B y a W 3 D o X J p b y B F U y 9 U a X B v I E F s d G V y Y W R v L n t D b 2 x 1 b W 4 z L D J 9 J n F 1 b 3 Q 7 L C Z x d W 9 0 O 1 N l Y 3 R p b 2 4 x L 1 B y a W 3 D o X J p b y B F U y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c m l t J U M z J U E x c m l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J U M z J U E x c m l v J T I w R V M v U H J p b S V D M y V B M X J p b y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S V D M y V B M X J p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1 h c m l v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g 2 M D Y 0 Z D U t Z T Q 3 N C 0 0 M z U 2 L T k 3 M G Q t Y T A z N 2 M 5 M 2 Z i O G U 3 I i A v P j x F b n R y e S B U e X B l P S J G a W x s Q 2 9 s d W 1 u V H l w Z X M i I F Z h b H V l P S J z Q U F B Q U F B Q T 0 i I C 8 + P E V u d H J 5 I F R 5 c G U 9 I k Z p b G x F c n J v c k N v Z G U i I F Z h b H V l P S J z V W 5 r b m 9 3 b i I g L z 4 8 R W 5 0 c n k g V H l w Z T 0 i R m l s b E N v d W 5 0 I i B W Y W x 1 Z T 0 i b D I 0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H J p b W F y a W 8 g R V M v V G l w b y B B b H R l c m F k b y 5 7 Q 2 9 s d W 1 u M S w w f S Z x d W 9 0 O y w m c X V v d D t T Z W N 0 a W 9 u M S 9 Q c m l t Y X J p b y B F U y 9 U a X B v I E F s d G V y Y W R v L n t D b 2 x 1 b W 4 y L D F 9 J n F 1 b 3 Q 7 L C Z x d W 9 0 O 1 N l Y 3 R p b 2 4 x L 1 B y a W 1 h c m l v I E V T L 1 R p c G 8 g Q W x 0 Z X J h Z G 8 u e 0 N v b H V t b j M s M n 0 m c X V v d D s s J n F 1 b 3 Q 7 U 2 V j d G l v b j E v U H J p b W F y a W 8 g R V M v V G l w b y B B b H R l c m F k b y 5 7 Q 2 9 s d W 1 u N C w z f S Z x d W 9 0 O y w m c X V v d D t T Z W N 0 a W 9 u M S 9 Q c m l t Y X J p b y B F U y 9 U a X B v I E F s d G V y Y W R v L n t D b 2 x 1 b W 4 1 L D R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T G F z d F V w Z G F 0 Z W Q i I F Z h b H V l P S J k M j A y M C 0 w N i 0 y N V Q w M T o y M z o y M y 4 y N z A w N T c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c m l t Y X J p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F y a W 8 l M j B F U y 9 Q c m l t Y X J p b y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F y a W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O b 2 1 p b m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5 Y 2 Z i N 2 R l L T E 5 M j Q t N D E w N y 1 h Y j Y w L T R j Y m Y 0 N j M x M j I 0 M S I g L z 4 8 R W 5 0 c n k g V H l w Z T 0 i R m l s b E N v d W 5 0 I i B W Y W x 1 Z T 0 i b D M 1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M Y X N 0 V X B k Y X R l Z C I g V m F s d W U 9 I m Q y M D I w L T A 2 L T I 1 V D A x O j I z O j I 1 L j Q 1 O D Y x M z V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z I C B O b 2 1 p b m F s L 1 R p c G 8 g Q W x 0 Z X J h Z G 8 u e 0 N v b H V t b j E s M H 0 m c X V v d D s s J n F 1 b 3 Q 7 U 2 V j d G l v b j E v U m V z I C B O b 2 1 p b m F s L 1 R p c G 8 g Q W x 0 Z X J h Z G 8 u e 0 N v b H V t b j I s M X 0 m c X V v d D s s J n F 1 b 3 Q 7 U 2 V j d G l v b j E v U m V z I C B O b 2 1 p b m F s L 1 R p c G 8 g Q W x 0 Z X J h Z G 8 u e 0 N v b H V t b j M s M n 0 m c X V v d D s s J n F 1 b 3 Q 7 U 2 V j d G l v b j E v U m V z I C B O b 2 1 p b m F s L 1 R p c G 8 g Q W x 0 Z X J h Z G 8 u e 0 N v b H V t b j Q s M 3 0 m c X V v d D s s J n F 1 b 3 Q 7 U 2 V j d G l v b j E v U m V z I C B O b 2 1 p b m F s L 1 R p c G 8 g Q W x 0 Z X J h Z G 8 u e 0 N v b H V t b j U s N H 0 m c X V v d D s s J n F 1 b 3 Q 7 U 2 V j d G l v b j E v U m V z I C B O b 2 1 p b m F s L 1 R p c G 8 g Q W x 0 Z X J h Z G 8 u e 0 N v b H V t b j Y s N X 0 m c X V v d D s s J n F 1 b 3 Q 7 U 2 V j d G l v b j E v U m V z I C B O b 2 1 p b m F s L 1 R p c G 8 g Q W x 0 Z X J h Z G 8 u e 0 N v b H V t b j c s N n 0 m c X V v d D s s J n F 1 b 3 Q 7 U 2 V j d G l v b j E v U m V z I C B O b 2 1 p b m F s L 1 R p c G 8 g Q W x 0 Z X J h Z G 8 u e 0 N v b H V t b j g s N 3 0 m c X V v d D s s J n F 1 b 3 Q 7 U 2 V j d G l v b j E v U m V z I C B O b 2 1 p b m F s L 1 R p c G 8 g Q W x 0 Z X J h Z G 8 u e 0 N v b H V t b j k s O H 0 m c X V v d D s s J n F 1 b 3 Q 7 U 2 V j d G l v b j E v U m V z I C B O b 2 1 p b m F s L 1 R p c G 8 g Q W x 0 Z X J h Z G 8 u e 0 N v b H V t b j E w L D l 9 J n F 1 b 3 Q 7 L C Z x d W 9 0 O 1 N l Y 3 R p b 2 4 x L 1 J l c y A g T m 9 t a W 5 h b C 9 U a X B v I E F s d G V y Y W R v L n t D b 2 x 1 b W 4 x M S w x M H 0 m c X V v d D s s J n F 1 b 3 Q 7 U 2 V j d G l v b j E v U m V z I C B O b 2 1 p b m F s L 1 R p c G 8 g Q W x 0 Z X J h Z G 8 u e 0 N v b H V t b j E y L D E x f S Z x d W 9 0 O y w m c X V v d D t T Z W N 0 a W 9 u M S 9 S Z X M g I E 5 v b W l u Y W w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c y U y M C U y M E 5 v b W l u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O b 2 1 p b m F s L 1 J l c y 4 l M j B O b 2 1 p b m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T m 9 t a W 5 h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2 E 2 Z G M 1 Z j g t Z W E z Y S 0 0 Y W M w L T k 2 Y z A t Y z B h O G J m Z m I 5 M 2 I 3 I i A v P j x F b n R y e S B U e X B l P S J G a W x s T G F z d F V w Z G F 0 Z W Q i I F Z h b H V l P S J k M j A y M C 0 w N i 0 y N V Q w M T o y M z o y N y 4 0 M j A w M T g 2 W i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1 p b m F s I E V T L 1 R p c G 8 g Q W x 0 Z X J h Z G 8 u e 0 N v b H V t b j E s M H 0 m c X V v d D s s J n F 1 b 3 Q 7 U 2 V j d G l v b j E v T m 9 t a W 5 h b C B F U y 9 U a X B v I E F s d G V y Y W R v L n t D b 2 x 1 b W 4 y L D F 9 J n F 1 b 3 Q 7 L C Z x d W 9 0 O 1 N l Y 3 R p b 2 4 x L 0 5 v b W l u Y W w g R V M v V G l w b y B B b H R l c m F k b y 5 7 Q 2 9 s d W 1 u M y w y f S Z x d W 9 0 O y w m c X V v d D t T Z W N 0 a W 9 u M S 9 O b 2 1 p b m F s I E V T L 1 R p c G 8 g Q W x 0 Z X J h Z G 8 u e 0 N v b H V t b j Q s M 3 0 m c X V v d D s s J n F 1 b 3 Q 7 U 2 V j d G l v b j E v T m 9 t a W 5 h b C B F U y 9 U a X B v I E F s d G V y Y W R v L n t D b 2 x 1 b W 4 1 L D R 9 J n F 1 b 3 Q 7 L C Z x d W 9 0 O 1 N l Y 3 R p b 2 4 x L 0 5 v b W l u Y W w g R V M v V G l w b y B B b H R l c m F k b y 5 7 Q 2 9 s d W 1 u N i w 1 f S Z x d W 9 0 O y w m c X V v d D t T Z W N 0 a W 9 u M S 9 O b 2 1 p b m F s I E V T L 1 R p c G 8 g Q W x 0 Z X J h Z G 8 u e 0 N v b H V t b j c s N n 0 m c X V v d D s s J n F 1 b 3 Q 7 U 2 V j d G l v b j E v T m 9 t a W 5 h b C B F U y 9 U a X B v I E F s d G V y Y W R v L n t D b 2 x 1 b W 4 4 L D d 9 J n F 1 b 3 Q 7 L C Z x d W 9 0 O 1 N l Y 3 R p b 2 4 x L 0 5 v b W l u Y W w g R V M v V G l w b y B B b H R l c m F k b y 5 7 Q 2 9 s d W 1 u O S w 4 f S Z x d W 9 0 O y w m c X V v d D t T Z W N 0 a W 9 u M S 9 O b 2 1 p b m F s I E V T L 1 R p c G 8 g Q W x 0 Z X J h Z G 8 u e 0 N v b H V t b j E w L D l 9 J n F 1 b 3 Q 7 X S w m c X V v d D t S Z W x h d G l v b n N o a X B J b m Z v J n F 1 b 3 Q 7 O l t d f S I g L z 4 8 R W 5 0 c n k g V H l w Z T 0 i R m l s b E N v d W 5 0 I i B W Y W x 1 Z T 0 i b D I 4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5 v b W l u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b W l u Y W w l M j B F U y 9 O b 2 1 p b m F s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1 p b m F s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M 4 M z c 1 N j R i L T g 2 N j c t N D g w Y S 1 i N 2 J k L W U y O D d j Z G J k M D I z Y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2 a W R h I E R D T C 9 U a X B v I E F s d G V y Y W R v L n t D b 2 x 1 b W 4 x L D B 9 J n F 1 b 3 Q 7 L C Z x d W 9 0 O 1 N l Y 3 R p b 2 4 x L 0 R p d m l k Y S B E Q 0 w v V G l w b y B B b H R l c m F k b y 5 7 Q 2 9 s d W 1 u M i w x f S Z x d W 9 0 O y w m c X V v d D t T Z W N 0 a W 9 u M S 9 E a X Z p Z G E g R E N M L 1 R p c G 8 g Q W x 0 Z X J h Z G 8 u e 0 N v b H V t b j M s M n 0 m c X V v d D s s J n F 1 b 3 Q 7 U 2 V j d G l v b j E v R G l 2 a W R h I E R D T C 9 U a X B v I E F s d G V y Y W R v L n t D b 2 x 1 b W 4 0 L D N 9 J n F 1 b 3 Q 7 L C Z x d W 9 0 O 1 N l Y 3 R p b 2 4 x L 0 R p d m l k Y S B E Q 0 w v V G l w b y B B b H R l c m F k b y 5 7 Q 2 9 s d W 1 u N S w 0 f S Z x d W 9 0 O y w m c X V v d D t T Z W N 0 a W 9 u M S 9 E a X Z p Z G E g R E N M L 1 R p c G 8 g Q W x 0 Z X J h Z G 8 u e 0 N v b H V t b j Y s N X 0 m c X V v d D s s J n F 1 b 3 Q 7 U 2 V j d G l v b j E v R G l 2 a W R h I E R D T C 9 U a X B v I E F s d G V y Y W R v L n t D b 2 x 1 b W 4 3 L D Z 9 J n F 1 b 3 Q 7 L C Z x d W 9 0 O 1 N l Y 3 R p b 2 4 x L 0 R p d m l k Y S B E Q 0 w v V G l w b y B B b H R l c m F k b y 5 7 Q 2 9 s d W 1 u O C w 3 f S Z x d W 9 0 O y w m c X V v d D t T Z W N 0 a W 9 u M S 9 E a X Z p Z G E g R E N M L 1 R p c G 8 g Q W x 0 Z X J h Z G 8 u e 0 N v b H V t b j k s O H 0 m c X V v d D s s J n F 1 b 3 Q 7 U 2 V j d G l v b j E v R G l 2 a W R h I E R D T C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R G l 2 a W R h I E R D T C 9 U a X B v I E F s d G V y Y W R v L n t D b 2 x 1 b W 4 x L D B 9 J n F 1 b 3 Q 7 L C Z x d W 9 0 O 1 N l Y 3 R p b 2 4 x L 0 R p d m l k Y S B E Q 0 w v V G l w b y B B b H R l c m F k b y 5 7 Q 2 9 s d W 1 u M i w x f S Z x d W 9 0 O y w m c X V v d D t T Z W N 0 a W 9 u M S 9 E a X Z p Z G E g R E N M L 1 R p c G 8 g Q W x 0 Z X J h Z G 8 u e 0 N v b H V t b j M s M n 0 m c X V v d D s s J n F 1 b 3 Q 7 U 2 V j d G l v b j E v R G l 2 a W R h I E R D T C 9 U a X B v I E F s d G V y Y W R v L n t D b 2 x 1 b W 4 0 L D N 9 J n F 1 b 3 Q 7 L C Z x d W 9 0 O 1 N l Y 3 R p b 2 4 x L 0 R p d m l k Y S B E Q 0 w v V G l w b y B B b H R l c m F k b y 5 7 Q 2 9 s d W 1 u N S w 0 f S Z x d W 9 0 O y w m c X V v d D t T Z W N 0 a W 9 u M S 9 E a X Z p Z G E g R E N M L 1 R p c G 8 g Q W x 0 Z X J h Z G 8 u e 0 N v b H V t b j Y s N X 0 m c X V v d D s s J n F 1 b 3 Q 7 U 2 V j d G l v b j E v R G l 2 a W R h I E R D T C 9 U a X B v I E F s d G V y Y W R v L n t D b 2 x 1 b W 4 3 L D Z 9 J n F 1 b 3 Q 7 L C Z x d W 9 0 O 1 N l Y 3 R p b 2 4 x L 0 R p d m l k Y S B E Q 0 w v V G l w b y B B b H R l c m F k b y 5 7 Q 2 9 s d W 1 u O C w 3 f S Z x d W 9 0 O y w m c X V v d D t T Z W N 0 a W 9 u M S 9 E a X Z p Z G E g R E N M L 1 R p c G 8 g Q W x 0 Z X J h Z G 8 u e 0 N v b H V t b j k s O H 0 m c X V v d D s s J n F 1 b 3 Q 7 U 2 V j d G l v b j E v R G l 2 a W R h I E R D T C 9 U a X B v I E F s d G V y Y W R v L n t D b 2 x 1 b W 4 x M C w 5 f S Z x d W 9 0 O 1 0 s J n F 1 b 3 Q 7 U m V s Y X R p b 2 5 z a G l w S W 5 m b y Z x d W 9 0 O z p b X X 0 i I C 8 + P E V u d H J 5 I F R 5 c G U 9 I k Z p b G x D b 2 x 1 b W 5 U e X B l c y I g V m F s d W U 9 I n N B Q U F B Q U F B Q U F B Q U F B Q T 0 9 I i A v P j x F b n R y e S B U e X B l P S J G a W x s Q 2 9 1 b n Q i I F Z h b H V l P S J s M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j A t M D I t M j F U M T c 6 N T c 6 M D A u O D k w N z A 0 O F o i I C 8 + P C 9 T d G F i b G V F b n R y a W V z P j w v S X R l b T 4 8 S X R l b T 4 8 S X R l b U x v Y 2 F 0 a W 9 u P j x J d G V t V H l w Z T 5 G b 3 J t d W x h P C 9 J d G V t V H l w Z T 4 8 S X R l b V B h d G g + U 2 V j d G l v b j E v R G l 2 a W R h J T I w R E N M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L 0 R p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0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k 4 M W Q w Z C 1 j Y j U x L T Q 0 M j I t Y W Y z N C 0 5 Z D Y 4 Y T A z M G E 0 Y j c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Q 2 9 s d W 1 u V H l w Z X M i I F Z h b H V l P S J z Q U F B Q U F B Q U F B Q T 0 9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T G F z d F V w Z G F 0 Z W Q i I F Z h b H V l P S J k M j A y M C 0 w N i 0 y N V Q w M T o y M z o z M S 4 z N z k 4 N j c w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N M I E V T L 1 R p c G 8 g Q W x 0 Z X J h Z G 8 u e 0 N v b H V t b j E s M H 0 m c X V v d D s s J n F 1 b 3 Q 7 U 2 V j d G l v b j E v R E N M I E V T L 1 R p c G 8 g Q W x 0 Z X J h Z G 8 u e 0 N v b H V t b j I s M X 0 m c X V v d D s s J n F 1 b 3 Q 7 U 2 V j d G l v b j E v R E N M I E V T L 1 R p c G 8 g Q W x 0 Z X J h Z G 8 u e 0 N v b H V t b j M s M n 0 m c X V v d D s s J n F 1 b 3 Q 7 U 2 V j d G l v b j E v R E N M I E V T L 1 R p c G 8 g Q W x 0 Z X J h Z G 8 u e 0 N v b H V t b j Q s M 3 0 m c X V v d D s s J n F 1 b 3 Q 7 U 2 V j d G l v b j E v R E N M I E V T L 1 R p c G 8 g Q W x 0 Z X J h Z G 8 u e 0 N v b H V t b j U s N H 0 m c X V v d D s s J n F 1 b 3 Q 7 U 2 V j d G l v b j E v R E N M I E V T L 1 R p c G 8 g Q W x 0 Z X J h Z G 8 u e 0 N v b H V t b j Y s N X 0 m c X V v d D s s J n F 1 b 3 Q 7 U 2 V j d G l v b j E v R E N M I E V T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R E N M I E V T L 1 R p c G 8 g Q W x 0 Z X J h Z G 8 u e 0 N v b H V t b j E s M H 0 m c X V v d D s s J n F 1 b 3 Q 7 U 2 V j d G l v b j E v R E N M I E V T L 1 R p c G 8 g Q W x 0 Z X J h Z G 8 u e 0 N v b H V t b j I s M X 0 m c X V v d D s s J n F 1 b 3 Q 7 U 2 V j d G l v b j E v R E N M I E V T L 1 R p c G 8 g Q W x 0 Z X J h Z G 8 u e 0 N v b H V t b j M s M n 0 m c X V v d D s s J n F 1 b 3 Q 7 U 2 V j d G l v b j E v R E N M I E V T L 1 R p c G 8 g Q W x 0 Z X J h Z G 8 u e 0 N v b H V t b j Q s M 3 0 m c X V v d D s s J n F 1 b 3 Q 7 U 2 V j d G l v b j E v R E N M I E V T L 1 R p c G 8 g Q W x 0 Z X J h Z G 8 u e 0 N v b H V t b j U s N H 0 m c X V v d D s s J n F 1 b 3 Q 7 U 2 V j d G l v b j E v R E N M I E V T L 1 R p c G 8 g Q W x 0 Z X J h Z G 8 u e 0 N v b H V t b j Y s N X 0 m c X V v d D s s J n F 1 b 3 Q 7 U 2 V j d G l v b j E v R E N M I E V T L 1 R p c G 8 g Q W x 0 Z X J h Z G 8 u e 0 N v b H V t b j c s N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R D T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R E N M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0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l M j A t J T I w U G V z c 2 9 h b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V i Z T c 5 M T g x L T I w Z W U t N D g 4 N y 0 5 Y z M 3 L T Y x Y z A w Y m U 1 Z T l m O C I g L z 4 8 R W 5 0 c n k g V H l w Z T 0 i R m l s b E N v b H V t b l R 5 c G V z I i B W Y W x 1 Z T 0 i c 0 J n Q U F B Q U F B Q U F B Q U F B Q U F B Q U E 9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T G F z d F V w Z G F 0 Z W Q i I F Z h b H V l P S J k M j A y M C 0 w N i 0 y N V Q w M T o y N T o 1 O C 4 3 M T E y N z U 5 W i I g L z 4 8 R W 5 0 c n k g V H l w Z T 0 i R m l s b F N 0 Y X R 1 c y I g V m F s d W U 9 I n N X Y W l 0 a W 5 n R m 9 y R X h j Z W x S Z W Z y Z X N o I i A v P j x F b n R y e S B U e X B l P S J G a W x s Q 2 9 1 b n Q i I F Z h b H V l P S J s M T Y z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Z W x h I C 0 g U G V z c 2 9 h b C B F U y 9 U a X B v I E F s d G V y Y W R v L n t D b 2 x 1 b W 4 x L D B 9 J n F 1 b 3 Q 7 L C Z x d W 9 0 O 1 N l Y 3 R p b 2 4 x L 1 R h Y m V s Y S A t I F B l c 3 N v Y W w g R V M v V G l w b y B B b H R l c m F k b y 5 7 Q 2 9 s d W 1 u M i w x f S Z x d W 9 0 O y w m c X V v d D t T Z W N 0 a W 9 u M S 9 U Y W J l b G E g L S B Q Z X N z b 2 F s I E V T L 1 R p c G 8 g Q W x 0 Z X J h Z G 8 u e 0 N v b H V t b j M s M n 0 m c X V v d D s s J n F 1 b 3 Q 7 U 2 V j d G l v b j E v V G F i Z W x h I C 0 g U G V z c 2 9 h b C B F U y 9 U a X B v I E F s d G V y Y W R v L n t D b 2 x 1 b W 4 0 L D N 9 J n F 1 b 3 Q 7 L C Z x d W 9 0 O 1 N l Y 3 R p b 2 4 x L 1 R h Y m V s Y S A t I F B l c 3 N v Y W w g R V M v V G l w b y B B b H R l c m F k b y 5 7 Q 2 9 s d W 1 u N S w 0 f S Z x d W 9 0 O y w m c X V v d D t T Z W N 0 a W 9 u M S 9 U Y W J l b G E g L S B Q Z X N z b 2 F s I E V T L 1 R p c G 8 g Q W x 0 Z X J h Z G 8 u e 0 N v b H V t b j Y s N X 0 m c X V v d D s s J n F 1 b 3 Q 7 U 2 V j d G l v b j E v V G F i Z W x h I C 0 g U G V z c 2 9 h b C B F U y 9 U a X B v I E F s d G V y Y W R v L n t D b 2 x 1 b W 4 3 L D Z 9 J n F 1 b 3 Q 7 L C Z x d W 9 0 O 1 N l Y 3 R p b 2 4 x L 1 R h Y m V s Y S A t I F B l c 3 N v Y W w g R V M v V G l w b y B B b H R l c m F k b y 5 7 Q 2 9 s d W 1 u O C w 3 f S Z x d W 9 0 O y w m c X V v d D t T Z W N 0 a W 9 u M S 9 U Y W J l b G E g L S B Q Z X N z b 2 F s I E V T L 1 R p c G 8 g Q W x 0 Z X J h Z G 8 u e 0 N v b H V t b j k s O H 0 m c X V v d D s s J n F 1 b 3 Q 7 U 2 V j d G l v b j E v V G F i Z W x h I C 0 g U G V z c 2 9 h b C B F U y 9 U a X B v I E F s d G V y Y W R v L n t D b 2 x 1 b W 4 x M C w 5 f S Z x d W 9 0 O y w m c X V v d D t T Z W N 0 a W 9 u M S 9 U Y W J l b G E g L S B Q Z X N z b 2 F s I E V T L 1 R p c G 8 g Q W x 0 Z X J h Z G 8 u e 0 N v b H V t b j E x L D E w f S Z x d W 9 0 O y w m c X V v d D t T Z W N 0 a W 9 u M S 9 U Y W J l b G E g L S B Q Z X N z b 2 F s I E V T L 1 R p c G 8 g Q W x 0 Z X J h Z G 8 u e 0 N v b H V t b j E y L D E x f S Z x d W 9 0 O y w m c X V v d D t T Z W N 0 a W 9 u M S 9 U Y W J l b G E g L S B Q Z X N z b 2 F s I E V T L 1 R p c G 8 g Q W x 0 Z X J h Z G 8 u e 0 N v b H V t b j E z L D E y f S Z x d W 9 0 O y w m c X V v d D t T Z W N 0 a W 9 u M S 9 U Y W J l b G E g L S B Q Z X N z b 2 F s I E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Z W x h I C 0 g U G V z c 2 9 h b C B F U y 9 U a X B v I E F s d G V y Y W R v L n t D b 2 x 1 b W 4 x L D B 9 J n F 1 b 3 Q 7 L C Z x d W 9 0 O 1 N l Y 3 R p b 2 4 x L 1 R h Y m V s Y S A t I F B l c 3 N v Y W w g R V M v V G l w b y B B b H R l c m F k b y 5 7 Q 2 9 s d W 1 u M i w x f S Z x d W 9 0 O y w m c X V v d D t T Z W N 0 a W 9 u M S 9 U Y W J l b G E g L S B Q Z X N z b 2 F s I E V T L 1 R p c G 8 g Q W x 0 Z X J h Z G 8 u e 0 N v b H V t b j M s M n 0 m c X V v d D s s J n F 1 b 3 Q 7 U 2 V j d G l v b j E v V G F i Z W x h I C 0 g U G V z c 2 9 h b C B F U y 9 U a X B v I E F s d G V y Y W R v L n t D b 2 x 1 b W 4 0 L D N 9 J n F 1 b 3 Q 7 L C Z x d W 9 0 O 1 N l Y 3 R p b 2 4 x L 1 R h Y m V s Y S A t I F B l c 3 N v Y W w g R V M v V G l w b y B B b H R l c m F k b y 5 7 Q 2 9 s d W 1 u N S w 0 f S Z x d W 9 0 O y w m c X V v d D t T Z W N 0 a W 9 u M S 9 U Y W J l b G E g L S B Q Z X N z b 2 F s I E V T L 1 R p c G 8 g Q W x 0 Z X J h Z G 8 u e 0 N v b H V t b j Y s N X 0 m c X V v d D s s J n F 1 b 3 Q 7 U 2 V j d G l v b j E v V G F i Z W x h I C 0 g U G V z c 2 9 h b C B F U y 9 U a X B v I E F s d G V y Y W R v L n t D b 2 x 1 b W 4 3 L D Z 9 J n F 1 b 3 Q 7 L C Z x d W 9 0 O 1 N l Y 3 R p b 2 4 x L 1 R h Y m V s Y S A t I F B l c 3 N v Y W w g R V M v V G l w b y B B b H R l c m F k b y 5 7 Q 2 9 s d W 1 u O C w 3 f S Z x d W 9 0 O y w m c X V v d D t T Z W N 0 a W 9 u M S 9 U Y W J l b G E g L S B Q Z X N z b 2 F s I E V T L 1 R p c G 8 g Q W x 0 Z X J h Z G 8 u e 0 N v b H V t b j k s O H 0 m c X V v d D s s J n F 1 b 3 Q 7 U 2 V j d G l v b j E v V G F i Z W x h I C 0 g U G V z c 2 9 h b C B F U y 9 U a X B v I E F s d G V y Y W R v L n t D b 2 x 1 b W 4 x M C w 5 f S Z x d W 9 0 O y w m c X V v d D t T Z W N 0 a W 9 u M S 9 U Y W J l b G E g L S B Q Z X N z b 2 F s I E V T L 1 R p c G 8 g Q W x 0 Z X J h Z G 8 u e 0 N v b H V t b j E x L D E w f S Z x d W 9 0 O y w m c X V v d D t T Z W N 0 a W 9 u M S 9 U Y W J l b G E g L S B Q Z X N z b 2 F s I E V T L 1 R p c G 8 g Q W x 0 Z X J h Z G 8 u e 0 N v b H V t b j E y L D E x f S Z x d W 9 0 O y w m c X V v d D t T Z W N 0 a W 9 u M S 9 U Y W J l b G E g L S B Q Z X N z b 2 F s I E V T L 1 R p c G 8 g Q W x 0 Z X J h Z G 8 u e 0 N v b H V t b j E z L D E y f S Z x d W 9 0 O y w m c X V v d D t T Z W N 0 a W 9 u M S 9 U Y W J l b G E g L S B Q Z X N z b 2 F s I E V T L 1 R p c G 8 g Q W x 0 Z X J h Z G 8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Z W x h J T I w L S U y M F B l c 3 N v Y W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S U y M C 0 l M j B Q Z X N z b 2 F s J T I w R V M v V G F i Z W x h J T I w L S U y M F B l c 3 N v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S U y M C 0 l M j B Q Z X N z b 2 F s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O T E 2 N j V k L W Y 3 O D k t N D h h N y 0 4 N z d l L T g w N D U 4 M G U 2 N D E 5 M y I g L z 4 8 R W 5 0 c n k g V H l w Z T 0 i R m l s b E N v b H V t b l R 5 c G V z I i B W Y W x 1 Z T 0 i c 0 J n Q U F B Q U F B Q U F B Q S I g L z 4 8 R W 5 0 c n k g V H l w Z T 0 i R m l s b E N v d W 5 0 I i B W Y W x 1 Z T 0 i b D E w N D g z M j U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V z c C B Q Z X N z b 2 F s I E V z d G F k b 3 M v V G l w b y B B b H R l c m F k b y 5 7 Q 2 9 s d W 1 u M S w w f S Z x d W 9 0 O y w m c X V v d D t T Z W N 0 a W 9 u M S 9 E Z X N w I F B l c 3 N v Y W w g R X N 0 Y W R v c y 9 U a X B v I E F s d G V y Y W R v L n t D b 2 x 1 b W 4 y L D F 9 J n F 1 b 3 Q 7 L C Z x d W 9 0 O 1 N l Y 3 R p b 2 4 x L 0 R l c 3 A g U G V z c 2 9 h b C B F c 3 R h Z G 9 z L 1 R p c G 8 g Q W x 0 Z X J h Z G 8 u e 0 N v b H V t b j M s M n 0 m c X V v d D s s J n F 1 b 3 Q 7 U 2 V j d G l v b j E v R G V z c C B Q Z X N z b 2 F s I E V z d G F k b 3 M v V G l w b y B B b H R l c m F k b y 5 7 Q 2 9 s d W 1 u N C w z f S Z x d W 9 0 O y w m c X V v d D t T Z W N 0 a W 9 u M S 9 E Z X N w I F B l c 3 N v Y W w g R X N 0 Y W R v c y 9 U a X B v I E F s d G V y Y W R v L n t D b 2 x 1 b W 4 1 L D R 9 J n F 1 b 3 Q 7 L C Z x d W 9 0 O 1 N l Y 3 R p b 2 4 x L 0 R l c 3 A g U G V z c 2 9 h b C B F c 3 R h Z G 9 z L 1 R p c G 8 g Q W x 0 Z X J h Z G 8 u e 0 N v b H V t b j Y s N X 0 m c X V v d D s s J n F 1 b 3 Q 7 U 2 V j d G l v b j E v R G V z c C B Q Z X N z b 2 F s I E V z d G F k b 3 M v V G l w b y B B b H R l c m F k b y 5 7 Q 2 9 s d W 1 u N y w 2 f S Z x d W 9 0 O y w m c X V v d D t T Z W N 0 a W 9 u M S 9 E Z X N w I F B l c 3 N v Y W w g R X N 0 Y W R v c y 9 U a X B v I E F s d G V y Y W R v L n t D b 2 x 1 b W 4 4 L D d 9 J n F 1 b 3 Q 7 L C Z x d W 9 0 O 1 N l Y 3 R p b 2 4 x L 0 R l c 3 A g U G V z c 2 9 h b C B F c 3 R h Z G 9 z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R G V z c C B Q Z X N z b 2 F s I E V z d G F k b 3 M v V G l w b y B B b H R l c m F k b y 5 7 Q 2 9 s d W 1 u M S w w f S Z x d W 9 0 O y w m c X V v d D t T Z W N 0 a W 9 u M S 9 E Z X N w I F B l c 3 N v Y W w g R X N 0 Y W R v c y 9 U a X B v I E F s d G V y Y W R v L n t D b 2 x 1 b W 4 y L D F 9 J n F 1 b 3 Q 7 L C Z x d W 9 0 O 1 N l Y 3 R p b 2 4 x L 0 R l c 3 A g U G V z c 2 9 h b C B F c 3 R h Z G 9 z L 1 R p c G 8 g Q W x 0 Z X J h Z G 8 u e 0 N v b H V t b j M s M n 0 m c X V v d D s s J n F 1 b 3 Q 7 U 2 V j d G l v b j E v R G V z c C B Q Z X N z b 2 F s I E V z d G F k b 3 M v V G l w b y B B b H R l c m F k b y 5 7 Q 2 9 s d W 1 u N C w z f S Z x d W 9 0 O y w m c X V v d D t T Z W N 0 a W 9 u M S 9 E Z X N w I F B l c 3 N v Y W w g R X N 0 Y W R v c y 9 U a X B v I E F s d G V y Y W R v L n t D b 2 x 1 b W 4 1 L D R 9 J n F 1 b 3 Q 7 L C Z x d W 9 0 O 1 N l Y 3 R p b 2 4 x L 0 R l c 3 A g U G V z c 2 9 h b C B F c 3 R h Z G 9 z L 1 R p c G 8 g Q W x 0 Z X J h Z G 8 u e 0 N v b H V t b j Y s N X 0 m c X V v d D s s J n F 1 b 3 Q 7 U 2 V j d G l v b j E v R G V z c C B Q Z X N z b 2 F s I E V z d G F k b 3 M v V G l w b y B B b H R l c m F k b y 5 7 Q 2 9 s d W 1 u N y w 2 f S Z x d W 9 0 O y w m c X V v d D t T Z W N 0 a W 9 u M S 9 E Z X N w I F B l c 3 N v Y W w g R X N 0 Y W R v c y 9 U a X B v I E F s d G V y Y W R v L n t D b 2 x 1 b W 4 4 L D d 9 J n F 1 b 3 Q 7 L C Z x d W 9 0 O 1 N l Y 3 R p b 2 4 x L 0 R l c 3 A g U G V z c 2 9 h b C B F c 3 R h Z G 9 z L 1 R p c G 8 g Q W x 0 Z X J h Z G 8 u e 0 N v b H V t b j k s O H 0 m c X V v d D t d L C Z x d W 9 0 O 1 J l b G F 0 a W 9 u c 2 h p c E l u Z m 8 m c X V v d D s 6 W 1 1 9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y M C 0 w M i 0 y M V Q x O D o w N T o y M y 4 x M j M 4 M j E 4 W i I g L z 4 8 L 1 N 0 Y W J s Z U V u d H J p Z X M + P C 9 J d G V t P j x J d G V t P j x J d G V t T G 9 j Y X R p b 2 4 + P E l 0 Z W 1 U e X B l P k Z v c m 1 1 b G E 8 L 0 l 0 Z W 1 U e X B l P j x J d G V t U G F 0 a D 5 T Z W N 0 a W 9 u M S 9 E Z X N w J T I w U G V z c 2 9 h b C U y M E V z d G F k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v R G V z c C U y M F B l c 3 N v Y W w l M j B F c 3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Q i U y M G U l M j B Q S U I t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A 1 Z W Q 5 Z T I t N T E y Y S 0 0 M W Y 1 L T k x Z j c t Z j I 0 O T B l Y m U w O D B l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m d B Q U F B Q U E i I C 8 + P E V u d H J 5 I F R 5 c G U 9 I k Z p b G x D b 3 V u d C I g V m F s d W U 9 I m w 3 N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x h c 3 R V c G R h d G V k I i B W Y W x 1 Z T 0 i Z D I w M j A t M D Y t M j V U M D E 6 M j I 6 M D A u M D k w O T A 4 M F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Q i B l I F B J Q i 1 F U y 9 U a X B v I E F s d G V y Y W R v L n t D b 2 x 1 b W 4 x L D B 9 J n F 1 b 3 Q 7 L C Z x d W 9 0 O 1 N l Y 3 R p b 2 4 x L 0 N S Q i B l I F B J Q i 1 F U y 9 U a X B v I E F s d G V y Y W R v L n t D b 2 x 1 b W 4 y L D F 9 J n F 1 b 3 Q 7 L C Z x d W 9 0 O 1 N l Y 3 R p b 2 4 x L 0 N S Q i B l I F B J Q i 1 F U y 9 U a X B v I E F s d G V y Y W R v L n t D b 2 x 1 b W 4 z L D J 9 J n F 1 b 3 Q 7 L C Z x d W 9 0 O 1 N l Y 3 R p b 2 4 x L 0 N S Q i B l I F B J Q i 1 F U y 9 D U k I g Z S B Q S U I t R V N f U 2 h l Z X Q u e 0 N v b H V t b j Q s M 3 0 m c X V v d D s s J n F 1 b 3 Q 7 U 2 V j d G l v b j E v Q 1 J C I G U g U E l C L U V T L 0 N S Q i B l I F B J Q i 1 F U 1 9 T a G V l d C 5 7 Q 2 9 s d W 1 u N S w 0 f S Z x d W 9 0 O y w m c X V v d D t T Z W N 0 a W 9 u M S 9 D U k I g Z S B Q S U I t R V M v Q 1 J C I G U g U E l C L U V T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N S Q i B l I F B J Q i 1 F U y 9 U a X B v I E F s d G V y Y W R v L n t D b 2 x 1 b W 4 x L D B 9 J n F 1 b 3 Q 7 L C Z x d W 9 0 O 1 N l Y 3 R p b 2 4 x L 0 N S Q i B l I F B J Q i 1 F U y 9 U a X B v I E F s d G V y Y W R v L n t D b 2 x 1 b W 4 y L D F 9 J n F 1 b 3 Q 7 L C Z x d W 9 0 O 1 N l Y 3 R p b 2 4 x L 0 N S Q i B l I F B J Q i 1 F U y 9 U a X B v I E F s d G V y Y W R v L n t D b 2 x 1 b W 4 z L D J 9 J n F 1 b 3 Q 7 L C Z x d W 9 0 O 1 N l Y 3 R p b 2 4 x L 0 N S Q i B l I F B J Q i 1 F U y 9 D U k I g Z S B Q S U I t R V N f U 2 h l Z X Q u e 0 N v b H V t b j Q s M 3 0 m c X V v d D s s J n F 1 b 3 Q 7 U 2 V j d G l v b j E v Q 1 J C I G U g U E l C L U V T L 0 N S Q i B l I F B J Q i 1 F U 1 9 T a G V l d C 5 7 Q 2 9 s d W 1 u N S w 0 f S Z x d W 9 0 O y w m c X V v d D t T Z W N 0 a W 9 u M S 9 D U k I g Z S B Q S U I t R V M v Q 1 J C I G U g U E l C L U V T X 1 N o Z W V 0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k I l M j B l J T I w U E l C L U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y 9 D U k I l M j B l J T I w U E l C L U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J C J T I w Z S U y M F B J Q i 1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z Y 2 I 1 Z j U 4 Z C 0 z N D c x L T Q x Y W M t Y W Q 5 Y i 0 w M D Z l Y W I 1 Z T k x O G U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F c n J v c k N v d W 5 0 I i B W Y W x 1 Z T 0 i b D A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R 1 c 3 R f V U Y v V G l w b y B B b H R l c m F k b y 5 7 Q 2 9 s d W 1 u M S w w f S Z x d W 9 0 O y w m c X V v d D t T Z W N 0 a W 9 u M S 9 p Z H V z d F 9 V R i 9 U a X B v I E F s d G V y Y W R v L n t D b 2 x 1 b W 4 y L D F 9 J n F 1 b 3 Q 7 L C Z x d W 9 0 O 1 N l Y 3 R p b 2 4 x L 2 l k d X N 0 X 1 V G L 1 R p c G 8 g Q W x 0 Z X J h Z G 8 u e 0 N v b H V t b j M s M n 0 m c X V v d D s s J n F 1 b 3 Q 7 U 2 V j d G l v b j E v a W R 1 c 3 R f V U Y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y M C 0 w N i 0 y N V Q w M j o z M T o w M S 4 2 O T A 4 N z A 1 W i I g L z 4 8 L 1 N 0 Y W J s Z U V u d H J p Z X M + P C 9 J d G V t P j x J d G V t P j x J d G V t T G 9 j Y X R p b 2 4 + P E l 0 Z W 1 U e X B l P k Z v c m 1 1 b G E 8 L 0 l 0 Z W 1 U e X B l P j x J d G V t U G F 0 a D 5 T Z W N 0 a W 9 u M S 9 p Z H V z d F 9 V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L 2 l k d X N 0 X 1 V G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I 0 N z Q y Z D g t Z j Z j O C 0 0 N 2 U 2 L T k x M j g t M W Q w Z G M 1 O D d j Z m Y 1 I i A v P j x F b n R y e S B U e X B l P S J G a W x s U 3 R h d H V z I i B W Y W x 1 Z T 0 i c 0 N v b X B s Z X R l I i A v P j x F b n R y e S B U e X B l P S J G a W x s T G F z d F V w Z G F 0 Z W Q i I F Z h b H V l P S J k M j A y M C 0 w N i 0 y N V Q w M z o y M z o 1 N i 4 2 M T Q 1 M z A 4 W i I g L z 4 8 R W 5 0 c n k g V H l w Z T 0 i R m l s b E N v b H V t b l R 5 c G V z I i B W Y W x 1 Z T 0 i c 0 F B Q U F B Q U F B Q U F B Q U F B Q U F B Q U F B Q U F B Q U F B Q U F B Q U F B Q U F B P S I g L z 4 8 R W 5 0 c n k g V H l w Z T 0 i R m l s b E V y c m 9 y Q 2 9 1 b n Q i I F Z h b H V l P S J s M C I g L z 4 8 R W 5 0 c n k g V H l w Z T 0 i R m l s b E N v d W 5 0 I i B W Y W x 1 Z T 0 i b D g 3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t d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N F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D R U k v S U N F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D R U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J U M z J U E 3 J U M z J U E z b 1 9 t Z X J j Y W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J n Q U E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9 2 a W 1 l b n R h w 6 f D o 2 9 f b W V y Y 2 F k b y 9 U a X B v I E F s d G V y Y W R v L n t D b 2 x 1 b W 4 x L D B 9 J n F 1 b 3 Q 7 L C Z x d W 9 0 O 1 N l Y 3 R p b 2 4 x L 2 1 v d m l t Z W 5 0 Y c O n w 6 N v X 2 1 l c m N h Z G 8 v V G l w b y B B b H R l c m F k b y 5 7 Q 2 9 s d W 1 u M i w x f S Z x d W 9 0 O y w m c X V v d D t T Z W N 0 a W 9 u M S 9 t b 3 Z p b W V u d G H D p 8 O j b 1 9 t Z X J j Y W R v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b W 9 2 a W 1 l b n R h w 6 f D o 2 9 f b W V y Y 2 F k b y 9 U a X B v I E F s d G V y Y W R v L n t D b 2 x 1 b W 4 x L D B 9 J n F 1 b 3 Q 7 L C Z x d W 9 0 O 1 N l Y 3 R p b 2 4 x L 2 1 v d m l t Z W 5 0 Y c O n w 6 N v X 2 1 l c m N h Z G 8 v V G l w b y B B b H R l c m F k b y 5 7 Q 2 9 s d W 1 u M i w x f S Z x d W 9 0 O y w m c X V v d D t T Z W N 0 a W 9 u M S 9 t b 3 Z p b W V u d G H D p 8 O j b 1 9 t Z X J j Y W R v L 1 R p c G 8 g Q W x 0 Z X J h Z G 8 u e 0 N v b H V t b j M s M n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T G F z d F V w Z G F 0 Z W Q i I F Z h b H V l P S J k M j A x O S 0 x M S 0 y O F Q x N T o w M T o y N i 4 y M j k z N j Y y W i I g L z 4 8 L 1 N 0 Y W J s Z U V u d H J p Z X M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b W 9 2 a W 1 l b n R h J U M z J U E 3 J U M z J U E z b 1 9 t Z X J j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J U M z J U E 3 J U M z J U E z b 1 9 t Z X J j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z k y Z m Y y Z S 0 z Z T M w L T Q x N z Q t Y j N k M S 1 l N W M 3 Y T c w M T F h M z k i I C 8 + P E V u d H J 5 I F R 5 c G U 9 I k Z p b G x M Y X N 0 V X B k Y X R l Z C I g V m F s d W U 9 I m Q y M D I w L T A 2 L T I 1 V D A x O j E 5 O j E y L j M z N D Y 1 N z R a I i A v P j x F b n R y e S B U e X B l P S J G a W x s R X J y b 3 J D b 2 R l I i B W Y W x 1 Z T 0 i c 1 V u a 2 5 v d 2 4 i I C 8 + P E V u d H J 5 I F R 5 c G U 9 I k Z p b G x D b 2 x 1 b W 5 U e X B l c y I g V m F s d W U 9 I n N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5 B R F 9 0 e C B k Z X N v Y 3 V w Y W N h b y 9 U a X B v I E F s d G V y Y W R v L n t D b 2 x 1 b W 4 x L D B 9 J n F 1 b 3 Q 7 L C Z x d W 9 0 O 1 N l Y 3 R p b 2 4 x L 1 B O Q U R f d H g g Z G V z b 2 N 1 c G F j Y W 8 v V G l w b y B B b H R l c m F k b y 5 7 Q 2 9 s d W 1 u M i w x f S Z x d W 9 0 O y w m c X V v d D t T Z W N 0 a W 9 u M S 9 Q T k F E X 3 R 4 I G R l c 2 9 j d X B h Y 2 F v L 1 R p c G 8 g Q W x 0 Z X J h Z G 8 u e 0 N v b H V t b j M s M n 0 m c X V v d D s s J n F 1 b 3 Q 7 U 2 V j d G l v b j E v U E 5 B R F 9 0 e C B k Z X N v Y 3 V w Y W N h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H g g Z G V z b 2 N 1 c G F j Y W 8 v V G l w b y B B b H R l c m F k b y 5 7 Q 2 9 s d W 1 u M S w w f S Z x d W 9 0 O y w m c X V v d D t T Z W N 0 a W 9 u M S 9 Q T k F E X 3 R 4 I G R l c 2 9 j d X B h Y 2 F v L 1 R p c G 8 g Q W x 0 Z X J h Z G 8 u e 0 N v b H V t b j I s M X 0 m c X V v d D s s J n F 1 b 3 Q 7 U 2 V j d G l v b j E v U E 5 B R F 9 0 e C B k Z X N v Y 3 V w Y W N h b y 9 U a X B v I E F s d G V y Y W R v L n t D b 2 x 1 b W 4 z L D J 9 J n F 1 b 3 Q 7 L C Z x d W 9 0 O 1 N l Y 3 R p b 2 4 x L 1 B O Q U R f d H g g Z G V z b 2 N 1 c G F j Y W 8 v V G l w b y B B b H R l c m F k b y 5 7 Q 2 9 s d W 1 u N C w z f S Z x d W 9 0 O 1 0 s J n F 1 b 3 Q 7 U m V s Y X R p b 2 5 z a G l w S W 5 m b y Z x d W 9 0 O z p b X X 0 i I C 8 + P E V u d H J 5 I F R 5 c G U 9 I k Z p b G x D b 3 V u d C I g V m F s d W U 9 I m w x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T k F E X 3 R 4 J T I w Z G V z b 2 N 1 c G F j Y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U E 5 B R F 9 0 e C U y M G R l c 2 9 j d X B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G F i J T I w c m V z d W 1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z R i Z j k 1 L T d i N D Y t N D N j Z C 0 5 Z T l m L T Q x Z D l j N D F j Z D Q 5 Y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5 B R F 9 0 Y W I g c m V z d W 1 v L 1 R p c G 8 g Q W x 0 Z X J h Z G 8 u e 0 N v b H V t b j E s M H 0 m c X V v d D s s J n F 1 b 3 Q 7 U 2 V j d G l v b j E v U E 5 B R F 9 0 Y W I g c m V z d W 1 v L 1 R p c G 8 g Q W x 0 Z X J h Z G 8 u e 0 N v b H V t b j I s M X 0 m c X V v d D s s J n F 1 b 3 Q 7 U 2 V j d G l v b j E v U E 5 B R F 9 0 Y W I g c m V z d W 1 v L 1 R p c G 8 g Q W x 0 Z X J h Z G 8 u e 0 N v b H V t b j M s M n 0 m c X V v d D s s J n F 1 b 3 Q 7 U 2 V j d G l v b j E v U E 5 B R F 9 0 Y W I g c m V z d W 1 v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E 5 B R F 9 0 Y W I g c m V z d W 1 v L 1 R p c G 8 g Q W x 0 Z X J h Z G 8 u e 0 N v b H V t b j E s M H 0 m c X V v d D s s J n F 1 b 3 Q 7 U 2 V j d G l v b j E v U E 5 B R F 9 0 Y W I g c m V z d W 1 v L 1 R p c G 8 g Q W x 0 Z X J h Z G 8 u e 0 N v b H V t b j I s M X 0 m c X V v d D s s J n F 1 b 3 Q 7 U 2 V j d G l v b j E v U E 5 B R F 9 0 Y W I g c m V z d W 1 v L 1 R p c G 8 g Q W x 0 Z X J h Z G 8 u e 0 N v b H V t b j M s M n 0 m c X V v d D s s J n F 1 b 3 Q 7 U 2 V j d G l v b j E v U E 5 B R F 9 0 Y W I g c m V z d W 1 v L 1 R p c G 8 g Q W x 0 Z X J h Z G 8 u e 0 N v b H V t b j Q s M 3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2 x 1 b W 5 U e X B l c y I g V m F s d W U 9 I n N C Z 0 F B Q U E 9 P S I g L z 4 8 R W 5 0 c n k g V H l w Z T 0 i R m l s b E x h c 3 R V c G R h d G V k I i B W Y W x 1 Z T 0 i Z D I w M j A t M D Y t M j V U M D E 6 M T k 6 M j Q u M D I 1 O D I 3 N 1 o i I C 8 + P E V u d H J 5 I F R 5 c G U 9 I k Z p b G x F c n J v c k N v d W 5 0 I i B W Y W x 1 Z T 0 i b D A i I C 8 + P E V u d H J 5 I F R 5 c G U 9 I k Z p b G x D b 3 V u d C I g V m F s d W U 9 I m w x N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T k F E X 3 R h Y i U y M H J l c 3 V t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G F i J T I w c m V z d W 1 v L 1 B O Q U R f d G F i J T I w c m V z d W 1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I z M 2 E 5 N 2 Y t M G Z m M i 0 0 O W N k L T g 5 M D A t N G M 3 N 2 V h Y m Y 1 Y 2 N l I i A v P j x F b n R y e S B U e X B l P S J G a W x s U 3 R h d H V z I i B W Y W x 1 Z T 0 i c 0 N v b X B s Z X R l I i A v P j x F b n R y e S B U e X B l P S J G a W x s T G F z d F V w Z G F 0 Z W Q i I F Z h b H V l P S J k M j A y M C 0 w N i 0 y N V Q w M T o y M z o w M i 4 x N D M 1 M z M 3 W i I g L z 4 8 R W 5 0 c n k g V H l w Z T 0 i R m l s b E N v d W 5 0 I i B W Y W x 1 Z T 0 i b D I y I i A v P j x F b n R y e S B U e X B l P S J G a W x s R X J y b 3 J D b 3 V u d C I g V m F s d W U 9 I m w w I i A v P j x F b n R y e S B U e X B l P S J G a W x s Q 2 9 s d W 1 u V H l w Z X M i I F Z h b H V l P S J z Q U F B Q U F B Q U F B Q U F B Q U F B Q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a W 5 2 Z X N 0 I C g y K S 9 U a X B v I E F s d G V y Y W R v L n t D b 2 x 1 b W 4 x L D B 9 J n F 1 b 3 Q 7 L C Z x d W 9 0 O 1 N l Y 3 R p b 2 4 x L 2 R l c 3 B f a W 5 2 Z X N 0 I C g y K S 9 U a X B v I E F s d G V y Y W R v L n t D b 2 x 1 b W 4 y L D F 9 J n F 1 b 3 Q 7 L C Z x d W 9 0 O 1 N l Y 3 R p b 2 4 x L 2 R l c 3 B f a W 5 2 Z X N 0 I C g y K S 9 U a X B v I E F s d G V y Y W R v L n t D b 2 x 1 b W 4 z L D J 9 J n F 1 b 3 Q 7 L C Z x d W 9 0 O 1 N l Y 3 R p b 2 4 x L 2 R l c 3 B f a W 5 2 Z X N 0 I C g y K S 9 U a X B v I E F s d G V y Y W R v L n t D b 2 x 1 b W 4 0 L D N 9 J n F 1 b 3 Q 7 L C Z x d W 9 0 O 1 N l Y 3 R p b 2 4 x L 2 R l c 3 B f a W 5 2 Z X N 0 I C g y K S 9 U a X B v I E F s d G V y Y W R v L n t D b 2 x 1 b W 4 1 L D R 9 J n F 1 b 3 Q 7 L C Z x d W 9 0 O 1 N l Y 3 R p b 2 4 x L 2 R l c 3 B f a W 5 2 Z X N 0 I C g y K S 9 U a X B v I E F s d G V y Y W R v L n t D b 2 x 1 b W 4 2 L D V 9 J n F 1 b 3 Q 7 L C Z x d W 9 0 O 1 N l Y 3 R p b 2 4 x L 2 R l c 3 B f a W 5 2 Z X N 0 I C g y K S 9 U a X B v I E F s d G V y Y W R v L n t D b 2 x 1 b W 4 3 L D Z 9 J n F 1 b 3 Q 7 L C Z x d W 9 0 O 1 N l Y 3 R p b 2 4 x L 2 R l c 3 B f a W 5 2 Z X N 0 I C g y K S 9 U a X B v I E F s d G V y Y W R v L n t D b 2 x 1 b W 4 4 L D d 9 J n F 1 b 3 Q 7 L C Z x d W 9 0 O 1 N l Y 3 R p b 2 4 x L 2 R l c 3 B f a W 5 2 Z X N 0 I C g y K S 9 U a X B v I E F s d G V y Y W R v L n t D b 2 x 1 b W 4 5 L D h 9 J n F 1 b 3 Q 7 L C Z x d W 9 0 O 1 N l Y 3 R p b 2 4 x L 2 R l c 3 B f a W 5 2 Z X N 0 I C g y K S 9 U a X B v I E F s d G V y Y W R v L n t D b 2 x 1 b W 4 x M C w 5 f S Z x d W 9 0 O y w m c X V v d D t T Z W N 0 a W 9 u M S 9 k Z X N w X 2 l u d m V z d C A o M i k v V G l w b y B B b H R l c m F k b y 5 7 Q 2 9 s d W 1 u M T E s M T B 9 J n F 1 b 3 Q 7 L C Z x d W 9 0 O 1 N l Y 3 R p b 2 4 x L 2 R l c 3 B f a W 5 2 Z X N 0 I C g y K S 9 k Z X N w X 2 l u d m V z d C A o M i l f U 2 h l Z X Q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Z G V z c F 9 p b n Z l c 3 Q g K D I p L 1 R p c G 8 g Q W x 0 Z X J h Z G 8 u e 0 N v b H V t b j E s M H 0 m c X V v d D s s J n F 1 b 3 Q 7 U 2 V j d G l v b j E v Z G V z c F 9 p b n Z l c 3 Q g K D I p L 1 R p c G 8 g Q W x 0 Z X J h Z G 8 u e 0 N v b H V t b j I s M X 0 m c X V v d D s s J n F 1 b 3 Q 7 U 2 V j d G l v b j E v Z G V z c F 9 p b n Z l c 3 Q g K D I p L 1 R p c G 8 g Q W x 0 Z X J h Z G 8 u e 0 N v b H V t b j M s M n 0 m c X V v d D s s J n F 1 b 3 Q 7 U 2 V j d G l v b j E v Z G V z c F 9 p b n Z l c 3 Q g K D I p L 1 R p c G 8 g Q W x 0 Z X J h Z G 8 u e 0 N v b H V t b j Q s M 3 0 m c X V v d D s s J n F 1 b 3 Q 7 U 2 V j d G l v b j E v Z G V z c F 9 p b n Z l c 3 Q g K D I p L 1 R p c G 8 g Q W x 0 Z X J h Z G 8 u e 0 N v b H V t b j U s N H 0 m c X V v d D s s J n F 1 b 3 Q 7 U 2 V j d G l v b j E v Z G V z c F 9 p b n Z l c 3 Q g K D I p L 1 R p c G 8 g Q W x 0 Z X J h Z G 8 u e 0 N v b H V t b j Y s N X 0 m c X V v d D s s J n F 1 b 3 Q 7 U 2 V j d G l v b j E v Z G V z c F 9 p b n Z l c 3 Q g K D I p L 1 R p c G 8 g Q W x 0 Z X J h Z G 8 u e 0 N v b H V t b j c s N n 0 m c X V v d D s s J n F 1 b 3 Q 7 U 2 V j d G l v b j E v Z G V z c F 9 p b n Z l c 3 Q g K D I p L 1 R p c G 8 g Q W x 0 Z X J h Z G 8 u e 0 N v b H V t b j g s N 3 0 m c X V v d D s s J n F 1 b 3 Q 7 U 2 V j d G l v b j E v Z G V z c F 9 p b n Z l c 3 Q g K D I p L 1 R p c G 8 g Q W x 0 Z X J h Z G 8 u e 0 N v b H V t b j k s O H 0 m c X V v d D s s J n F 1 b 3 Q 7 U 2 V j d G l v b j E v Z G V z c F 9 p b n Z l c 3 Q g K D I p L 1 R p c G 8 g Q W x 0 Z X J h Z G 8 u e 0 N v b H V t b j E w L D l 9 J n F 1 b 3 Q 7 L C Z x d W 9 0 O 1 N l Y 3 R p b 2 4 x L 2 R l c 3 B f a W 5 2 Z X N 0 I C g y K S 9 U a X B v I E F s d G V y Y W R v L n t D b 2 x 1 b W 4 x M S w x M H 0 m c X V v d D s s J n F 1 b 3 Q 7 U 2 V j d G l v b j E v Z G V z c F 9 p b n Z l c 3 Q g K D I p L 2 R l c 3 B f a W 5 2 Z X N 0 I C g y K V 9 T a G V l d C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2 l u d m V z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J T I w K D I p L 2 R l c 3 B f a W 5 2 Z X N 0 J T I w K D I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Y 2 F v X 2 1 l c m N h Z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G R l M m J k N T A t Y z V j Z S 0 0 N j B j L T k 3 Y j c t M z A z M W Y 3 M 2 Q w Z G R j I i A v P j x F b n R y e S B U e X B l P S J G a W x s Q 2 9 1 b n Q i I F Z h b H V l P S J s M T g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1 v d m l t Z W 5 0 Y W N h b 1 9 t Z X J j Y W R v L 1 R p c G 8 g Q W x 0 Z X J h Z G 8 u e 0 N v b H V t b j E s M H 0 m c X V v d D s s J n F 1 b 3 Q 7 U 2 V j d G l v b j E v b W 9 2 a W 1 l b n R h Y 2 F v X 2 1 l c m N h Z G 8 v V G l w b y B B b H R l c m F k b y 5 7 Q 2 9 s d W 1 u M i w x f S Z x d W 9 0 O y w m c X V v d D t T Z W N 0 a W 9 u M S 9 t b 3 Z p b W V u d G F j Y W 9 f b W V y Y 2 F k b y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2 1 v d m l t Z W 5 0 Y W N h b 1 9 t Z X J j Y W R v L 1 R p c G 8 g Q W x 0 Z X J h Z G 8 u e 0 N v b H V t b j E s M H 0 m c X V v d D s s J n F 1 b 3 Q 7 U 2 V j d G l v b j E v b W 9 2 a W 1 l b n R h Y 2 F v X 2 1 l c m N h Z G 8 v V G l w b y B B b H R l c m F k b y 5 7 Q 2 9 s d W 1 u M i w x f S Z x d W 9 0 O y w m c X V v d D t T Z W N 0 a W 9 u M S 9 t b 3 Z p b W V u d G F j Y W 9 f b W V y Y 2 F k b y 9 U a X B v I E F s d G V y Y W R v L n t D b 2 x 1 b W 4 z L D J 9 J n F 1 b 3 Q 7 X S w m c X V v d D t S Z W x h d G l v b n N o a X B J b m Z v J n F 1 b 3 Q 7 O l t d f S I g L z 4 8 R W 5 0 c n k g V H l w Z T 0 i R m l s b E N v b H V t b l R 5 c G V z I i B W Y W x 1 Z T 0 i c 0 J n Q U E i I C 8 + P E V u d H J 5 I F R 5 c G U 9 I k Z p b G x F c n J v c k N v Z G U i I F Z h b H V l P S J z V W 5 r b m 9 3 b i I g L z 4 8 R W 5 0 c n k g V H l w Z T 0 i R m l s b E x h c 3 R V c G R h d G V k I i B W Y W x 1 Z T 0 i Z D I w M j A t M D Y t M j V U M D E 6 M T g 6 M j A u O D U y O D M 4 N V o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1 v d m l t Z W 5 0 Y W N h b 1 9 t Z X J j Y W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Y 2 F v X 2 1 l c m N h Z G 8 v b W 9 2 a W 1 l b n R h Y 2 F v X 2 1 l c m N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F j Y W 9 f b W V y Y 2 F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U 4 N m E 5 N 2 E w L T N m N m Y t N G U 5 N C 0 5 Y m I 2 L W M y Z T c w N m E x Z j I 2 Y y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l b G l j X 2 l w Y 2 E g K D I p L 1 R p c G 8 g Q W x 0 Z X J h Z G 8 u e 0 N v b H V t b j E s M H 0 m c X V v d D s s J n F 1 b 3 Q 7 U 2 V j d G l v b j E v c 2 V s a W N f a X B j Y S A o M i k v V G l w b y B B b H R l c m F k b y 5 7 Q 2 9 s d W 1 u M i w x f S Z x d W 9 0 O y w m c X V v d D t T Z W N 0 a W 9 u M S 9 z Z W x p Y 1 9 p c G N h I C g y K S 9 U a X B v I E F s d G V y Y W R v L n t D b 2 x 1 b W 4 z L D J 9 J n F 1 b 3 Q 7 L C Z x d W 9 0 O 1 N l Y 3 R p b 2 4 x L 3 N l b G l j X 2 l w Y 2 E g K D I p L 1 R p c G 8 g Q W x 0 Z X J h Z G 8 u e 0 N v b H V t b j Q s M 3 0 m c X V v d D s s J n F 1 b 3 Q 7 U 2 V j d G l v b j E v c 2 V s a W N f a X B j Y S A o M i k v V G l w b y B B b H R l c m F k b y 5 7 Q 2 9 s d W 1 u N S w 0 f S Z x d W 9 0 O y w m c X V v d D t T Z W N 0 a W 9 u M S 9 z Z W x p Y 1 9 p c G N h I C g y K S 9 U a X B v I E F s d G V y Y W R v L n t D b 2 x 1 b W 4 2 L D V 9 J n F 1 b 3 Q 7 L C Z x d W 9 0 O 1 N l Y 3 R p b 2 4 x L 3 N l b G l j X 2 l w Y 2 E g K D I p L 1 R p c G 8 g Q W x 0 Z X J h Z G 8 u e 0 N v b H V t b j c s N n 0 m c X V v d D s s J n F 1 b 3 Q 7 U 2 V j d G l v b j E v c 2 V s a W N f a X B j Y S A o M i k v V G l w b y B B b H R l c m F k b y 5 7 Q 2 9 s d W 1 u O C w 3 f S Z x d W 9 0 O y w m c X V v d D t T Z W N 0 a W 9 u M S 9 z Z W x p Y 1 9 p c G N h I C g y K S 9 U a X B v I E F s d G V y Y W R v L n t D b 2 x 1 b W 4 5 L D h 9 J n F 1 b 3 Q 7 L C Z x d W 9 0 O 1 N l Y 3 R p b 2 4 x L 3 N l b G l j X 2 l w Y 2 E g K D I p L 1 R p c G 8 g Q W x 0 Z X J h Z G 8 u e 0 N v b H V t b j E w L D l 9 J n F 1 b 3 Q 7 L C Z x d W 9 0 O 1 N l Y 3 R p b 2 4 x L 3 N l b G l j X 2 l w Y 2 E g K D I p L 1 R p c G 8 g Q W x 0 Z X J h Z G 8 u e 0 N v b H V t b j E x L D E w f S Z x d W 9 0 O y w m c X V v d D t T Z W N 0 a W 9 u M S 9 z Z W x p Y 1 9 p c G N h I C g y K S 9 U a X B v I E F s d G V y Y W R v L n t D b 2 x 1 b W 4 x M i w x M X 0 m c X V v d D s s J n F 1 b 3 Q 7 U 2 V j d G l v b j E v c 2 V s a W N f a X B j Y S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I C g y K S 9 U a X B v I E F s d G V y Y W R v L n t D b 2 x 1 b W 4 x L D B 9 J n F 1 b 3 Q 7 L C Z x d W 9 0 O 1 N l Y 3 R p b 2 4 x L 3 N l b G l j X 2 l w Y 2 E g K D I p L 1 R p c G 8 g Q W x 0 Z X J h Z G 8 u e 0 N v b H V t b j I s M X 0 m c X V v d D s s J n F 1 b 3 Q 7 U 2 V j d G l v b j E v c 2 V s a W N f a X B j Y S A o M i k v V G l w b y B B b H R l c m F k b y 5 7 Q 2 9 s d W 1 u M y w y f S Z x d W 9 0 O y w m c X V v d D t T Z W N 0 a W 9 u M S 9 z Z W x p Y 1 9 p c G N h I C g y K S 9 U a X B v I E F s d G V y Y W R v L n t D b 2 x 1 b W 4 0 L D N 9 J n F 1 b 3 Q 7 L C Z x d W 9 0 O 1 N l Y 3 R p b 2 4 x L 3 N l b G l j X 2 l w Y 2 E g K D I p L 1 R p c G 8 g Q W x 0 Z X J h Z G 8 u e 0 N v b H V t b j U s N H 0 m c X V v d D s s J n F 1 b 3 Q 7 U 2 V j d G l v b j E v c 2 V s a W N f a X B j Y S A o M i k v V G l w b y B B b H R l c m F k b y 5 7 Q 2 9 s d W 1 u N i w 1 f S Z x d W 9 0 O y w m c X V v d D t T Z W N 0 a W 9 u M S 9 z Z W x p Y 1 9 p c G N h I C g y K S 9 U a X B v I E F s d G V y Y W R v L n t D b 2 x 1 b W 4 3 L D Z 9 J n F 1 b 3 Q 7 L C Z x d W 9 0 O 1 N l Y 3 R p b 2 4 x L 3 N l b G l j X 2 l w Y 2 E g K D I p L 1 R p c G 8 g Q W x 0 Z X J h Z G 8 u e 0 N v b H V t b j g s N 3 0 m c X V v d D s s J n F 1 b 3 Q 7 U 2 V j d G l v b j E v c 2 V s a W N f a X B j Y S A o M i k v V G l w b y B B b H R l c m F k b y 5 7 Q 2 9 s d W 1 u O S w 4 f S Z x d W 9 0 O y w m c X V v d D t T Z W N 0 a W 9 u M S 9 z Z W x p Y 1 9 p c G N h I C g y K S 9 U a X B v I E F s d G V y Y W R v L n t D b 2 x 1 b W 4 x M C w 5 f S Z x d W 9 0 O y w m c X V v d D t T Z W N 0 a W 9 u M S 9 z Z W x p Y 1 9 p c G N h I C g y K S 9 U a X B v I E F s d G V y Y W R v L n t D b 2 x 1 b W 4 x M S w x M H 0 m c X V v d D s s J n F 1 b 3 Q 7 U 2 V j d G l v b j E v c 2 V s a W N f a X B j Y S A o M i k v V G l w b y B B b H R l c m F k b y 5 7 Q 2 9 s d W 1 u M T I s M T F 9 J n F 1 b 3 Q 7 L C Z x d W 9 0 O 1 N l Y 3 R p b 2 4 x L 3 N l b G l j X 2 l w Y 2 E g K D I p L 1 R p c G 8 g Q W x 0 Z X J h Z G 8 u e 0 N v b H V t b j E z L D E y f S Z x d W 9 0 O 1 0 s J n F 1 b 3 Q 7 U m V s Y X R p b 2 5 z a G l w S W 5 m b y Z x d W 9 0 O z p b X X 0 i I C 8 + P E V u d H J 5 I F R 5 c G U 9 I k Z p b G x D b 3 V u d C I g V m F s d W U 9 I m w 1 O D Q 4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x h c 3 R V c G R h d G V k I i B W Y W x 1 Z T 0 i Z D I w M j A t M D Y t M j V U M D E 6 M T Y 6 M T c u N T k w N D U 4 O F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l b G l j X 2 l w Y 2 E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J T I w K D I p L 3 N l b G l j X 2 l w Y 2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0 a X Z p Z G F k Z V 9 l Y 2 9 u b 2 1 p Y 2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D g 1 Y W I 3 M m Q t Z D U w O S 0 0 M T Y 3 L T h l Z G M t Y m I z M m V l M D M 0 N 2 Z m I i A v P j x F b n R y e S B U e X B l P S J G a W x s U 3 R h d H V z I i B W Y W x 1 Z T 0 i c 0 N v b X B s Z X R l I i A v P j x F b n R y e S B U e X B l P S J G a W x s Q 2 9 1 b n Q i I F Z h b H V l P S J s M T E x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s s J n F 1 b 3 Q 7 Q 2 9 s d W 1 u M z c m c X V v d D s s J n F 1 b 3 Q 7 Q 2 9 s d W 1 u M z g m c X V v d D s s J n F 1 b 3 Q 7 Q 2 9 s d W 1 u M z k m c X V v d D s s J n F 1 b 3 Q 7 Q 2 9 s d W 1 u N D A m c X V v d D t d I i A v P j x F b n R y e S B U e X B l P S J G a W x s Q 2 9 s d W 1 u V H l w Z X M i I F Z h b H V l P S J z Q U F B Q U F B Q U F B Q U F B Q U F B Q U F B Q U F B Q U F B Q U F B Q U F B Q U F B Q U F B Q U F B Q U F B Q U F B Q U F B Q U F B Q U F B P T 0 i I C 8 + P E V u d H J 5 I F R 5 c G U 9 I k Z p b G x F c n J v c k N v d W 5 0 I i B W Y W x 1 Z T 0 i b D A i I C 8 + P E V u d H J 5 I F R 5 c G U 9 I k Z p b G x M Y X N 0 V X B k Y X R l Z C I g V m F s d W U 9 I m Q y M D I w L T A 2 L T I 1 V D A x O j I y O j E x L j A w M T g 1 M T N a I i A v P j x F b n R y e S B U e X B l P S J S Z W x h d G l v b n N o a X B J b m Z v Q 2 9 u d G F p b m V y I i B W Y W x 1 Z T 0 i c 3 s m c X V v d D t j b 2 x 1 b W 5 D b 3 V u d C Z x d W 9 0 O z o 0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X R p d m l k Y W R l X 2 V j b 2 5 v b W l j Y S 9 U a X B v I E F s d G V y Y W R v L n t D b 2 x 1 b W 4 x L D B 9 J n F 1 b 3 Q 7 L C Z x d W 9 0 O 1 N l Y 3 R p b 2 4 x L 2 F 0 a X Z p Z G F k Z V 9 l Y 2 9 u b 2 1 p Y 2 E v V G l w b y B B b H R l c m F k b y 5 7 Q 2 9 s d W 1 u M i w x f S Z x d W 9 0 O y w m c X V v d D t T Z W N 0 a W 9 u M S 9 h d G l 2 a W R h Z G V f Z W N v b m 9 t a W N h L 1 R p c G 8 g Q W x 0 Z X J h Z G 8 u e 0 N v b H V t b j M s M n 0 m c X V v d D s s J n F 1 b 3 Q 7 U 2 V j d G l v b j E v Y X R p d m l k Y W R l X 2 V j b 2 5 v b W l j Y S 9 U a X B v I E F s d G V y Y W R v L n t D b 2 x 1 b W 4 0 L D N 9 J n F 1 b 3 Q 7 L C Z x d W 9 0 O 1 N l Y 3 R p b 2 4 x L 2 F 0 a X Z p Z G F k Z V 9 l Y 2 9 u b 2 1 p Y 2 E v V G l w b y B B b H R l c m F k b y 5 7 Q 2 9 s d W 1 u N S w 0 f S Z x d W 9 0 O y w m c X V v d D t T Z W N 0 a W 9 u M S 9 h d G l 2 a W R h Z G V f Z W N v b m 9 t a W N h L 1 R p c G 8 g Q W x 0 Z X J h Z G 8 u e 0 N v b H V t b j Y s N X 0 m c X V v d D s s J n F 1 b 3 Q 7 U 2 V j d G l v b j E v Y X R p d m l k Y W R l X 2 V j b 2 5 v b W l j Y S 9 U a X B v I E F s d G V y Y W R v L n t D b 2 x 1 b W 4 3 L D Z 9 J n F 1 b 3 Q 7 L C Z x d W 9 0 O 1 N l Y 3 R p b 2 4 x L 2 F 0 a X Z p Z G F k Z V 9 l Y 2 9 u b 2 1 p Y 2 E v V G l w b y B B b H R l c m F k b y 5 7 Q 2 9 s d W 1 u O C w 3 f S Z x d W 9 0 O y w m c X V v d D t T Z W N 0 a W 9 u M S 9 h d G l 2 a W R h Z G V f Z W N v b m 9 t a W N h L 1 R p c G 8 g Q W x 0 Z X J h Z G 8 u e 0 N v b H V t b j k s O H 0 m c X V v d D s s J n F 1 b 3 Q 7 U 2 V j d G l v b j E v Y X R p d m l k Y W R l X 2 V j b 2 5 v b W l j Y S 9 U a X B v I E F s d G V y Y W R v L n t D b 2 x 1 b W 4 x M C w 5 f S Z x d W 9 0 O y w m c X V v d D t T Z W N 0 a W 9 u M S 9 h d G l 2 a W R h Z G V f Z W N v b m 9 t a W N h L 1 R p c G 8 g Q W x 0 Z X J h Z G 8 u e 0 N v b H V t b j E x L D E w f S Z x d W 9 0 O y w m c X V v d D t T Z W N 0 a W 9 u M S 9 h d G l 2 a W R h Z G V f Z W N v b m 9 t a W N h L 1 R p c G 8 g Q W x 0 Z X J h Z G 8 u e 0 N v b H V t b j E y L D E x f S Z x d W 9 0 O y w m c X V v d D t T Z W N 0 a W 9 u M S 9 h d G l 2 a W R h Z G V f Z W N v b m 9 t a W N h L 1 R p c G 8 g Q W x 0 Z X J h Z G 8 u e 0 N v b H V t b j E z L D E y f S Z x d W 9 0 O y w m c X V v d D t T Z W N 0 a W 9 u M S 9 h d G l 2 a W R h Z G V f Z W N v b m 9 t a W N h L 1 R p c G 8 g Q W x 0 Z X J h Z G 8 u e 0 N v b H V t b j E 0 L D E z f S Z x d W 9 0 O y w m c X V v d D t T Z W N 0 a W 9 u M S 9 h d G l 2 a W R h Z G V f Z W N v b m 9 t a W N h L 1 R p c G 8 g Q W x 0 Z X J h Z G 8 u e 0 N v b H V t b j E 1 L D E 0 f S Z x d W 9 0 O y w m c X V v d D t T Z W N 0 a W 9 u M S 9 h d G l 2 a W R h Z G V f Z W N v b m 9 t a W N h L 1 R p c G 8 g Q W x 0 Z X J h Z G 8 u e 0 N v b H V t b j E 2 L D E 1 f S Z x d W 9 0 O y w m c X V v d D t T Z W N 0 a W 9 u M S 9 h d G l 2 a W R h Z G V f Z W N v b m 9 t a W N h L 1 R p c G 8 g Q W x 0 Z X J h Z G 8 u e 0 N v b H V t b j E 3 L D E 2 f S Z x d W 9 0 O y w m c X V v d D t T Z W N 0 a W 9 u M S 9 h d G l 2 a W R h Z G V f Z W N v b m 9 t a W N h L 1 R p c G 8 g Q W x 0 Z X J h Z G 8 u e 0 N v b H V t b j E 4 L D E 3 f S Z x d W 9 0 O y w m c X V v d D t T Z W N 0 a W 9 u M S 9 h d G l 2 a W R h Z G V f Z W N v b m 9 t a W N h L 1 R p c G 8 g Q W x 0 Z X J h Z G 8 u e 0 N v b H V t b j E 5 L D E 4 f S Z x d W 9 0 O y w m c X V v d D t T Z W N 0 a W 9 u M S 9 h d G l 2 a W R h Z G V f Z W N v b m 9 t a W N h L 1 R p c G 8 g Q W x 0 Z X J h Z G 8 u e 0 N v b H V t b j I w L D E 5 f S Z x d W 9 0 O y w m c X V v d D t T Z W N 0 a W 9 u M S 9 h d G l 2 a W R h Z G V f Z W N v b m 9 t a W N h L 1 R p c G 8 g Q W x 0 Z X J h Z G 8 u e 0 N v b H V t b j I x L D I w f S Z x d W 9 0 O y w m c X V v d D t T Z W N 0 a W 9 u M S 9 h d G l 2 a W R h Z G V f Z W N v b m 9 t a W N h L 1 R p c G 8 g Q W x 0 Z X J h Z G 8 u e 0 N v b H V t b j I y L D I x f S Z x d W 9 0 O y w m c X V v d D t T Z W N 0 a W 9 u M S 9 h d G l 2 a W R h Z G V f Z W N v b m 9 t a W N h L 1 R p c G 8 g Q W x 0 Z X J h Z G 8 u e 0 N v b H V t b j I z L D I y f S Z x d W 9 0 O y w m c X V v d D t T Z W N 0 a W 9 u M S 9 h d G l 2 a W R h Z G V f Z W N v b m 9 t a W N h L 1 R p c G 8 g Q W x 0 Z X J h Z G 8 u e 0 N v b H V t b j I 0 L D I z f S Z x d W 9 0 O y w m c X V v d D t T Z W N 0 a W 9 u M S 9 h d G l 2 a W R h Z G V f Z W N v b m 9 t a W N h L 1 R p c G 8 g Q W x 0 Z X J h Z G 8 u e 0 N v b H V t b j I 1 L D I 0 f S Z x d W 9 0 O y w m c X V v d D t T Z W N 0 a W 9 u M S 9 h d G l 2 a W R h Z G V f Z W N v b m 9 t a W N h L 1 R p c G 8 g Q W x 0 Z X J h Z G 8 u e 0 N v b H V t b j I 2 L D I 1 f S Z x d W 9 0 O y w m c X V v d D t T Z W N 0 a W 9 u M S 9 h d G l 2 a W R h Z G V f Z W N v b m 9 t a W N h L 1 R p c G 8 g Q W x 0 Z X J h Z G 8 u e 0 N v b H V t b j I 3 L D I 2 f S Z x d W 9 0 O y w m c X V v d D t T Z W N 0 a W 9 u M S 9 h d G l 2 a W R h Z G V f Z W N v b m 9 t a W N h L 1 R p c G 8 g Q W x 0 Z X J h Z G 8 u e 0 N v b H V t b j I 4 L D I 3 f S Z x d W 9 0 O y w m c X V v d D t T Z W N 0 a W 9 u M S 9 h d G l 2 a W R h Z G V f Z W N v b m 9 t a W N h L 1 R p c G 8 g Q W x 0 Z X J h Z G 8 u e 0 N v b H V t b j I 5 L D I 4 f S Z x d W 9 0 O y w m c X V v d D t T Z W N 0 a W 9 u M S 9 h d G l 2 a W R h Z G V f Z W N v b m 9 t a W N h L 1 R p c G 8 g Q W x 0 Z X J h Z G 8 u e 0 N v b H V t b j M w L D I 5 f S Z x d W 9 0 O y w m c X V v d D t T Z W N 0 a W 9 u M S 9 h d G l 2 a W R h Z G V f Z W N v b m 9 t a W N h L 1 R p c G 8 g Q W x 0 Z X J h Z G 8 u e 0 N v b H V t b j M x L D M w f S Z x d W 9 0 O y w m c X V v d D t T Z W N 0 a W 9 u M S 9 h d G l 2 a W R h Z G V f Z W N v b m 9 t a W N h L 1 R p c G 8 g Q W x 0 Z X J h Z G 8 u e 0 N v b H V t b j M y L D M x f S Z x d W 9 0 O y w m c X V v d D t T Z W N 0 a W 9 u M S 9 h d G l 2 a W R h Z G V f Z W N v b m 9 t a W N h L 1 R p c G 8 g Q W x 0 Z X J h Z G 8 u e 0 N v b H V t b j M z L D M y f S Z x d W 9 0 O y w m c X V v d D t T Z W N 0 a W 9 u M S 9 h d G l 2 a W R h Z G V f Z W N v b m 9 t a W N h L 1 R p c G 8 g Q W x 0 Z X J h Z G 8 u e 0 N v b H V t b j M 0 L D M z f S Z x d W 9 0 O y w m c X V v d D t T Z W N 0 a W 9 u M S 9 h d G l 2 a W R h Z G V f Z W N v b m 9 t a W N h L 1 R p c G 8 g Q W x 0 Z X J h Z G 8 u e 0 N v b H V t b j M 1 L D M 0 f S Z x d W 9 0 O y w m c X V v d D t T Z W N 0 a W 9 u M S 9 h d G l 2 a W R h Z G V f Z W N v b m 9 t a W N h L 1 R p c G 8 g Q W x 0 Z X J h Z G 8 u e 0 N v b H V t b j M 2 L D M 1 f S Z x d W 9 0 O y w m c X V v d D t T Z W N 0 a W 9 u M S 9 h d G l 2 a W R h Z G V f Z W N v b m 9 t a W N h L 1 R p c G 8 g Q W x 0 Z X J h Z G 8 u e 0 N v b H V t b j M 3 L D M 2 f S Z x d W 9 0 O y w m c X V v d D t T Z W N 0 a W 9 u M S 9 h d G l 2 a W R h Z G V f Z W N v b m 9 t a W N h L 1 R p c G 8 g Q W x 0 Z X J h Z G 8 u e 0 N v b H V t b j M 4 L D M 3 f S Z x d W 9 0 O y w m c X V v d D t T Z W N 0 a W 9 u M S 9 h d G l 2 a W R h Z G V f Z W N v b m 9 t a W N h L 1 R p c G 8 g Q W x 0 Z X J h Z G 8 u e 0 N v b H V t b j M 5 L D M 4 f S Z x d W 9 0 O y w m c X V v d D t T Z W N 0 a W 9 u M S 9 h d G l 2 a W R h Z G V f Z W N v b m 9 t a W N h L 1 R p c G 8 g Q W x 0 Z X J h Z G 8 u e 0 N v b H V t b j Q w L D M 5 f S Z x d W 9 0 O 1 0 s J n F 1 b 3 Q 7 Q 2 9 s d W 1 u Q 2 9 1 b n Q m c X V v d D s 6 N D A s J n F 1 b 3 Q 7 S 2 V 5 Q 2 9 s d W 1 u T m F t Z X M m c X V v d D s 6 W 1 0 s J n F 1 b 3 Q 7 Q 2 9 s d W 1 u S W R l b n R p d G l l c y Z x d W 9 0 O z p b J n F 1 b 3 Q 7 U 2 V j d G l v b j E v Y X R p d m l k Y W R l X 2 V j b 2 5 v b W l j Y S 9 U a X B v I E F s d G V y Y W R v L n t D b 2 x 1 b W 4 x L D B 9 J n F 1 b 3 Q 7 L C Z x d W 9 0 O 1 N l Y 3 R p b 2 4 x L 2 F 0 a X Z p Z G F k Z V 9 l Y 2 9 u b 2 1 p Y 2 E v V G l w b y B B b H R l c m F k b y 5 7 Q 2 9 s d W 1 u M i w x f S Z x d W 9 0 O y w m c X V v d D t T Z W N 0 a W 9 u M S 9 h d G l 2 a W R h Z G V f Z W N v b m 9 t a W N h L 1 R p c G 8 g Q W x 0 Z X J h Z G 8 u e 0 N v b H V t b j M s M n 0 m c X V v d D s s J n F 1 b 3 Q 7 U 2 V j d G l v b j E v Y X R p d m l k Y W R l X 2 V j b 2 5 v b W l j Y S 9 U a X B v I E F s d G V y Y W R v L n t D b 2 x 1 b W 4 0 L D N 9 J n F 1 b 3 Q 7 L C Z x d W 9 0 O 1 N l Y 3 R p b 2 4 x L 2 F 0 a X Z p Z G F k Z V 9 l Y 2 9 u b 2 1 p Y 2 E v V G l w b y B B b H R l c m F k b y 5 7 Q 2 9 s d W 1 u N S w 0 f S Z x d W 9 0 O y w m c X V v d D t T Z W N 0 a W 9 u M S 9 h d G l 2 a W R h Z G V f Z W N v b m 9 t a W N h L 1 R p c G 8 g Q W x 0 Z X J h Z G 8 u e 0 N v b H V t b j Y s N X 0 m c X V v d D s s J n F 1 b 3 Q 7 U 2 V j d G l v b j E v Y X R p d m l k Y W R l X 2 V j b 2 5 v b W l j Y S 9 U a X B v I E F s d G V y Y W R v L n t D b 2 x 1 b W 4 3 L D Z 9 J n F 1 b 3 Q 7 L C Z x d W 9 0 O 1 N l Y 3 R p b 2 4 x L 2 F 0 a X Z p Z G F k Z V 9 l Y 2 9 u b 2 1 p Y 2 E v V G l w b y B B b H R l c m F k b y 5 7 Q 2 9 s d W 1 u O C w 3 f S Z x d W 9 0 O y w m c X V v d D t T Z W N 0 a W 9 u M S 9 h d G l 2 a W R h Z G V f Z W N v b m 9 t a W N h L 1 R p c G 8 g Q W x 0 Z X J h Z G 8 u e 0 N v b H V t b j k s O H 0 m c X V v d D s s J n F 1 b 3 Q 7 U 2 V j d G l v b j E v Y X R p d m l k Y W R l X 2 V j b 2 5 v b W l j Y S 9 U a X B v I E F s d G V y Y W R v L n t D b 2 x 1 b W 4 x M C w 5 f S Z x d W 9 0 O y w m c X V v d D t T Z W N 0 a W 9 u M S 9 h d G l 2 a W R h Z G V f Z W N v b m 9 t a W N h L 1 R p c G 8 g Q W x 0 Z X J h Z G 8 u e 0 N v b H V t b j E x L D E w f S Z x d W 9 0 O y w m c X V v d D t T Z W N 0 a W 9 u M S 9 h d G l 2 a W R h Z G V f Z W N v b m 9 t a W N h L 1 R p c G 8 g Q W x 0 Z X J h Z G 8 u e 0 N v b H V t b j E y L D E x f S Z x d W 9 0 O y w m c X V v d D t T Z W N 0 a W 9 u M S 9 h d G l 2 a W R h Z G V f Z W N v b m 9 t a W N h L 1 R p c G 8 g Q W x 0 Z X J h Z G 8 u e 0 N v b H V t b j E z L D E y f S Z x d W 9 0 O y w m c X V v d D t T Z W N 0 a W 9 u M S 9 h d G l 2 a W R h Z G V f Z W N v b m 9 t a W N h L 1 R p c G 8 g Q W x 0 Z X J h Z G 8 u e 0 N v b H V t b j E 0 L D E z f S Z x d W 9 0 O y w m c X V v d D t T Z W N 0 a W 9 u M S 9 h d G l 2 a W R h Z G V f Z W N v b m 9 t a W N h L 1 R p c G 8 g Q W x 0 Z X J h Z G 8 u e 0 N v b H V t b j E 1 L D E 0 f S Z x d W 9 0 O y w m c X V v d D t T Z W N 0 a W 9 u M S 9 h d G l 2 a W R h Z G V f Z W N v b m 9 t a W N h L 1 R p c G 8 g Q W x 0 Z X J h Z G 8 u e 0 N v b H V t b j E 2 L D E 1 f S Z x d W 9 0 O y w m c X V v d D t T Z W N 0 a W 9 u M S 9 h d G l 2 a W R h Z G V f Z W N v b m 9 t a W N h L 1 R p c G 8 g Q W x 0 Z X J h Z G 8 u e 0 N v b H V t b j E 3 L D E 2 f S Z x d W 9 0 O y w m c X V v d D t T Z W N 0 a W 9 u M S 9 h d G l 2 a W R h Z G V f Z W N v b m 9 t a W N h L 1 R p c G 8 g Q W x 0 Z X J h Z G 8 u e 0 N v b H V t b j E 4 L D E 3 f S Z x d W 9 0 O y w m c X V v d D t T Z W N 0 a W 9 u M S 9 h d G l 2 a W R h Z G V f Z W N v b m 9 t a W N h L 1 R p c G 8 g Q W x 0 Z X J h Z G 8 u e 0 N v b H V t b j E 5 L D E 4 f S Z x d W 9 0 O y w m c X V v d D t T Z W N 0 a W 9 u M S 9 h d G l 2 a W R h Z G V f Z W N v b m 9 t a W N h L 1 R p c G 8 g Q W x 0 Z X J h Z G 8 u e 0 N v b H V t b j I w L D E 5 f S Z x d W 9 0 O y w m c X V v d D t T Z W N 0 a W 9 u M S 9 h d G l 2 a W R h Z G V f Z W N v b m 9 t a W N h L 1 R p c G 8 g Q W x 0 Z X J h Z G 8 u e 0 N v b H V t b j I x L D I w f S Z x d W 9 0 O y w m c X V v d D t T Z W N 0 a W 9 u M S 9 h d G l 2 a W R h Z G V f Z W N v b m 9 t a W N h L 1 R p c G 8 g Q W x 0 Z X J h Z G 8 u e 0 N v b H V t b j I y L D I x f S Z x d W 9 0 O y w m c X V v d D t T Z W N 0 a W 9 u M S 9 h d G l 2 a W R h Z G V f Z W N v b m 9 t a W N h L 1 R p c G 8 g Q W x 0 Z X J h Z G 8 u e 0 N v b H V t b j I z L D I y f S Z x d W 9 0 O y w m c X V v d D t T Z W N 0 a W 9 u M S 9 h d G l 2 a W R h Z G V f Z W N v b m 9 t a W N h L 1 R p c G 8 g Q W x 0 Z X J h Z G 8 u e 0 N v b H V t b j I 0 L D I z f S Z x d W 9 0 O y w m c X V v d D t T Z W N 0 a W 9 u M S 9 h d G l 2 a W R h Z G V f Z W N v b m 9 t a W N h L 1 R p c G 8 g Q W x 0 Z X J h Z G 8 u e 0 N v b H V t b j I 1 L D I 0 f S Z x d W 9 0 O y w m c X V v d D t T Z W N 0 a W 9 u M S 9 h d G l 2 a W R h Z G V f Z W N v b m 9 t a W N h L 1 R p c G 8 g Q W x 0 Z X J h Z G 8 u e 0 N v b H V t b j I 2 L D I 1 f S Z x d W 9 0 O y w m c X V v d D t T Z W N 0 a W 9 u M S 9 h d G l 2 a W R h Z G V f Z W N v b m 9 t a W N h L 1 R p c G 8 g Q W x 0 Z X J h Z G 8 u e 0 N v b H V t b j I 3 L D I 2 f S Z x d W 9 0 O y w m c X V v d D t T Z W N 0 a W 9 u M S 9 h d G l 2 a W R h Z G V f Z W N v b m 9 t a W N h L 1 R p c G 8 g Q W x 0 Z X J h Z G 8 u e 0 N v b H V t b j I 4 L D I 3 f S Z x d W 9 0 O y w m c X V v d D t T Z W N 0 a W 9 u M S 9 h d G l 2 a W R h Z G V f Z W N v b m 9 t a W N h L 1 R p c G 8 g Q W x 0 Z X J h Z G 8 u e 0 N v b H V t b j I 5 L D I 4 f S Z x d W 9 0 O y w m c X V v d D t T Z W N 0 a W 9 u M S 9 h d G l 2 a W R h Z G V f Z W N v b m 9 t a W N h L 1 R p c G 8 g Q W x 0 Z X J h Z G 8 u e 0 N v b H V t b j M w L D I 5 f S Z x d W 9 0 O y w m c X V v d D t T Z W N 0 a W 9 u M S 9 h d G l 2 a W R h Z G V f Z W N v b m 9 t a W N h L 1 R p c G 8 g Q W x 0 Z X J h Z G 8 u e 0 N v b H V t b j M x L D M w f S Z x d W 9 0 O y w m c X V v d D t T Z W N 0 a W 9 u M S 9 h d G l 2 a W R h Z G V f Z W N v b m 9 t a W N h L 1 R p c G 8 g Q W x 0 Z X J h Z G 8 u e 0 N v b H V t b j M y L D M x f S Z x d W 9 0 O y w m c X V v d D t T Z W N 0 a W 9 u M S 9 h d G l 2 a W R h Z G V f Z W N v b m 9 t a W N h L 1 R p c G 8 g Q W x 0 Z X J h Z G 8 u e 0 N v b H V t b j M z L D M y f S Z x d W 9 0 O y w m c X V v d D t T Z W N 0 a W 9 u M S 9 h d G l 2 a W R h Z G V f Z W N v b m 9 t a W N h L 1 R p c G 8 g Q W x 0 Z X J h Z G 8 u e 0 N v b H V t b j M 0 L D M z f S Z x d W 9 0 O y w m c X V v d D t T Z W N 0 a W 9 u M S 9 h d G l 2 a W R h Z G V f Z W N v b m 9 t a W N h L 1 R p c G 8 g Q W x 0 Z X J h Z G 8 u e 0 N v b H V t b j M 1 L D M 0 f S Z x d W 9 0 O y w m c X V v d D t T Z W N 0 a W 9 u M S 9 h d G l 2 a W R h Z G V f Z W N v b m 9 t a W N h L 1 R p c G 8 g Q W x 0 Z X J h Z G 8 u e 0 N v b H V t b j M 2 L D M 1 f S Z x d W 9 0 O y w m c X V v d D t T Z W N 0 a W 9 u M S 9 h d G l 2 a W R h Z G V f Z W N v b m 9 t a W N h L 1 R p c G 8 g Q W x 0 Z X J h Z G 8 u e 0 N v b H V t b j M 3 L D M 2 f S Z x d W 9 0 O y w m c X V v d D t T Z W N 0 a W 9 u M S 9 h d G l 2 a W R h Z G V f Z W N v b m 9 t a W N h L 1 R p c G 8 g Q W x 0 Z X J h Z G 8 u e 0 N v b H V t b j M 4 L D M 3 f S Z x d W 9 0 O y w m c X V v d D t T Z W N 0 a W 9 u M S 9 h d G l 2 a W R h Z G V f Z W N v b m 9 t a W N h L 1 R p c G 8 g Q W x 0 Z X J h Z G 8 u e 0 N v b H V t b j M 5 L D M 4 f S Z x d W 9 0 O y w m c X V v d D t T Z W N 0 a W 9 u M S 9 h d G l 2 a W R h Z G V f Z W N v b m 9 t a W N h L 1 R p c G 8 g Q W x 0 Z X J h Z G 8 u e 0 N v b H V t b j Q w L D M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X R p d m l k Y W R l X 2 V j b 2 5 v b W l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0 a X Z p Z G F k Z V 9 l Y 2 9 u b 2 1 p Y 2 E v Y X R p d m l k Y W R l X 2 V j b 2 5 v b W l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0 a X Z p Z G F k Z V 9 l Y 2 9 u b 2 1 p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t Y W 5 o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W Y z Z D U x M i 0 4 M j M w L T Q 5 Z T Q t Y m I z Z C 0 x O D Z l M z k w M T E 5 M T g i I C 8 + P E V u d H J 5 I F R 5 c G U 9 I k Z p b G x F c n J v c k N v Z G U i I F Z h b H V l P S J z V W 5 r b m 9 3 b i I g L z 4 8 R W 5 0 c n k g V H l w Z T 0 i R m l s b E N v d W 5 0 I i B W Y W x 1 Z T 0 i b D c 2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1 h b m h v L 1 R p c G 8 g Q W x 0 Z X J h Z G 8 u e 0 N v b H V t b j E s M H 0 m c X V v d D s s J n F 1 b 3 Q 7 U 2 V j d G l v b j E v d G F t Y W 5 o b y 9 U a X B v I E F s d G V y Y W R v L n t D b 2 x 1 b W 4 y L D F 9 J n F 1 b 3 Q 7 L C Z x d W 9 0 O 1 N l Y 3 R p b 2 4 x L 3 R h b W F u a G 8 v V G l w b y B B b H R l c m F k b y 5 7 Q 2 9 s d W 1 u M y w y f S Z x d W 9 0 O y w m c X V v d D t T Z W N 0 a W 9 u M S 9 0 Y W 1 h b m h v L 1 R p c G 8 g Q W x 0 Z X J h Z G 8 u e 0 N v b H V t b j Q s M 3 0 m c X V v d D s s J n F 1 b 3 Q 7 U 2 V j d G l v b j E v d G F t Y W 5 o b y 9 U a X B v I E F s d G V y Y W R v L n t D b 2 x 1 b W 4 1 L D R 9 J n F 1 b 3 Q 7 L C Z x d W 9 0 O 1 N l Y 3 R p b 2 4 x L 3 R h b W F u a G 8 v V G l w b y B B b H R l c m F k b y 5 7 Q 2 9 s d W 1 u N i w 1 f S Z x d W 9 0 O y w m c X V v d D t T Z W N 0 a W 9 u M S 9 0 Y W 1 h b m h v L 1 R p c G 8 g Q W x 0 Z X J h Z G 8 u e 0 N v b H V t b j c s N n 0 m c X V v d D s s J n F 1 b 3 Q 7 U 2 V j d G l v b j E v d G F t Y W 5 o b y 9 0 Y W 1 h b m h v X 1 N o Z W V 0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3 R h b W F u a G 8 v V G l w b y B B b H R l c m F k b y 5 7 Q 2 9 s d W 1 u M S w w f S Z x d W 9 0 O y w m c X V v d D t T Z W N 0 a W 9 u M S 9 0 Y W 1 h b m h v L 1 R p c G 8 g Q W x 0 Z X J h Z G 8 u e 0 N v b H V t b j I s M X 0 m c X V v d D s s J n F 1 b 3 Q 7 U 2 V j d G l v b j E v d G F t Y W 5 o b y 9 U a X B v I E F s d G V y Y W R v L n t D b 2 x 1 b W 4 z L D J 9 J n F 1 b 3 Q 7 L C Z x d W 9 0 O 1 N l Y 3 R p b 2 4 x L 3 R h b W F u a G 8 v V G l w b y B B b H R l c m F k b y 5 7 Q 2 9 s d W 1 u N C w z f S Z x d W 9 0 O y w m c X V v d D t T Z W N 0 a W 9 u M S 9 0 Y W 1 h b m h v L 1 R p c G 8 g Q W x 0 Z X J h Z G 8 u e 0 N v b H V t b j U s N H 0 m c X V v d D s s J n F 1 b 3 Q 7 U 2 V j d G l v b j E v d G F t Y W 5 o b y 9 U a X B v I E F s d G V y Y W R v L n t D b 2 x 1 b W 4 2 L D V 9 J n F 1 b 3 Q 7 L C Z x d W 9 0 O 1 N l Y 3 R p b 2 4 x L 3 R h b W F u a G 8 v V G l w b y B B b H R l c m F k b y 5 7 Q 2 9 s d W 1 u N y w 2 f S Z x d W 9 0 O y w m c X V v d D t T Z W N 0 a W 9 u M S 9 0 Y W 1 h b m h v L 3 R h b W F u a G 9 f U 2 h l Z X Q u e 0 N v b H V t b j g s N 3 0 m c X V v d D t d L C Z x d W 9 0 O 1 J l b G F 0 a W 9 u c 2 h p c E l u Z m 8 m c X V v d D s 6 W 1 1 9 I i A v P j x F b n R y e S B U e X B l P S J G a W x s T G F z d F V w Z G F 0 Z W Q i I F Z h b H V l P S J k M j A y M C 0 w N i 0 y N V Q w M T o y M j o x N C 4 1 M D c 0 N T A y W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b W F u a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L 3 R h b W F u a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1 h b m h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p Y 2 1 z X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D Z i M j c 1 M D M t M z F k Y S 0 0 M D k 5 L T k 2 N G I t Z T E 0 O T c w O D M 3 Z j I w I i A v P j x F b n R y e S B U e X B l P S J G a W x s R X J y b 3 J D b 3 V u d C I g V m F s d W U 9 I m w x I i A v P j x F b n R y e S B U e X B l P S J G a W x s Q 2 9 1 b n Q i I F Z h b H V l P S J s M j g i I C 8 + P E V u d H J 5 I F R 5 c G U 9 I k Z p b G x T d G F 0 d X M i I F Z h b H V l P S J z Q 2 9 t c G x l d G U i I C 8 + P E V u d H J 5 I F R 5 c G U 9 I k Z p b G x D b 2 x 1 b W 5 U e X B l c y I g V m F s d W U 9 I n N B Q V V G Q l F V R k F B Q U F B Q U F B Q U E 9 P S I g L z 4 8 R W 5 0 c n k g V H l w Z T 0 i R m l s b E V y c m 9 y Q 2 9 k Z S I g V m F s d W U 9 I n N V b m t u b 3 d u I i A v P j x F b n R y e S B U e X B l P S J G a W x s T G F z d F V w Z G F 0 Z W Q i I F Z h b H V l P S J k M j A y M C 0 w N i 0 y N V Q w M T o y M j o 1 N y 4 y N j E w M z E 4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a W N t c 1 8 y L 1 R p c G 8 g Q W x 0 Z X J h Z G 8 u e 0 N v b H V t b j E s M H 0 m c X V v d D s s J n F 1 b 3 Q 7 U 2 V j d G l v b j E v c m V j X 2 l j b X N f M i 9 U a X B v I E F s d G V y Y W R v L n t D b 2 x 1 b W 4 y L D F 9 J n F 1 b 3 Q 7 L C Z x d W 9 0 O 1 N l Y 3 R p b 2 4 x L 3 J l Y 1 9 p Y 2 1 z X z I v V G l w b y B B b H R l c m F k b y 5 7 Q 2 9 s d W 1 u M y w y f S Z x d W 9 0 O y w m c X V v d D t T Z W N 0 a W 9 u M S 9 y Z W N f a W N t c 1 8 y L 1 R p c G 8 g Q W x 0 Z X J h Z G 8 u e 0 N v b H V t b j Q s M 3 0 m c X V v d D s s J n F 1 b 3 Q 7 U 2 V j d G l v b j E v c m V j X 2 l j b X N f M i 9 U a X B v I E F s d G V y Y W R v L n t D b 2 x 1 b W 4 1 L D R 9 J n F 1 b 3 Q 7 L C Z x d W 9 0 O 1 N l Y 3 R p b 2 4 x L 3 J l Y 1 9 p Y 2 1 z X z I v V G l w b y B B b H R l c m F k b y 5 7 Q 2 9 s d W 1 u N i w 1 f S Z x d W 9 0 O y w m c X V v d D t T Z W N 0 a W 9 u M S 9 y Z W N f a W N t c 1 8 y L 1 R p c G 8 g Q W x 0 Z X J h Z G 8 u e 0 N v b H V t b j c s N n 0 m c X V v d D s s J n F 1 b 3 Q 7 U 2 V j d G l v b j E v c m V j X 2 l j b X N f M i 9 U a X B v I E F s d G V y Y W R v L n t D b 2 x 1 b W 4 4 L D d 9 J n F 1 b 3 Q 7 L C Z x d W 9 0 O 1 N l Y 3 R p b 2 4 x L 3 J l Y 1 9 p Y 2 1 z X z I v V G l w b y B B b H R l c m F k b y 5 7 Q 2 9 s d W 1 u O S w 4 f S Z x d W 9 0 O y w m c X V v d D t T Z W N 0 a W 9 u M S 9 y Z W N f a W N t c 1 8 y L 1 R p c G 8 g Q W x 0 Z X J h Z G 8 u e 0 N v b H V t b j E w L D l 9 J n F 1 b 3 Q 7 L C Z x d W 9 0 O 1 N l Y 3 R p b 2 4 x L 3 J l Y 1 9 p Y 2 1 z X z I v V G l w b y B B b H R l c m F k b y 5 7 Q 2 9 s d W 1 u M T E s M T B 9 J n F 1 b 3 Q 7 L C Z x d W 9 0 O 1 N l Y 3 R p b 2 4 x L 3 J l Y 1 9 p Y 2 1 z X z I v V G l w b y B B b H R l c m F k b y 5 7 Q 2 9 s d W 1 u M T I s M T F 9 J n F 1 b 3 Q 7 L C Z x d W 9 0 O 1 N l Y 3 R p b 2 4 x L 3 J l Y 1 9 p Y 2 1 z X z I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y Z W N f a W N t c 1 8 y L 1 R p c G 8 g Q W x 0 Z X J h Z G 8 u e 0 N v b H V t b j E s M H 0 m c X V v d D s s J n F 1 b 3 Q 7 U 2 V j d G l v b j E v c m V j X 2 l j b X N f M i 9 U a X B v I E F s d G V y Y W R v L n t D b 2 x 1 b W 4 y L D F 9 J n F 1 b 3 Q 7 L C Z x d W 9 0 O 1 N l Y 3 R p b 2 4 x L 3 J l Y 1 9 p Y 2 1 z X z I v V G l w b y B B b H R l c m F k b y 5 7 Q 2 9 s d W 1 u M y w y f S Z x d W 9 0 O y w m c X V v d D t T Z W N 0 a W 9 u M S 9 y Z W N f a W N t c 1 8 y L 1 R p c G 8 g Q W x 0 Z X J h Z G 8 u e 0 N v b H V t b j Q s M 3 0 m c X V v d D s s J n F 1 b 3 Q 7 U 2 V j d G l v b j E v c m V j X 2 l j b X N f M i 9 U a X B v I E F s d G V y Y W R v L n t D b 2 x 1 b W 4 1 L D R 9 J n F 1 b 3 Q 7 L C Z x d W 9 0 O 1 N l Y 3 R p b 2 4 x L 3 J l Y 1 9 p Y 2 1 z X z I v V G l w b y B B b H R l c m F k b y 5 7 Q 2 9 s d W 1 u N i w 1 f S Z x d W 9 0 O y w m c X V v d D t T Z W N 0 a W 9 u M S 9 y Z W N f a W N t c 1 8 y L 1 R p c G 8 g Q W x 0 Z X J h Z G 8 u e 0 N v b H V t b j c s N n 0 m c X V v d D s s J n F 1 b 3 Q 7 U 2 V j d G l v b j E v c m V j X 2 l j b X N f M i 9 U a X B v I E F s d G V y Y W R v L n t D b 2 x 1 b W 4 4 L D d 9 J n F 1 b 3 Q 7 L C Z x d W 9 0 O 1 N l Y 3 R p b 2 4 x L 3 J l Y 1 9 p Y 2 1 z X z I v V G l w b y B B b H R l c m F k b y 5 7 Q 2 9 s d W 1 u O S w 4 f S Z x d W 9 0 O y w m c X V v d D t T Z W N 0 a W 9 u M S 9 y Z W N f a W N t c 1 8 y L 1 R p c G 8 g Q W x 0 Z X J h Z G 8 u e 0 N v b H V t b j E w L D l 9 J n F 1 b 3 Q 7 L C Z x d W 9 0 O 1 N l Y 3 R p b 2 4 x L 3 J l Y 1 9 p Y 2 1 z X z I v V G l w b y B B b H R l c m F k b y 5 7 Q 2 9 s d W 1 u M T E s M T B 9 J n F 1 b 3 Q 7 L C Z x d W 9 0 O 1 N l Y 3 R p b 2 4 x L 3 J l Y 1 9 p Y 2 1 z X z I v V G l w b y B B b H R l c m F k b y 5 7 Q 2 9 s d W 1 u M T I s M T F 9 J n F 1 b 3 Q 7 L C Z x d W 9 0 O 1 N l Y 3 R p b 2 4 x L 3 J l Y 1 9 p Y 2 1 z X z I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a W N t c 1 8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i 9 y Z W N f a W N t c 1 8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N f M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2 V u c 2 9 j X z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M 2 O G U y O W U t O D d j Z C 0 0 N m E y L T g x Y z k t Z T F k O T Z h Z j g 0 N 2 V l I i A v P j x F b n R y e S B U e X B l P S J G a W x s R X J y b 3 J D b 2 R l I i B W Y W x 1 Z T 0 i c 1 V u a 2 5 v d 2 4 i I C 8 + P E V u d H J 5 I F R 5 c G U 9 I k Z p b G x M Y X N 0 V X B k Y X R l Z C I g V m F s d W U 9 I m Q y M D I w L T A 2 L T I 1 V D A x O j I y O j U 5 L j g x O D U 3 O T N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c G V z Z W 5 z b 2 N f M i 9 U a X B v I E F s d G V y Y W R v L n t D b 2 x 1 b W 4 x L D B 9 J n F 1 b 3 Q 7 L C Z x d W 9 0 O 1 N l Y 3 R p b 2 4 x L 2 R l c 3 B f c G V z Z W 5 z b 2 N f M i 9 U a X B v I E F s d G V y Y W R v L n t D b 2 x 1 b W 4 y L D F 9 J n F 1 b 3 Q 7 L C Z x d W 9 0 O 1 N l Y 3 R p b 2 4 x L 2 R l c 3 B f c G V z Z W 5 z b 2 N f M i 9 U a X B v I E F s d G V y Y W R v L n t D b 2 x 1 b W 4 z L D J 9 J n F 1 b 3 Q 7 L C Z x d W 9 0 O 1 N l Y 3 R p b 2 4 x L 2 R l c 3 B f c G V z Z W 5 z b 2 N f M i 9 U a X B v I E F s d G V y Y W R v L n t D b 2 x 1 b W 4 0 L D N 9 J n F 1 b 3 Q 7 L C Z x d W 9 0 O 1 N l Y 3 R p b 2 4 x L 2 R l c 3 B f c G V z Z W 5 z b 2 N f M i 9 U a X B v I E F s d G V y Y W R v L n t D b 2 x 1 b W 4 1 L D R 9 J n F 1 b 3 Q 7 L C Z x d W 9 0 O 1 N l Y 3 R p b 2 4 x L 2 R l c 3 B f c G V z Z W 5 z b 2 N f M i 9 U a X B v I E F s d G V y Y W R v L n t D b 2 x 1 b W 4 2 L D V 9 J n F 1 b 3 Q 7 L C Z x d W 9 0 O 1 N l Y 3 R p b 2 4 x L 2 R l c 3 B f c G V z Z W 5 z b 2 N f M i 9 U a X B v I E F s d G V y Y W R v L n t D b 2 x 1 b W 4 3 L D Z 9 J n F 1 b 3 Q 7 L C Z x d W 9 0 O 1 N l Y 3 R p b 2 4 x L 2 R l c 3 B f c G V z Z W 5 z b 2 N f M i 9 U a X B v I E F s d G V y Y W R v L n t D b 2 x 1 b W 4 4 L D d 9 J n F 1 b 3 Q 7 L C Z x d W 9 0 O 1 N l Y 3 R p b 2 4 x L 2 R l c 3 B f c G V z Z W 5 z b 2 N f M i 9 U a X B v I E F s d G V y Y W R v L n t D b 2 x 1 b W 4 5 L D h 9 J n F 1 b 3 Q 7 L C Z x d W 9 0 O 1 N l Y 3 R p b 2 4 x L 2 R l c 3 B f c G V z Z W 5 z b 2 N f M i 9 U a X B v I E F s d G V y Y W R v L n t D b 2 x 1 b W 4 x M C w 5 f S Z x d W 9 0 O y w m c X V v d D t T Z W N 0 a W 9 u M S 9 k Z X N w X 3 B l c 2 V u c 2 9 j X z I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3 B l c 2 V u c 2 9 j X z I v V G l w b y B B b H R l c m F k b y 5 7 Q 2 9 s d W 1 u M S w w f S Z x d W 9 0 O y w m c X V v d D t T Z W N 0 a W 9 u M S 9 k Z X N w X 3 B l c 2 V u c 2 9 j X z I v V G l w b y B B b H R l c m F k b y 5 7 Q 2 9 s d W 1 u M i w x f S Z x d W 9 0 O y w m c X V v d D t T Z W N 0 a W 9 u M S 9 k Z X N w X 3 B l c 2 V u c 2 9 j X z I v V G l w b y B B b H R l c m F k b y 5 7 Q 2 9 s d W 1 u M y w y f S Z x d W 9 0 O y w m c X V v d D t T Z W N 0 a W 9 u M S 9 k Z X N w X 3 B l c 2 V u c 2 9 j X z I v V G l w b y B B b H R l c m F k b y 5 7 Q 2 9 s d W 1 u N C w z f S Z x d W 9 0 O y w m c X V v d D t T Z W N 0 a W 9 u M S 9 k Z X N w X 3 B l c 2 V u c 2 9 j X z I v V G l w b y B B b H R l c m F k b y 5 7 Q 2 9 s d W 1 u N S w 0 f S Z x d W 9 0 O y w m c X V v d D t T Z W N 0 a W 9 u M S 9 k Z X N w X 3 B l c 2 V u c 2 9 j X z I v V G l w b y B B b H R l c m F k b y 5 7 Q 2 9 s d W 1 u N i w 1 f S Z x d W 9 0 O y w m c X V v d D t T Z W N 0 a W 9 u M S 9 k Z X N w X 3 B l c 2 V u c 2 9 j X z I v V G l w b y B B b H R l c m F k b y 5 7 Q 2 9 s d W 1 u N y w 2 f S Z x d W 9 0 O y w m c X V v d D t T Z W N 0 a W 9 u M S 9 k Z X N w X 3 B l c 2 V u c 2 9 j X z I v V G l w b y B B b H R l c m F k b y 5 7 Q 2 9 s d W 1 u O C w 3 f S Z x d W 9 0 O y w m c X V v d D t T Z W N 0 a W 9 u M S 9 k Z X N w X 3 B l c 2 V u c 2 9 j X z I v V G l w b y B B b H R l c m F k b y 5 7 Q 2 9 s d W 1 u O S w 4 f S Z x d W 9 0 O y w m c X V v d D t T Z W N 0 a W 9 u M S 9 k Z X N w X 3 B l c 2 V u c 2 9 j X z I v V G l w b y B B b H R l c m F k b y 5 7 Q 2 9 s d W 1 u M T A s O X 0 m c X V v d D s s J n F 1 b 3 Q 7 U 2 V j d G l v b j E v Z G V z c F 9 w Z X N l b n N v Y 1 8 y L 1 R p c G 8 g Q W x 0 Z X J h Z G 8 u e 0 N v b H V t b j E x L D E w f S Z x d W 9 0 O 1 0 s J n F 1 b 3 Q 7 U m V s Y X R p b 2 5 z a G l w S W 5 m b y Z x d W 9 0 O z p b X X 0 i I C 8 + P E V u d H J 5 I F R 5 c G U 9 I k Z p b G x D b 2 x 1 b W 5 U e X B l c y I g V m F s d W U 9 I n N B Q U F B Q U F B Q U F B Q U F B Q U E 9 I i A v P j x F b n R y e S B U e X B l P S J G a W x s Q 2 9 1 b n Q i I F Z h b H V l P S J s M z E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G V z c F 9 w Z X N l b n N v Y 1 8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1 8 y L 2 R l c 3 B f c G V z Z W 5 z b 2 N f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N f M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Q n V m Z m V y T m V 4 d F J l Z n J l c 2 g i I F Z h b H V l P S J s M S I g L z 4 8 R W 5 0 c n k g V H l w Z T 0 i U X V l c n l J R C I g V m F s d W U 9 I n M x Y j h j N T Y 4 Y S 0 4 M D I 0 L T Q z Y m M t Y j c 4 M C 0 x N D Y 4 Z T I 5 O D g z M W M i I C 8 + P E V u d H J 5 I F R 5 c G U 9 I k Z p b G x M Y X N 0 V X B k Y X R l Z C I g V m F s d W U 9 I m Q y M D I w L T A 2 L T I 1 V D A x O j E 3 O j U z L j k y N j U w O T J a I i A v P j x F b n R y e S B U e X B l P S J G a W x s R X J y b 3 J D b 2 R l I i B W Y W x 1 Z T 0 i c 1 V u a 2 5 v d 2 4 i I C 8 + P E V u d H J 5 I F R 5 c G U 9 I k Z p b G x D b 3 V u d C I g V m F s d W U 9 I m w z M y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Y W x k b 1 9 V R i 9 U a X B v I E F s d G V y Y W R v L n t D b 2 x 1 b W 4 x L D B 9 J n F 1 b 3 Q 7 L C Z x d W 9 0 O 1 N l Y 3 R p b 2 4 x L 3 N h b G R v X 1 V G L 1 R p c G 8 g Q W x 0 Z X J h Z G 8 u e 0 N v b H V t b j I s M X 0 m c X V v d D s s J n F 1 b 3 Q 7 U 2 V j d G l v b j E v c 2 F s Z G 9 f V U Y v V G l w b y B B b H R l c m F k b y 5 7 Q 2 9 s d W 1 u M y w y f S Z x d W 9 0 O y w m c X V v d D t T Z W N 0 a W 9 u M S 9 z Y W x k b 1 9 V R i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N h b G R v X 1 V G L 1 R p c G 8 g Q W x 0 Z X J h Z G 8 u e 0 N v b H V t b j E s M H 0 m c X V v d D s s J n F 1 b 3 Q 7 U 2 V j d G l v b j E v c 2 F s Z G 9 f V U Y v V G l w b y B B b H R l c m F k b y 5 7 Q 2 9 s d W 1 u M i w x f S Z x d W 9 0 O y w m c X V v d D t T Z W N 0 a W 9 u M S 9 z Y W x k b 1 9 V R i 9 U a X B v I E F s d G V y Y W R v L n t D b 2 x 1 b W 4 z L D J 9 J n F 1 b 3 Q 7 L C Z x d W 9 0 O 1 N l Y 3 R p b 2 4 x L 3 N h b G R v X 1 V G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h b G R v X 1 V G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V U Y v c 2 F s Z G 9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V R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j Z W R h N z Y w M S 0 z Y z Q z L T Q x Y m Q t O D R h Z C 0 3 N T g 4 N W E 1 Y m M w M j A i I C 8 + P E V u d H J 5 I F R 5 c G U 9 I k Z p b G x D b 2 x 1 b W 5 O Y W 1 l c y I g V m F s d W U 9 I n N b J n F 1 b 3 Q 7 Q 2 9 s d W 1 u M S Z x d W 9 0 O y w m c X V v d D t D b 2 x 1 b W 4 y J n F 1 b 3 Q 7 X S I g L z 4 8 R W 5 0 c n k g V H l w Z T 0 i R m l s b E N v b H V t b l R 5 c G V z I i B W Y W x 1 Z T 0 i c 0 F B Q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W 5 v I E V T L 1 R p c G 8 g Q W x 0 Z X J h Z G 8 u e 0 N v b H V t b j E s M H 0 m c X V v d D s s J n F 1 b 3 Q 7 U 2 V j d G l v b j E v c 2 F s Z G 9 f Y W 5 v I E V T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W 5 v I E V T L 1 R p c G 8 g Q W x 0 Z X J h Z G 8 u e 0 N v b H V t b j E s M H 0 m c X V v d D s s J n F 1 b 3 Q 7 U 2 V j d G l v b j E v c 2 F s Z G 9 f Y W 5 v I E V T L 1 R p c G 8 g Q W x 0 Z X J h Z G 8 u e 0 N v b H V t b j I s M X 0 m c X V v d D t d L C Z x d W 9 0 O 1 J l b G F 0 a W 9 u c 2 h p c E l u Z m 8 m c X V v d D s 6 W 1 1 9 I i A v P j x F b n R y e S B U e X B l P S J G a W x s Q 2 9 1 b n Q i I F Z h b H V l P S J s M j A i I C 8 + P E V u d H J 5 I F R 5 c G U 9 I k Z p b G x M Y X N 0 V X B k Y X R l Z C I g V m F s d W U 9 I m Q y M D I w L T A 2 L T I 1 V D A x O j E 3 O j U 5 L j U 5 N T Q w O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h b G R v X 2 F u b y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Y W 5 v J T I w R V M v c 2 F s Z G 9 f Y W 5 v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h b m 8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Y 3 V t d W x h Z G 9 f c 2 V 0 b 3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D E z M D E 5 Y i 0 w Y T A y L T R i M W I t O W Q 0 M S 0 5 Y 2 N k N j E 1 O G Y 2 Z G Y i I C 8 + P E V u d H J 5 I F R 5 c G U 9 I k Z p b G x D b 2 x 1 b W 5 U e X B l c y I g V m F s d W U 9 I n N C Z 0 E 9 I i A v P j x F b n R y e S B U e X B l P S J G a W x s Q 2 9 1 b n Q i I F Z h b H V l P S J s M T M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x h c 3 R V c G R h d G V k I i B W Y W x 1 Z T 0 i Z D I w M j A t M D Y t M j V U M D E 6 M T g 6 M D Q u O T Y 2 M z k w O F o i I C 8 + P E V u d H J 5 I F R 5 c G U 9 I k Z p b G x D b 2 x 1 b W 5 O Y W 1 l c y I g V m F s d W U 9 I n N b J n F 1 b 3 Q 7 Q 2 9 s d W 1 u M S Z x d W 9 0 O y w m c X V v d D t D b 2 x 1 b W 4 y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W N 1 b X V s Y W R v X 3 N l d G 9 y Z X M v V G l w b y B B b H R l c m F k b y 5 7 Q 2 9 s d W 1 u M S w w f S Z x d W 9 0 O y w m c X V v d D t T Z W N 0 a W 9 u M S 9 h Y 3 V t d W x h Z G 9 f c 2 V 0 b 3 J l c y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F j d W 1 1 b G F k b 1 9 z Z X R v c m V z L 1 R p c G 8 g Q W x 0 Z X J h Z G 8 u e 0 N v b H V t b j E s M H 0 m c X V v d D s s J n F 1 b 3 Q 7 U 2 V j d G l v b j E v Y W N 1 b X V s Y W R v X 3 N l d G 9 y Z X M v V G l w b y B B b H R l c m F k b y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W N 1 b X V s Y W R v X 3 N l d G 9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Y 3 V t d W x h Z G 9 f c 2 V 0 b 3 J l c y 9 h Y 3 V t d W x h Z G 9 f c 2 V 0 b 3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z Z X R v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p b m R 1 c 3 R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Y 3 V t d W x h Z G 9 f a W 5 k d X N 0 c m l h L 1 R p c G 8 g Q W x 0 Z X J h Z G 8 u e 0 N v b H V t b j E s M H 0 m c X V v d D s s J n F 1 b 3 Q 7 U 2 V j d G l v b j E v Y W N 1 b X V s Y W R v X 2 l u Z H V z d H J p Y S 9 U a X B v I E F s d G V y Y W R v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2 F j d W 1 1 b G F k b 1 9 p b m R 1 c 3 R y a W E v V G l w b y B B b H R l c m F k b y 5 7 Q 2 9 s d W 1 u M S w w f S Z x d W 9 0 O y w m c X V v d D t T Z W N 0 a W 9 u M S 9 h Y 3 V t d W x h Z G 9 f a W 5 k d X N 0 c m l h L 1 R p c G 8 g Q W x 0 Z X J h Z G 8 u e 0 N v b H V t b j I s M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2 F l M T N h Z G I t N D F h M C 0 0 Z j h k L W E z N j I t Z W I x M T Q x M W Y z N D Y 3 I i A v P j x F b n R y e S B U e X B l P S J G a W x s Q 2 9 s d W 1 u V H l w Z X M i I F Z h b H V l P S J z Q m d B P S I g L z 4 8 R W 5 0 c n k g V H l w Z T 0 i R m l s b E V y c m 9 y Q 2 9 k Z S I g V m F s d W U 9 I n N V b m t u b 3 d u I i A v P j x F b n R y e S B U e X B l P S J G a W x s T G F z d F V w Z G F 0 Z W Q i I F Z h b H V l P S J k M j A y M C 0 w N i 0 y N V Q w M T o x O D o x M C 4 z M D E 0 O D Q 5 W i I g L z 4 8 R W 5 0 c n k g V H l w Z T 0 i R m l s b E N v b H V t b k 5 h b W V z I i B W Y W x 1 Z T 0 i c 1 s m c X V v d D t D b 2 x 1 b W 4 x J n F 1 b 3 Q 7 L C Z x d W 9 0 O 0 N v b H V t b j I m c X V v d D t d I i A v P j x F b n R y e S B U e X B l P S J G a W x s Q 2 9 1 b n Q i I F Z h b H V l P S J s M T c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W N 1 b X V s Y W R v X 2 l u Z H V z d H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p b m R 1 c 3 R y a W E v Y W N 1 b X V s Y W R v X 2 l u Z H V z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j d W 1 1 b G F k b 1 9 p b m R 1 c 3 R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j l j Z D l i Z T g t N m U y O C 0 0 N z A 2 L W F k M T k t M T J m Y z I 4 O G V h O D g 4 I i A v P j x F b n R y e S B U e X B l P S J G a W x s Q 2 9 s d W 1 u V H l w Z X M i I F Z h b H V l P S J z Q U F B Q U F B Q U F B Q U F B Q U E 9 P S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T G F z d F V w Z G F 0 Z W Q i I F Z h b H V l P S J k M j A y M C 0 w N i 0 y N V Q w M T o x O D o x N S 4 1 N T A 5 N j A w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z X 2 J y L 1 R p c G 8 g Q W x 0 Z X J h Z G 8 u e 0 N v b H V t b j E s M H 0 m c X V v d D s s J n F 1 b 3 Q 7 U 2 V j d G l v b j E v Z X N f Y n I v V G l w b y B B b H R l c m F k b y 5 7 Q 2 9 s d W 1 u M i w x f S Z x d W 9 0 O y w m c X V v d D t T Z W N 0 a W 9 u M S 9 l c 1 9 i c i 9 U a X B v I E F s d G V y Y W R v L n t D b 2 x 1 b W 4 z L D J 9 J n F 1 b 3 Q 7 L C Z x d W 9 0 O 1 N l Y 3 R p b 2 4 x L 2 V z X 2 J y L 1 R p c G 8 g Q W x 0 Z X J h Z G 8 u e 0 N v b H V t b j Q s M 3 0 m c X V v d D s s J n F 1 b 3 Q 7 U 2 V j d G l v b j E v Z X N f Y n I v V G l w b y B B b H R l c m F k b y 5 7 Q 2 9 s d W 1 u N S w 0 f S Z x d W 9 0 O y w m c X V v d D t T Z W N 0 a W 9 u M S 9 l c 1 9 i c i 9 U a X B v I E F s d G V y Y W R v L n t D b 2 x 1 b W 4 2 L D V 9 J n F 1 b 3 Q 7 L C Z x d W 9 0 O 1 N l Y 3 R p b 2 4 x L 2 V z X 2 J y L 1 R p c G 8 g Q W x 0 Z X J h Z G 8 u e 0 N v b H V t b j c s N n 0 m c X V v d D s s J n F 1 b 3 Q 7 U 2 V j d G l v b j E v Z X N f Y n I v V G l w b y B B b H R l c m F k b y 5 7 Q 2 9 s d W 1 u O C w 3 f S Z x d W 9 0 O y w m c X V v d D t T Z W N 0 a W 9 u M S 9 l c 1 9 i c i 9 U a X B v I E F s d G V y Y W R v L n t D b 2 x 1 b W 4 5 L D h 9 J n F 1 b 3 Q 7 L C Z x d W 9 0 O 1 N l Y 3 R p b 2 4 x L 2 V z X 2 J y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l c 1 9 i c i 9 U a X B v I E F s d G V y Y W R v L n t D b 2 x 1 b W 4 x L D B 9 J n F 1 b 3 Q 7 L C Z x d W 9 0 O 1 N l Y 3 R p b 2 4 x L 2 V z X 2 J y L 1 R p c G 8 g Q W x 0 Z X J h Z G 8 u e 0 N v b H V t b j I s M X 0 m c X V v d D s s J n F 1 b 3 Q 7 U 2 V j d G l v b j E v Z X N f Y n I v V G l w b y B B b H R l c m F k b y 5 7 Q 2 9 s d W 1 u M y w y f S Z x d W 9 0 O y w m c X V v d D t T Z W N 0 a W 9 u M S 9 l c 1 9 i c i 9 U a X B v I E F s d G V y Y W R v L n t D b 2 x 1 b W 4 0 L D N 9 J n F 1 b 3 Q 7 L C Z x d W 9 0 O 1 N l Y 3 R p b 2 4 x L 2 V z X 2 J y L 1 R p c G 8 g Q W x 0 Z X J h Z G 8 u e 0 N v b H V t b j U s N H 0 m c X V v d D s s J n F 1 b 3 Q 7 U 2 V j d G l v b j E v Z X N f Y n I v V G l w b y B B b H R l c m F k b y 5 7 Q 2 9 s d W 1 u N i w 1 f S Z x d W 9 0 O y w m c X V v d D t T Z W N 0 a W 9 u M S 9 l c 1 9 i c i 9 U a X B v I E F s d G V y Y W R v L n t D b 2 x 1 b W 4 3 L D Z 9 J n F 1 b 3 Q 7 L C Z x d W 9 0 O 1 N l Y 3 R p b 2 4 x L 2 V z X 2 J y L 1 R p c G 8 g Q W x 0 Z X J h Z G 8 u e 0 N v b H V t b j g s N 3 0 m c X V v d D s s J n F 1 b 3 Q 7 U 2 V j d G l v b j E v Z X N f Y n I v V G l w b y B B b H R l c m F k b y 5 7 Q 2 9 s d W 1 u O S w 4 f S Z x d W 9 0 O y w m c X V v d D t T Z W N 0 a W 9 u M S 9 l c 1 9 i c i 9 U a X B v I E F s d G V y Y W R v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N f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1 9 i c i 9 l c 1 9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z Z X J 2 a W N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S I g L z 4 8 R W 5 0 c n k g V H l w Z T 0 i R m l s b E x h c 3 R V c G R h d G V k I i B W Y W x 1 Z T 0 i Z D I w M j A t M D Y t M j V U M D E 6 M T Y 6 M T c u O D g 4 M j c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3 O W Q y Y T N j O C 0 1 Z W V l L T Q 5 Z j I t Y m Q 0 M y 1 k N j I 2 Z W V j Y W V h Z G Y i I C 8 + P E V u d H J 5 I F R 5 c G U 9 I k Z p b G x D b 3 V u d C I g V m F s d W U 9 I m w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2 b 2 x f Y W 5 1 Y W x f c 2 V y d m l j b 3 M v V G l w b y B B b H R l c m F k b y 5 7 Q 2 9 s d W 1 u M S w w f S Z x d W 9 0 O y w m c X V v d D t T Z W N 0 a W 9 u M S 9 2 b 2 x f Y W 5 1 Y W x f c 2 V y d m l j b 3 M v V G l w b y B B b H R l c m F k b y 5 7 Q 2 9 s d W 1 u M i w x f S Z x d W 9 0 O y w m c X V v d D t T Z W N 0 a W 9 u M S 9 2 b 2 x f Y W 5 1 Y W x f c 2 V y d m l j b 3 M v V G l w b y B B b H R l c m F k b y 5 7 Q 2 9 s d W 1 u M y w y f S Z x d W 9 0 O y w m c X V v d D t T Z W N 0 a W 9 u M S 9 2 b 2 x f Y W 5 1 Y W x f c 2 V y d m l j b 3 M v V G l w b y B B b H R l c m F k b y 5 7 Q 2 9 s d W 1 u N C w z f S Z x d W 9 0 O y w m c X V v d D t T Z W N 0 a W 9 u M S 9 2 b 2 x f Y W 5 1 Y W x f c 2 V y d m l j b 3 M v V G l w b y B B b H R l c m F k b y 5 7 Q 2 9 s d W 1 u N S w 0 f S Z x d W 9 0 O y w m c X V v d D t T Z W N 0 a W 9 u M S 9 2 b 2 x f Y W 5 1 Y W x f c 2 V y d m l j b 3 M v V G l w b y B B b H R l c m F k b y 5 7 Q 2 9 s d W 1 u N i w 1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m 9 s X 2 F u d W F s X 3 N l c n Z p Y 2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3 N l c n Z p Y 2 9 z L 3 Z v b F 9 h b n V h b F 9 z Z X J 2 a W N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z Z X J 2 a W N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1 M W M y O D N m M S 1 m Z m M 0 L T Q 1 M 2 U t O D Y z N y 0 1 Y m I z M 2 E y M m Q w Z G Y i I C 8 + P E V u d H J 5 I F R 5 c G U 9 I k Z p b G x T d G F 0 d X M i I F Z h b H V l P S J z Q 2 9 t c G x l d G U i I C 8 + P E V u d H J 5 I F R 5 c G U 9 I k Z p b G x M Y X N 0 V X B k Y X R l Z C I g V m F s d W U 9 I m Q y M D I w L T A 2 L T I 1 V D A x O j E 2 O j I 1 L j I x N T c 2 M j N a I i A v P j x F b n R y e S B U e X B l P S J G a W x s R X J y b 3 J D b 2 R l I i B W Y W x 1 Z T 0 i c 1 V u a 2 5 v d 2 4 i I C 8 + P E V u d H J 5 I F R 5 c G U 9 I k Z p b G x D b 2 x 1 b W 5 U e X B l c y I g V m F s d W U 9 I n N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Y W 5 1 Y W x f Y 2 9 t c m V z L 1 R p c G 8 g Q W x 0 Z X J h Z G 8 u e 0 N v b H V t b j E s M H 0 m c X V v d D s s J n F 1 b 3 Q 7 U 2 V j d G l v b j E v d m 9 s X 2 F u d W F s X 2 N v b X J l c y 9 U a X B v I E F s d G V y Y W R v L n t D b 2 x 1 b W 4 y L D F 9 J n F 1 b 3 Q 7 L C Z x d W 9 0 O 1 N l Y 3 R p b 2 4 x L 3 Z v b F 9 h b n V h b F 9 j b 2 1 y Z X M v V G l w b y B B b H R l c m F k b y 5 7 Q 2 9 s d W 1 u M y w y f S Z x d W 9 0 O y w m c X V v d D t T Z W N 0 a W 9 u M S 9 2 b 2 x f Y W 5 1 Y W x f Y 2 9 t c m V z L 1 R p c G 8 g Q W x 0 Z X J h Z G 8 u e 0 N v b H V t b j Q s M 3 0 m c X V v d D s s J n F 1 b 3 Q 7 U 2 V j d G l v b j E v d m 9 s X 2 F u d W F s X 2 N v b X J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Z v b F 9 h b n V h b F 9 j b 2 1 y Z X M v V G l w b y B B b H R l c m F k b y 5 7 Q 2 9 s d W 1 u M S w w f S Z x d W 9 0 O y w m c X V v d D t T Z W N 0 a W 9 u M S 9 2 b 2 x f Y W 5 1 Y W x f Y 2 9 t c m V z L 1 R p c G 8 g Q W x 0 Z X J h Z G 8 u e 0 N v b H V t b j I s M X 0 m c X V v d D s s J n F 1 b 3 Q 7 U 2 V j d G l v b j E v d m 9 s X 2 F u d W F s X 2 N v b X J l c y 9 U a X B v I E F s d G V y Y W R v L n t D b 2 x 1 b W 4 z L D J 9 J n F 1 b 3 Q 7 L C Z x d W 9 0 O 1 N l Y 3 R p b 2 4 x L 3 Z v b F 9 h b n V h b F 9 j b 2 1 y Z X M v V G l w b y B B b H R l c m F k b y 5 7 Q 2 9 s d W 1 u N C w z f S Z x d W 9 0 O y w m c X V v d D t T Z W N 0 a W 9 u M S 9 2 b 2 x f Y W 5 1 Y W x f Y 2 9 t c m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v b F 9 h b n V h b F 9 j b 2 1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c m V z L 3 Z v b F 9 h b n V h b F 9 j b 2 1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Y W 5 1 Y W x f Y 2 9 t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h b X B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J j Z j R k N j k 1 L T d k Z j c t N G Y 5 M i 1 h Z m Q 5 L W E w N T Q 1 Z j c 4 Z j V j O S I g L z 4 8 R W 5 0 c n k g V H l w Z T 0 i R m l s b E N v d W 5 0 I i B W Y W x 1 Z T 0 i b D k i I C 8 + P E V u d H J 5 I F R 5 c G U 9 I k Z p b G x D b 2 x 1 b W 5 U e X B l c y I g V m F s d W U 9 I n N B Q U F B Q U F B Q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y M C 0 w N i 0 y N V Q w M T o x N j o y N S 4 1 M D Y 5 O D Y 5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v b F 9 h b n V h b F 9 j b 2 1 h b X B s L 1 R p c G 8 g Q W x 0 Z X J h Z G 8 u e 0 N v b H V t b j E s M H 0 m c X V v d D s s J n F 1 b 3 Q 7 U 2 V j d G l v b j E v d m 9 s X 2 F u d W F s X 2 N v b W F t c G w v V G l w b y B B b H R l c m F k b y 5 7 Q 2 9 s d W 1 u M i w x f S Z x d W 9 0 O y w m c X V v d D t T Z W N 0 a W 9 u M S 9 2 b 2 x f Y W 5 1 Y W x f Y 2 9 t Y W 1 w b C 9 U a X B v I E F s d G V y Y W R v L n t D b 2 x 1 b W 4 z L D J 9 J n F 1 b 3 Q 7 L C Z x d W 9 0 O 1 N l Y 3 R p b 2 4 x L 3 Z v b F 9 h b n V h b F 9 j b 2 1 h b X B s L 1 R p c G 8 g Q W x 0 Z X J h Z G 8 u e 0 N v b H V t b j Q s M 3 0 m c X V v d D s s J n F 1 b 3 Q 7 U 2 V j d G l v b j E v d m 9 s X 2 F u d W F s X 2 N v b W F t c G w v V G l w b y B B b H R l c m F k b y 5 7 Q 2 9 s d W 1 u N S w 0 f S Z x d W 9 0 O y w m c X V v d D t T Z W N 0 a W 9 u M S 9 2 b 2 x f Y W 5 1 Y W x f Y 2 9 t Y W 1 w b C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Z v b F 9 h b n V h b F 9 j b 2 1 h b X B s L 1 R p c G 8 g Q W x 0 Z X J h Z G 8 u e 0 N v b H V t b j E s M H 0 m c X V v d D s s J n F 1 b 3 Q 7 U 2 V j d G l v b j E v d m 9 s X 2 F u d W F s X 2 N v b W F t c G w v V G l w b y B B b H R l c m F k b y 5 7 Q 2 9 s d W 1 u M i w x f S Z x d W 9 0 O y w m c X V v d D t T Z W N 0 a W 9 u M S 9 2 b 2 x f Y W 5 1 Y W x f Y 2 9 t Y W 1 w b C 9 U a X B v I E F s d G V y Y W R v L n t D b 2 x 1 b W 4 z L D J 9 J n F 1 b 3 Q 7 L C Z x d W 9 0 O 1 N l Y 3 R p b 2 4 x L 3 Z v b F 9 h b n V h b F 9 j b 2 1 h b X B s L 1 R p c G 8 g Q W x 0 Z X J h Z G 8 u e 0 N v b H V t b j Q s M 3 0 m c X V v d D s s J n F 1 b 3 Q 7 U 2 V j d G l v b j E v d m 9 s X 2 F u d W F s X 2 N v b W F t c G w v V G l w b y B B b H R l c m F k b y 5 7 Q 2 9 s d W 1 u N S w 0 f S Z x d W 9 0 O y w m c X V v d D t T Z W N 0 a W 9 u M S 9 2 b 2 x f Y W 5 1 Y W x f Y 2 9 t Y W 1 w b C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b 2 x f Y W 5 1 Y W x f Y 2 9 t Y W 1 w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h b n V h b F 9 j b 2 1 h b X B s L 3 Z v b F 9 h b n V h b F 9 j b 2 1 h b X B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2 F u d W F s X 2 N v b W F t c G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h b n V h b F 9 w Z X R y b 2 x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3 V u d C I g V m F s d W U 9 I m w 2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J j Z W N i Y z g t N D g 2 M C 0 0 O W J h L T g z N G Q t Y j l j Y j g 4 M j g z M T Z j I i A v P j x F b n R y e S B U e X B l P S J G a W x s T G F z d F V w Z G F 0 Z W Q i I F Z h b H V l P S J k M j A y M C 0 w N i 0 y N V Q w M T o x O T o 0 M i 4 y O T E w N D E 4 W i I g L z 4 8 R W 5 0 c n k g V H l w Z T 0 i U m V s Y X R p b 2 5 z a G l w S W 5 m b 0 N v b n R h a W 5 l c i I g V m F s d W U 9 I n N 7 J n F 1 b 3 Q 7 Y 2 9 s d W 1 u Q 2 9 1 b n Q m c X V v d D s 6 M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Y W 5 1 Y W x f c G V 0 c m 9 s X 2 V z L 1 R p c G 8 g Q W x 0 Z X J h Z G 8 u e 0 N v b H V t b j E s M H 0 m c X V v d D s s J n F 1 b 3 Q 7 U 2 V j d G l v b j E v c H J v Z F 9 h b n V h b F 9 w Z X R y b 2 x f Z X M v V G l w b y B B b H R l c m F k b y 5 7 Q 2 9 s d W 1 u M i w x f S Z x d W 9 0 O y w m c X V v d D t T Z W N 0 a W 9 u M S 9 w c m 9 k X 2 F u d W F s X 3 B l d H J v b F 9 l c y 9 U a X B v I E F s d G V y Y W R v L n t D b 2 x 1 b W 4 z L D J 9 J n F 1 b 3 Q 7 L C Z x d W 9 0 O 1 N l Y 3 R p b 2 4 x L 3 B y b 2 R f Y W 5 1 Y W x f c G V 0 c m 9 s X 2 V z L 1 R p c G 8 g Q W x 0 Z X J h Z G 8 u e 0 N v b H V t b j Q s M 3 0 m c X V v d D s s J n F 1 b 3 Q 7 U 2 V j d G l v b j E v c H J v Z F 9 h b n V h b F 9 w Z X R y b 2 x f Z X M v V G l w b y B B b H R l c m F k b y 5 7 Q 2 9 s d W 1 u N S w 0 f S Z x d W 9 0 O y w m c X V v d D t T Z W N 0 a W 9 u M S 9 w c m 9 k X 2 F u d W F s X 3 B l d H J v b F 9 l c y 9 U a X B v I E F s d G V y Y W R v L n t D b 2 x 1 b W 4 2 L D V 9 J n F 1 b 3 Q 7 L C Z x d W 9 0 O 1 N l Y 3 R p b 2 4 x L 3 B y b 2 R f Y W 5 1 Y W x f c G V 0 c m 9 s X 2 V z L 1 R p c G 8 g Q W x 0 Z X J h Z G 8 u e 0 N v b H V t b j c s N n 0 m c X V v d D s s J n F 1 b 3 Q 7 U 2 V j d G l v b j E v c H J v Z F 9 h b n V h b F 9 w Z X R y b 2 x f Z X M v V G l w b y B B b H R l c m F k b y 5 7 Q 2 9 s d W 1 u O C w 3 f S Z x d W 9 0 O y w m c X V v d D t T Z W N 0 a W 9 u M S 9 w c m 9 k X 2 F u d W F s X 3 B l d H J v b F 9 l c y 9 U a X B v I E F s d G V y Y W R v L n t D b 2 x 1 b W 4 5 L D h 9 J n F 1 b 3 Q 7 L C Z x d W 9 0 O 1 N l Y 3 R p b 2 4 x L 3 B y b 2 R f Y W 5 1 Y W x f c G V 0 c m 9 s X 2 V z L 1 R p c G 8 g Q W x 0 Z X J h Z G 8 u e 0 N v b H V t b j E w L D l 9 J n F 1 b 3 Q 7 L C Z x d W 9 0 O 1 N l Y 3 R p b 2 4 x L 3 B y b 2 R f Y W 5 1 Y W x f c G V 0 c m 9 s X 2 V z L 1 R p c G 8 g Q W x 0 Z X J h Z G 8 u e 0 N v b H V t b j E x L D E w f S Z x d W 9 0 O y w m c X V v d D t T Z W N 0 a W 9 u M S 9 w c m 9 k X 2 F u d W F s X 3 B l d H J v b F 9 l c y 9 U a X B v I E F s d G V y Y W R v L n t D b 2 x 1 b W 4 x M i w x M X 0 m c X V v d D s s J n F 1 b 3 Q 7 U 2 V j d G l v b j E v c H J v Z F 9 h b n V h b F 9 w Z X R y b 2 x f Z X M v V G l w b y B B b H R l c m F k b y 5 7 Q 2 9 s d W 1 u M T M s M T J 9 J n F 1 b 3 Q 7 L C Z x d W 9 0 O 1 N l Y 3 R p b 2 4 x L 3 B y b 2 R f Y W 5 1 Y W x f c G V 0 c m 9 s X 2 V z L 1 R p c G 8 g Q W x 0 Z X J h Z G 8 u e 0 N v b H V t b j E 0 L D E z f S Z x d W 9 0 O y w m c X V v d D t T Z W N 0 a W 9 u M S 9 w c m 9 k X 2 F u d W F s X 3 B l d H J v b F 9 l c y 9 U a X B v I E F s d G V y Y W R v L n t D b 2 x 1 b W 4 x N S w x N H 0 m c X V v d D s s J n F 1 b 3 Q 7 U 2 V j d G l v b j E v c H J v Z F 9 h b n V h b F 9 w Z X R y b 2 x f Z X M v V G l w b y B B b H R l c m F k b y 5 7 Q 2 9 s d W 1 u M T Y s M T V 9 J n F 1 b 3 Q 7 L C Z x d W 9 0 O 1 N l Y 3 R p b 2 4 x L 3 B y b 2 R f Y W 5 1 Y W x f c G V 0 c m 9 s X 2 V z L 1 R p c G 8 g Q W x 0 Z X J h Z G 8 u e 0 N v b H V t b j E 3 L D E 2 f S Z x d W 9 0 O y w m c X V v d D t T Z W N 0 a W 9 u M S 9 w c m 9 k X 2 F u d W F s X 3 B l d H J v b F 9 l c y 9 U a X B v I E F s d G V y Y W R v L n t D b 2 x 1 b W 4 x O C w x N 3 0 m c X V v d D s s J n F 1 b 3 Q 7 U 2 V j d G l v b j E v c H J v Z F 9 h b n V h b F 9 w Z X R y b 2 x f Z X M v V G l w b y B B b H R l c m F k b y 5 7 Q 2 9 s d W 1 u M T k s M T h 9 J n F 1 b 3 Q 7 L C Z x d W 9 0 O 1 N l Y 3 R p b 2 4 x L 3 B y b 2 R f Y W 5 1 Y W x f c G V 0 c m 9 s X 2 V z L 1 R p c G 8 g Q W x 0 Z X J h Z G 8 u e 0 N v b H V t b j I w L D E 5 f S Z x d W 9 0 O y w m c X V v d D t T Z W N 0 a W 9 u M S 9 w c m 9 k X 2 F u d W F s X 3 B l d H J v b F 9 l c y 9 U a X B v I E F s d G V y Y W R v L n t D b 2 x 1 b W 4 y M S w y M H 0 m c X V v d D t d L C Z x d W 9 0 O 0 N v b H V t b k N v d W 5 0 J n F 1 b 3 Q 7 O j I x L C Z x d W 9 0 O 0 t l e U N v b H V t b k 5 h b W V z J n F 1 b 3 Q 7 O l t d L C Z x d W 9 0 O 0 N v b H V t b k l k Z W 5 0 a X R p Z X M m c X V v d D s 6 W y Z x d W 9 0 O 1 N l Y 3 R p b 2 4 x L 3 B y b 2 R f Y W 5 1 Y W x f c G V 0 c m 9 s X 2 V z L 1 R p c G 8 g Q W x 0 Z X J h Z G 8 u e 0 N v b H V t b j E s M H 0 m c X V v d D s s J n F 1 b 3 Q 7 U 2 V j d G l v b j E v c H J v Z F 9 h b n V h b F 9 w Z X R y b 2 x f Z X M v V G l w b y B B b H R l c m F k b y 5 7 Q 2 9 s d W 1 u M i w x f S Z x d W 9 0 O y w m c X V v d D t T Z W N 0 a W 9 u M S 9 w c m 9 k X 2 F u d W F s X 3 B l d H J v b F 9 l c y 9 U a X B v I E F s d G V y Y W R v L n t D b 2 x 1 b W 4 z L D J 9 J n F 1 b 3 Q 7 L C Z x d W 9 0 O 1 N l Y 3 R p b 2 4 x L 3 B y b 2 R f Y W 5 1 Y W x f c G V 0 c m 9 s X 2 V z L 1 R p c G 8 g Q W x 0 Z X J h Z G 8 u e 0 N v b H V t b j Q s M 3 0 m c X V v d D s s J n F 1 b 3 Q 7 U 2 V j d G l v b j E v c H J v Z F 9 h b n V h b F 9 w Z X R y b 2 x f Z X M v V G l w b y B B b H R l c m F k b y 5 7 Q 2 9 s d W 1 u N S w 0 f S Z x d W 9 0 O y w m c X V v d D t T Z W N 0 a W 9 u M S 9 w c m 9 k X 2 F u d W F s X 3 B l d H J v b F 9 l c y 9 U a X B v I E F s d G V y Y W R v L n t D b 2 x 1 b W 4 2 L D V 9 J n F 1 b 3 Q 7 L C Z x d W 9 0 O 1 N l Y 3 R p b 2 4 x L 3 B y b 2 R f Y W 5 1 Y W x f c G V 0 c m 9 s X 2 V z L 1 R p c G 8 g Q W x 0 Z X J h Z G 8 u e 0 N v b H V t b j c s N n 0 m c X V v d D s s J n F 1 b 3 Q 7 U 2 V j d G l v b j E v c H J v Z F 9 h b n V h b F 9 w Z X R y b 2 x f Z X M v V G l w b y B B b H R l c m F k b y 5 7 Q 2 9 s d W 1 u O C w 3 f S Z x d W 9 0 O y w m c X V v d D t T Z W N 0 a W 9 u M S 9 w c m 9 k X 2 F u d W F s X 3 B l d H J v b F 9 l c y 9 U a X B v I E F s d G V y Y W R v L n t D b 2 x 1 b W 4 5 L D h 9 J n F 1 b 3 Q 7 L C Z x d W 9 0 O 1 N l Y 3 R p b 2 4 x L 3 B y b 2 R f Y W 5 1 Y W x f c G V 0 c m 9 s X 2 V z L 1 R p c G 8 g Q W x 0 Z X J h Z G 8 u e 0 N v b H V t b j E w L D l 9 J n F 1 b 3 Q 7 L C Z x d W 9 0 O 1 N l Y 3 R p b 2 4 x L 3 B y b 2 R f Y W 5 1 Y W x f c G V 0 c m 9 s X 2 V z L 1 R p c G 8 g Q W x 0 Z X J h Z G 8 u e 0 N v b H V t b j E x L D E w f S Z x d W 9 0 O y w m c X V v d D t T Z W N 0 a W 9 u M S 9 w c m 9 k X 2 F u d W F s X 3 B l d H J v b F 9 l c y 9 U a X B v I E F s d G V y Y W R v L n t D b 2 x 1 b W 4 x M i w x M X 0 m c X V v d D s s J n F 1 b 3 Q 7 U 2 V j d G l v b j E v c H J v Z F 9 h b n V h b F 9 w Z X R y b 2 x f Z X M v V G l w b y B B b H R l c m F k b y 5 7 Q 2 9 s d W 1 u M T M s M T J 9 J n F 1 b 3 Q 7 L C Z x d W 9 0 O 1 N l Y 3 R p b 2 4 x L 3 B y b 2 R f Y W 5 1 Y W x f c G V 0 c m 9 s X 2 V z L 1 R p c G 8 g Q W x 0 Z X J h Z G 8 u e 0 N v b H V t b j E 0 L D E z f S Z x d W 9 0 O y w m c X V v d D t T Z W N 0 a W 9 u M S 9 w c m 9 k X 2 F u d W F s X 3 B l d H J v b F 9 l c y 9 U a X B v I E F s d G V y Y W R v L n t D b 2 x 1 b W 4 x N S w x N H 0 m c X V v d D s s J n F 1 b 3 Q 7 U 2 V j d G l v b j E v c H J v Z F 9 h b n V h b F 9 w Z X R y b 2 x f Z X M v V G l w b y B B b H R l c m F k b y 5 7 Q 2 9 s d W 1 u M T Y s M T V 9 J n F 1 b 3 Q 7 L C Z x d W 9 0 O 1 N l Y 3 R p b 2 4 x L 3 B y b 2 R f Y W 5 1 Y W x f c G V 0 c m 9 s X 2 V z L 1 R p c G 8 g Q W x 0 Z X J h Z G 8 u e 0 N v b H V t b j E 3 L D E 2 f S Z x d W 9 0 O y w m c X V v d D t T Z W N 0 a W 9 u M S 9 w c m 9 k X 2 F u d W F s X 3 B l d H J v b F 9 l c y 9 U a X B v I E F s d G V y Y W R v L n t D b 2 x 1 b W 4 x O C w x N 3 0 m c X V v d D s s J n F 1 b 3 Q 7 U 2 V j d G l v b j E v c H J v Z F 9 h b n V h b F 9 w Z X R y b 2 x f Z X M v V G l w b y B B b H R l c m F k b y 5 7 Q 2 9 s d W 1 u M T k s M T h 9 J n F 1 b 3 Q 7 L C Z x d W 9 0 O 1 N l Y 3 R p b 2 4 x L 3 B y b 2 R f Y W 5 1 Y W x f c G V 0 c m 9 s X 2 V z L 1 R p c G 8 g Q W x 0 Z X J h Z G 8 u e 0 N v b H V t b j I w L D E 5 f S Z x d W 9 0 O y w m c X V v d D t T Z W N 0 a W 9 u M S 9 w c m 9 k X 2 F u d W F s X 3 B l d H J v b F 9 l c y 9 U a X B v I E F s d G V y Y W R v L n t D b 2 x 1 b W 4 y M S w y M H 0 m c X V v d D t d L C Z x d W 9 0 O 1 J l b G F 0 a W 9 u c 2 h p c E l u Z m 8 m c X V v d D s 6 W 1 1 9 I i A v P j x F b n R y e S B U e X B l P S J G a W x s Q 2 9 s d W 1 u V H l w Z X M i I F Z h b H V l P S J z Q U F B Q U F B Q U F B Q U F B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h b n V h b F 9 w Z X R y b 2 x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F u d W F s X 3 B l d H J v b F 9 l c y 9 w c m 9 k X 2 F u d W F s X 3 B l d H J v b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Y W 5 1 Y W x f c G V 0 c m 9 s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N h b W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w L T A 2 L T I 1 V D A x O j I x O j M 3 L j Y 0 N T I 4 N z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4 O T M 1 O D U 4 L T V i M j A t N G I 4 O C 0 5 Z j Q 4 L T h j M W M 0 M j I z M D Y 2 O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N h b W J p b y 9 U a X B v I E F s d G V y Y W R v L n t D b 2 x 1 b W 4 x L D B 9 J n F 1 b 3 Q 7 L C Z x d W 9 0 O 1 N l Y 3 R p b 2 4 x L 2 N v b W 1 v Z G l 0 a W V z X 2 N h b W J p b y 9 U a X B v I E F s d G V y Y W R v L n t D b 2 x 1 b W 4 y L D F 9 J n F 1 b 3 Q 7 L C Z x d W 9 0 O 1 N l Y 3 R p b 2 4 x L 2 N v b W 1 v Z G l 0 a W V z X 2 N h b W J p b y 9 U a X B v I E F s d G V y Y W R v L n t D b 2 x 1 b W 4 z L D J 9 J n F 1 b 3 Q 7 L C Z x d W 9 0 O 1 N l Y 3 R p b 2 4 x L 2 N v b W 1 v Z G l 0 a W V z X 2 N h b W J p b y 9 U a X B v I E F s d G V y Y W R v L n t D b 2 x 1 b W 4 0 L D N 9 J n F 1 b 3 Q 7 L C Z x d W 9 0 O 1 N l Y 3 R p b 2 4 x L 2 N v b W 1 v Z G l 0 a W V z X 2 N h b W J p b y 9 U a X B v I E F s d G V y Y W R v L n t D b 2 x 1 b W 4 1 L D R 9 J n F 1 b 3 Q 7 L C Z x d W 9 0 O 1 N l Y 3 R p b 2 4 x L 2 N v b W 1 v Z G l 0 a W V z X 2 N h b W J p b y 9 U a X B v I E F s d G V y Y W R v L n t D b 2 x 1 b W 4 2 L D V 9 J n F 1 b 3 Q 7 L C Z x d W 9 0 O 1 N l Y 3 R p b 2 4 x L 2 N v b W 1 v Z G l 0 a W V z X 2 N h b W J p b y 9 U a X B v I E F s d G V y Y W R v L n t D b 2 x 1 b W 4 3 L D Z 9 J n F 1 b 3 Q 7 L C Z x d W 9 0 O 1 N l Y 3 R p b 2 4 x L 2 N v b W 1 v Z G l 0 a W V z X 2 N h b W J p b y 9 U a X B v I E F s d G V y Y W R v L n t D b 2 x 1 b W 4 4 L D d 9 J n F 1 b 3 Q 7 L C Z x d W 9 0 O 1 N l Y 3 R p b 2 4 x L 2 N v b W 1 v Z G l 0 a W V z X 2 N h b W J p b y 9 U a X B v I E F s d G V y Y W R v L n t D b 2 x 1 b W 4 5 L D h 9 J n F 1 b 3 Q 7 L C Z x d W 9 0 O 1 N l Y 3 R p b 2 4 x L 2 N v b W 1 v Z G l 0 a W V z X 2 N h b W J p b y 9 U a X B v I E F s d G V y Y W R v L n t D b 2 x 1 b W 4 x M C w 5 f S Z x d W 9 0 O y w m c X V v d D t T Z W N 0 a W 9 u M S 9 j b 2 1 t b 2 R p d G l l c 1 9 j Y W 1 i a W 8 v V G l w b y B B b H R l c m F k b y 5 7 Q 2 9 s d W 1 u M T E s M T B 9 J n F 1 b 3 Q 7 L C Z x d W 9 0 O 1 N l Y 3 R p b 2 4 x L 2 N v b W 1 v Z G l 0 a W V z X 2 N h b W J p b y 9 U a X B v I E F s d G V y Y W R v L n t D b 2 x 1 b W 4 x M i w x M X 0 m c X V v d D s s J n F 1 b 3 Q 7 U 2 V j d G l v b j E v Y 2 9 t b W 9 k a X R p Z X N f Y 2 F t Y m l v L 1 R p c G 8 g Q W x 0 Z X J h Z G 8 u e 0 N v b H V t b j E z L D E y f S Z x d W 9 0 O y w m c X V v d D t T Z W N 0 a W 9 u M S 9 j b 2 1 t b 2 R p d G l l c 1 9 j Y W 1 i a W 8 v V G l w b y B B b H R l c m F k b y 5 7 Q 2 9 s d W 1 u M T Q s M T N 9 J n F 1 b 3 Q 7 L C Z x d W 9 0 O 1 N l Y 3 R p b 2 4 x L 2 N v b W 1 v Z G l 0 a W V z X 2 N h b W J p b y 9 U a X B v I E F s d G V y Y W R v L n t D b 2 x 1 b W 4 x N S w x N H 0 m c X V v d D s s J n F 1 b 3 Q 7 U 2 V j d G l v b j E v Y 2 9 t b W 9 k a X R p Z X N f Y 2 F t Y m l v L 1 R p c G 8 g Q W x 0 Z X J h Z G 8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Y 2 9 t b W 9 k a X R p Z X N f Y 2 F t Y m l v L 1 R p c G 8 g Q W x 0 Z X J h Z G 8 u e 0 N v b H V t b j E s M H 0 m c X V v d D s s J n F 1 b 3 Q 7 U 2 V j d G l v b j E v Y 2 9 t b W 9 k a X R p Z X N f Y 2 F t Y m l v L 1 R p c G 8 g Q W x 0 Z X J h Z G 8 u e 0 N v b H V t b j I s M X 0 m c X V v d D s s J n F 1 b 3 Q 7 U 2 V j d G l v b j E v Y 2 9 t b W 9 k a X R p Z X N f Y 2 F t Y m l v L 1 R p c G 8 g Q W x 0 Z X J h Z G 8 u e 0 N v b H V t b j M s M n 0 m c X V v d D s s J n F 1 b 3 Q 7 U 2 V j d G l v b j E v Y 2 9 t b W 9 k a X R p Z X N f Y 2 F t Y m l v L 1 R p c G 8 g Q W x 0 Z X J h Z G 8 u e 0 N v b H V t b j Q s M 3 0 m c X V v d D s s J n F 1 b 3 Q 7 U 2 V j d G l v b j E v Y 2 9 t b W 9 k a X R p Z X N f Y 2 F t Y m l v L 1 R p c G 8 g Q W x 0 Z X J h Z G 8 u e 0 N v b H V t b j U s N H 0 m c X V v d D s s J n F 1 b 3 Q 7 U 2 V j d G l v b j E v Y 2 9 t b W 9 k a X R p Z X N f Y 2 F t Y m l v L 1 R p c G 8 g Q W x 0 Z X J h Z G 8 u e 0 N v b H V t b j Y s N X 0 m c X V v d D s s J n F 1 b 3 Q 7 U 2 V j d G l v b j E v Y 2 9 t b W 9 k a X R p Z X N f Y 2 F t Y m l v L 1 R p c G 8 g Q W x 0 Z X J h Z G 8 u e 0 N v b H V t b j c s N n 0 m c X V v d D s s J n F 1 b 3 Q 7 U 2 V j d G l v b j E v Y 2 9 t b W 9 k a X R p Z X N f Y 2 F t Y m l v L 1 R p c G 8 g Q W x 0 Z X J h Z G 8 u e 0 N v b H V t b j g s N 3 0 m c X V v d D s s J n F 1 b 3 Q 7 U 2 V j d G l v b j E v Y 2 9 t b W 9 k a X R p Z X N f Y 2 F t Y m l v L 1 R p c G 8 g Q W x 0 Z X J h Z G 8 u e 0 N v b H V t b j k s O H 0 m c X V v d D s s J n F 1 b 3 Q 7 U 2 V j d G l v b j E v Y 2 9 t b W 9 k a X R p Z X N f Y 2 F t Y m l v L 1 R p c G 8 g Q W x 0 Z X J h Z G 8 u e 0 N v b H V t b j E w L D l 9 J n F 1 b 3 Q 7 L C Z x d W 9 0 O 1 N l Y 3 R p b 2 4 x L 2 N v b W 1 v Z G l 0 a W V z X 2 N h b W J p b y 9 U a X B v I E F s d G V y Y W R v L n t D b 2 x 1 b W 4 x M S w x M H 0 m c X V v d D s s J n F 1 b 3 Q 7 U 2 V j d G l v b j E v Y 2 9 t b W 9 k a X R p Z X N f Y 2 F t Y m l v L 1 R p c G 8 g Q W x 0 Z X J h Z G 8 u e 0 N v b H V t b j E y L D E x f S Z x d W 9 0 O y w m c X V v d D t T Z W N 0 a W 9 u M S 9 j b 2 1 t b 2 R p d G l l c 1 9 j Y W 1 i a W 8 v V G l w b y B B b H R l c m F k b y 5 7 Q 2 9 s d W 1 u M T M s M T J 9 J n F 1 b 3 Q 7 L C Z x d W 9 0 O 1 N l Y 3 R p b 2 4 x L 2 N v b W 1 v Z G l 0 a W V z X 2 N h b W J p b y 9 U a X B v I E F s d G V y Y W R v L n t D b 2 x 1 b W 4 x N C w x M 3 0 m c X V v d D s s J n F 1 b 3 Q 7 U 2 V j d G l v b j E v Y 2 9 t b W 9 k a X R p Z X N f Y 2 F t Y m l v L 1 R p c G 8 g Q W x 0 Z X J h Z G 8 u e 0 N v b H V t b j E 1 L D E 0 f S Z x d W 9 0 O y w m c X V v d D t T Z W N 0 a W 9 u M S 9 j b 2 1 t b 2 R p d G l l c 1 9 j Y W 1 i a W 8 v V G l w b y B B b H R l c m F k b y 5 7 Q 2 9 s d W 1 u M T Y s M T V 9 J n F 1 b 3 Q 7 X S w m c X V v d D t S Z W x h d G l v b n N o a X B J b m Z v J n F 1 b 3 Q 7 O l t d f S I g L z 4 8 R W 5 0 c n k g V H l w Z T 0 i R m l s b E N v d W 5 0 I i B W Y W x 1 Z T 0 i b D E y O S I g L z 4 8 R W 5 0 c n k g V H l w Z T 0 i R m l s b E V y c m 9 y Q 2 9 k Z S I g V m F s d W U 9 I n N V b m t u b 3 d u I i A v P j x F b n R y e S B U e X B l P S J G a W x s Q 2 9 s d W 1 u V H l w Z X M i I F Z h b H V l P S J z Q U F Z Q U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2 1 t b 2 R p d G l l c 1 9 j Y W 1 i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j Y W 1 i a W 8 v Y 2 9 t b W 9 k a X R p Z X N f Y 2 F t Y m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2 F t Y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X 2 F u d W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5 O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R d W V y e U l E I i B W Y W x 1 Z T 0 i c z c x Y z B m Z j U 4 L T I w O W I t N D g 5 Z i 0 5 N m Q w L W Z j Z m Y x O G M z N z k y Y i I g L z 4 8 R W 5 0 c n k g V H l w Z T 0 i R m l s b E V y c m 9 y Q 2 9 1 b n Q i I F Z h b H V l P S J s M C I g L z 4 8 R W 5 0 c n k g V H l w Z T 0 i R m l s b E x h c 3 R V c G R h d G V k I i B W Y W x 1 Z T 0 i Z D I w M j A t M D Y t M j V U M D E 6 M j I 6 M z E u O T M y N D g 1 O F o i I C 8 + P E V u d H J 5 I F R 5 c G U 9 I k Z p b G x D b 2 x 1 b W 5 U e X B l c y I g V m F s d W U 9 I n N B Q U F B Q U F B Q U F B Q U F B Q U F B Q U F B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X 2 F u d W F s L 1 R p c G 8 g Q W x 0 Z X J h Z G 8 u e 0 N v b H V t b j E s M H 0 m c X V v d D s s J n F 1 b 3 Q 7 U 2 V j d G l v b j E v R V N f Y W 5 1 Y W w v V G l w b y B B b H R l c m F k b y 5 7 Q 2 9 s d W 1 u M i w x f S Z x d W 9 0 O y w m c X V v d D t T Z W N 0 a W 9 u M S 9 F U 1 9 h b n V h b C 9 U a X B v I E F s d G V y Y W R v L n t D b 2 x 1 b W 4 z L D J 9 J n F 1 b 3 Q 7 L C Z x d W 9 0 O 1 N l Y 3 R p b 2 4 x L 0 V T X 2 F u d W F s L 1 R p c G 8 g Q W x 0 Z X J h Z G 8 u e 0 N v b H V t b j Q s M 3 0 m c X V v d D s s J n F 1 b 3 Q 7 U 2 V j d G l v b j E v R V N f Y W 5 1 Y W w v V G l w b y B B b H R l c m F k b y 5 7 Q 2 9 s d W 1 u N S w 0 f S Z x d W 9 0 O y w m c X V v d D t T Z W N 0 a W 9 u M S 9 F U 1 9 h b n V h b C 9 U a X B v I E F s d G V y Y W R v L n t D b 2 x 1 b W 4 2 L D V 9 J n F 1 b 3 Q 7 L C Z x d W 9 0 O 1 N l Y 3 R p b 2 4 x L 0 V T X 2 F u d W F s L 1 R p c G 8 g Q W x 0 Z X J h Z G 8 u e 0 N v b H V t b j c s N n 0 m c X V v d D s s J n F 1 b 3 Q 7 U 2 V j d G l v b j E v R V N f Y W 5 1 Y W w v V G l w b y B B b H R l c m F k b y 5 7 Q 2 9 s d W 1 u O C w 3 f S Z x d W 9 0 O y w m c X V v d D t T Z W N 0 a W 9 u M S 9 F U 1 9 h b n V h b C 9 U a X B v I E F s d G V y Y W R v L n t D b 2 x 1 b W 4 5 L D h 9 J n F 1 b 3 Q 7 L C Z x d W 9 0 O 1 N l Y 3 R p b 2 4 x L 0 V T X 2 F u d W F s L 1 R p c G 8 g Q W x 0 Z X J h Z G 8 u e 0 N v b H V t b j E w L D l 9 J n F 1 b 3 Q 7 L C Z x d W 9 0 O 1 N l Y 3 R p b 2 4 x L 0 V T X 2 F u d W F s L 1 R p c G 8 g Q W x 0 Z X J h Z G 8 u e 0 N v b H V t b j E x L D E w f S Z x d W 9 0 O y w m c X V v d D t T Z W N 0 a W 9 u M S 9 F U 1 9 h b n V h b C 9 U a X B v I E F s d G V y Y W R v L n t D b 2 x 1 b W 4 x M i w x M X 0 m c X V v d D s s J n F 1 b 3 Q 7 U 2 V j d G l v b j E v R V N f Y W 5 1 Y W w v V G l w b y B B b H R l c m F k b y 5 7 Q 2 9 s d W 1 u M T M s M T J 9 J n F 1 b 3 Q 7 L C Z x d W 9 0 O 1 N l Y 3 R p b 2 4 x L 0 V T X 2 F u d W F s L 0 V T X 2 F u d W F s X 1 N o Z W V 0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V T X 2 F u d W F s L 1 R p c G 8 g Q W x 0 Z X J h Z G 8 u e 0 N v b H V t b j E s M H 0 m c X V v d D s s J n F 1 b 3 Q 7 U 2 V j d G l v b j E v R V N f Y W 5 1 Y W w v V G l w b y B B b H R l c m F k b y 5 7 Q 2 9 s d W 1 u M i w x f S Z x d W 9 0 O y w m c X V v d D t T Z W N 0 a W 9 u M S 9 F U 1 9 h b n V h b C 9 U a X B v I E F s d G V y Y W R v L n t D b 2 x 1 b W 4 z L D J 9 J n F 1 b 3 Q 7 L C Z x d W 9 0 O 1 N l Y 3 R p b 2 4 x L 0 V T X 2 F u d W F s L 1 R p c G 8 g Q W x 0 Z X J h Z G 8 u e 0 N v b H V t b j Q s M 3 0 m c X V v d D s s J n F 1 b 3 Q 7 U 2 V j d G l v b j E v R V N f Y W 5 1 Y W w v V G l w b y B B b H R l c m F k b y 5 7 Q 2 9 s d W 1 u N S w 0 f S Z x d W 9 0 O y w m c X V v d D t T Z W N 0 a W 9 u M S 9 F U 1 9 h b n V h b C 9 U a X B v I E F s d G V y Y W R v L n t D b 2 x 1 b W 4 2 L D V 9 J n F 1 b 3 Q 7 L C Z x d W 9 0 O 1 N l Y 3 R p b 2 4 x L 0 V T X 2 F u d W F s L 1 R p c G 8 g Q W x 0 Z X J h Z G 8 u e 0 N v b H V t b j c s N n 0 m c X V v d D s s J n F 1 b 3 Q 7 U 2 V j d G l v b j E v R V N f Y W 5 1 Y W w v V G l w b y B B b H R l c m F k b y 5 7 Q 2 9 s d W 1 u O C w 3 f S Z x d W 9 0 O y w m c X V v d D t T Z W N 0 a W 9 u M S 9 F U 1 9 h b n V h b C 9 U a X B v I E F s d G V y Y W R v L n t D b 2 x 1 b W 4 5 L D h 9 J n F 1 b 3 Q 7 L C Z x d W 9 0 O 1 N l Y 3 R p b 2 4 x L 0 V T X 2 F u d W F s L 1 R p c G 8 g Q W x 0 Z X J h Z G 8 u e 0 N v b H V t b j E w L D l 9 J n F 1 b 3 Q 7 L C Z x d W 9 0 O 1 N l Y 3 R p b 2 4 x L 0 V T X 2 F u d W F s L 1 R p c G 8 g Q W x 0 Z X J h Z G 8 u e 0 N v b H V t b j E x L D E w f S Z x d W 9 0 O y w m c X V v d D t T Z W N 0 a W 9 u M S 9 F U 1 9 h b n V h b C 9 U a X B v I E F s d G V y Y W R v L n t D b 2 x 1 b W 4 x M i w x M X 0 m c X V v d D s s J n F 1 b 3 Q 7 U 2 V j d G l v b j E v R V N f Y W 5 1 Y W w v V G l w b y B B b H R l c m F k b y 5 7 Q 2 9 s d W 1 u M T M s M T J 9 J n F 1 b 3 Q 7 L C Z x d W 9 0 O 1 N l Y 3 R p b 2 4 x L 0 V T X 2 F u d W F s L 0 V T X 2 F u d W F s X 1 N o Z W V 0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T X 2 F u d W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N f Y W 5 1 Y W w v R V N f Y W 5 1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1 9 h b n V h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C 0 w N i 0 y N V Q w M T o y M z o y O S 4 2 N D E 1 M D c 4 W i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V l M T l k Z j Q t M j Q 5 N i 0 0 N T B l L W F h M z c t N W E 4 N W U 1 Y z E 1 O G M 1 I i A v P j x F b n R y e S B U e X B l P S J G a W x s Q 2 9 1 b n Q i I F Z h b H V l P S J s M z Y i I C 8 + P E V u d H J 5 I F R 5 c G U 9 I k Z p b G x D b 2 x 1 b W 5 U e X B l c y I g V m F s d W U 9 I n N B Q U F B Q U F B Q U F B Q U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a X Z p Z G E g R E N M I C g y K S 9 U a X B v I E F s d G V y Y W R v L n t D b 2 x 1 b W 4 x L D B 9 J n F 1 b 3 Q 7 L C Z x d W 9 0 O 1 N l Y 3 R p b 2 4 x L 0 R p d m l k Y S B E Q 0 w g K D I p L 1 R p c G 8 g Q W x 0 Z X J h Z G 8 u e 0 N v b H V t b j I s M X 0 m c X V v d D s s J n F 1 b 3 Q 7 U 2 V j d G l v b j E v R G l 2 a W R h I E R D T C A o M i k v V G l w b y B B b H R l c m F k b y 5 7 Q 2 9 s d W 1 u M y w y f S Z x d W 9 0 O y w m c X V v d D t T Z W N 0 a W 9 u M S 9 E a X Z p Z G E g R E N M I C g y K S 9 U a X B v I E F s d G V y Y W R v L n t D b 2 x 1 b W 4 0 L D N 9 J n F 1 b 3 Q 7 L C Z x d W 9 0 O 1 N l Y 3 R p b 2 4 x L 0 R p d m l k Y S B E Q 0 w g K D I p L 1 R p c G 8 g Q W x 0 Z X J h Z G 8 u e 0 N v b H V t b j U s N H 0 m c X V v d D s s J n F 1 b 3 Q 7 U 2 V j d G l v b j E v R G l 2 a W R h I E R D T C A o M i k v V G l w b y B B b H R l c m F k b y 5 7 Q 2 9 s d W 1 u N i w 1 f S Z x d W 9 0 O y w m c X V v d D t T Z W N 0 a W 9 u M S 9 E a X Z p Z G E g R E N M I C g y K S 9 U a X B v I E F s d G V y Y W R v L n t D b 2 x 1 b W 4 3 L D Z 9 J n F 1 b 3 Q 7 L C Z x d W 9 0 O 1 N l Y 3 R p b 2 4 x L 0 R p d m l k Y S B E Q 0 w g K D I p L 1 R p c G 8 g Q W x 0 Z X J h Z G 8 u e 0 N v b H V t b j g s N 3 0 m c X V v d D s s J n F 1 b 3 Q 7 U 2 V j d G l v b j E v R G l 2 a W R h I E R D T C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a X Z p Z G E g R E N M I C g y K S 9 U a X B v I E F s d G V y Y W R v L n t D b 2 x 1 b W 4 x L D B 9 J n F 1 b 3 Q 7 L C Z x d W 9 0 O 1 N l Y 3 R p b 2 4 x L 0 R p d m l k Y S B E Q 0 w g K D I p L 1 R p c G 8 g Q W x 0 Z X J h Z G 8 u e 0 N v b H V t b j I s M X 0 m c X V v d D s s J n F 1 b 3 Q 7 U 2 V j d G l v b j E v R G l 2 a W R h I E R D T C A o M i k v V G l w b y B B b H R l c m F k b y 5 7 Q 2 9 s d W 1 u M y w y f S Z x d W 9 0 O y w m c X V v d D t T Z W N 0 a W 9 u M S 9 E a X Z p Z G E g R E N M I C g y K S 9 U a X B v I E F s d G V y Y W R v L n t D b 2 x 1 b W 4 0 L D N 9 J n F 1 b 3 Q 7 L C Z x d W 9 0 O 1 N l Y 3 R p b 2 4 x L 0 R p d m l k Y S B E Q 0 w g K D I p L 1 R p c G 8 g Q W x 0 Z X J h Z G 8 u e 0 N v b H V t b j U s N H 0 m c X V v d D s s J n F 1 b 3 Q 7 U 2 V j d G l v b j E v R G l 2 a W R h I E R D T C A o M i k v V G l w b y B B b H R l c m F k b y 5 7 Q 2 9 s d W 1 u N i w 1 f S Z x d W 9 0 O y w m c X V v d D t T Z W N 0 a W 9 u M S 9 E a X Z p Z G E g R E N M I C g y K S 9 U a X B v I E F s d G V y Y W R v L n t D b 2 x 1 b W 4 3 L D Z 9 J n F 1 b 3 Q 7 L C Z x d W 9 0 O 1 N l Y 3 R p b 2 4 x L 0 R p d m l k Y S B E Q 0 w g K D I p L 1 R p c G 8 g Q W x 0 Z X J h Z G 8 u e 0 N v b H V t b j g s N 3 0 m c X V v d D s s J n F 1 b 3 Q 7 U 2 V j d G l v b j E v R G l 2 a W R h I E R D T C A o M i k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l 2 a W R h J T I w R E N M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J T I w K D I p L 0 R p d m l k Y S U y M E R D T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d m l k Y S U y M E R D T C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M Y X N 0 V X B k Y X R l Z C I g V m F s d W U 9 I m Q y M D I w L T A 2 L T I 1 V D A x O j I 1 O j U 4 L j Y 2 M T M 3 N T d a I i A v P j x F b n R y e S B U e X B l P S J R d W V y e U l E I i B W Y W x 1 Z T 0 i c z N i N m U 1 Z T h j L T Z l N m Y t N G I w N i 1 h Y T E 1 L T Y 4 Z m E z N D V j Z D F i Z i I g L z 4 8 R W 5 0 c n k g V H l w Z T 0 i R m l s b E N v b H V t b l R 5 c G V z I i B W Y W x 1 Z T 0 i c 0 J n Q U F B Q U F B Q U F B Q S I g L z 4 8 R W 5 0 c n k g V H l w Z T 0 i R m l s b E V y c m 9 y Q 2 9 1 b n Q i I F Z h b H V l P S J s M C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E Z X N w I F B l c 3 N v Y W w g R X N 0 Y W R v c y A o M i k v V G l w b y B B b H R l c m F k b y 5 7 Q 2 9 s d W 1 u M S w w f S Z x d W 9 0 O y w m c X V v d D t T Z W N 0 a W 9 u M S 9 E Z X N w I F B l c 3 N v Y W w g R X N 0 Y W R v c y A o M i k v V G l w b y B B b H R l c m F k b y 5 7 Q 2 9 s d W 1 u M i w x f S Z x d W 9 0 O y w m c X V v d D t T Z W N 0 a W 9 u M S 9 E Z X N w I F B l c 3 N v Y W w g R X N 0 Y W R v c y A o M i k v V G l w b y B B b H R l c m F k b y 5 7 Q 2 9 s d W 1 u M y w y f S Z x d W 9 0 O y w m c X V v d D t T Z W N 0 a W 9 u M S 9 E Z X N w I F B l c 3 N v Y W w g R X N 0 Y W R v c y A o M i k v V G l w b y B B b H R l c m F k b y 5 7 Q 2 9 s d W 1 u N C w z f S Z x d W 9 0 O y w m c X V v d D t T Z W N 0 a W 9 u M S 9 E Z X N w I F B l c 3 N v Y W w g R X N 0 Y W R v c y A o M i k v V G l w b y B B b H R l c m F k b y 5 7 Q 2 9 s d W 1 u N S w 0 f S Z x d W 9 0 O y w m c X V v d D t T Z W N 0 a W 9 u M S 9 E Z X N w I F B l c 3 N v Y W w g R X N 0 Y W R v c y A o M i k v V G l w b y B B b H R l c m F k b y 5 7 Q 2 9 s d W 1 u N i w 1 f S Z x d W 9 0 O y w m c X V v d D t T Z W N 0 a W 9 u M S 9 E Z X N w I F B l c 3 N v Y W w g R X N 0 Y W R v c y A o M i k v V G l w b y B B b H R l c m F k b y 5 7 Q 2 9 s d W 1 u N y w 2 f S Z x d W 9 0 O y w m c X V v d D t T Z W N 0 a W 9 u M S 9 E Z X N w I F B l c 3 N v Y W w g R X N 0 Y W R v c y A o M i k v V G l w b y B B b H R l c m F k b y 5 7 Q 2 9 s d W 1 u O C w 3 f S Z x d W 9 0 O y w m c X V v d D t T Z W N 0 a W 9 u M S 9 E Z X N w I F B l c 3 N v Y W w g R X N 0 Y W R v c y A o M i k v V G l w b y B B b H R l c m F k b y 5 7 Q 2 9 s d W 1 u O S w 4 f S Z x d W 9 0 O 1 0 s J n F 1 b 3 Q 7 U m V s Y X R p b 2 5 z a G l w S W 5 m b y Z x d W 9 0 O z p b X X 0 i I C 8 + P E V u d H J 5 I F R 5 c G U 9 I k Z p b G x D b 3 V u d C I g V m F s d W U 9 I m w x M D Q 4 M z I 1 I i A v P j w v U 3 R h Y m x l R W 5 0 c m l l c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U y M C g y K S 9 E Z X N w J T I w U G V z c 2 9 h b C U y M E V z d G F k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N w J T I w U G V z c 2 9 h b C U y M E V z d G F k b 3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C Z 0 F B Q U F B Q U F B Q U F B Q U F B I i A v P j x F b n R y e S B U e X B l P S J G a W x s U 3 R h d H V z I i B W Y W x 1 Z T 0 i c 0 N v b X B s Z X R l I i A v P j x F b n R y e S B U e X B l P S J G a W x s T G F z d F V w Z G F 0 Z W Q i I F Z h b H V l P S J k M j A y M C 0 w N i 0 y N V Q w M T o y M j o 1 M i 4 0 N z c 2 O T Y z W i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Q z N 2 Y 0 N D g t N 2 Z k N y 0 0 M D Y x L T k 1 O W Q t Z T E x Y 2 V l N T k 1 Z D A 4 I i A v P j x F b n R y e S B U e X B l P S J G a W x s Q 2 9 1 b n Q i I F Z h b H V l P S J s M j E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d G F i Z W x h I H J l c 3 V t b y 9 U a X B v I E F s d G V y Y W R v L n t D b 2 x 1 b W 4 x L D B 9 J n F 1 b 3 Q 7 L C Z x d W 9 0 O 1 N l Y 3 R p b 2 4 x L 3 R h Y m V s Y S B y Z X N 1 b W 8 v V G l w b y B B b H R l c m F k b y 5 7 Q 2 9 s d W 1 u M i w x f S Z x d W 9 0 O y w m c X V v d D t T Z W N 0 a W 9 u M S 9 0 Y W J l b G E g c m V z d W 1 v L 1 R p c G 8 g Q W x 0 Z X J h Z G 8 u e 0 N v b H V t b j M s M n 0 m c X V v d D s s J n F 1 b 3 Q 7 U 2 V j d G l v b j E v d G F i Z W x h I H J l c 3 V t b y 9 U a X B v I E F s d G V y Y W R v L n t D b 2 x 1 b W 4 0 L D N 9 J n F 1 b 3 Q 7 L C Z x d W 9 0 O 1 N l Y 3 R p b 2 4 x L 3 R h Y m V s Y S B y Z X N 1 b W 8 v V G l w b y B B b H R l c m F k b y 5 7 Q 2 9 s d W 1 u N S w 0 f S Z x d W 9 0 O y w m c X V v d D t T Z W N 0 a W 9 u M S 9 0 Y W J l b G E g c m V z d W 1 v L 1 R p c G 8 g Q W x 0 Z X J h Z G 8 u e 0 N v b H V t b j Y s N X 0 m c X V v d D s s J n F 1 b 3 Q 7 U 2 V j d G l v b j E v d G F i Z W x h I H J l c 3 V t b y 9 U a X B v I E F s d G V y Y W R v L n t D b 2 x 1 b W 4 3 L D Z 9 J n F 1 b 3 Q 7 L C Z x d W 9 0 O 1 N l Y 3 R p b 2 4 x L 3 R h Y m V s Y S B y Z X N 1 b W 8 v V G l w b y B B b H R l c m F k b y 5 7 Q 2 9 s d W 1 u O C w 3 f S Z x d W 9 0 O y w m c X V v d D t T Z W N 0 a W 9 u M S 9 0 Y W J l b G E g c m V z d W 1 v L 1 R p c G 8 g Q W x 0 Z X J h Z G 8 u e 0 N v b H V t b j k s O H 0 m c X V v d D s s J n F 1 b 3 Q 7 U 2 V j d G l v b j E v d G F i Z W x h I H J l c 3 V t b y 9 U a X B v I E F s d G V y Y W R v L n t D b 2 x 1 b W 4 x M C w 5 f S Z x d W 9 0 O y w m c X V v d D t T Z W N 0 a W 9 u M S 9 0 Y W J l b G E g c m V z d W 1 v L 1 R p c G 8 g Q W x 0 Z X J h Z G 8 u e 0 N v b H V t b j E x L D E w f S Z x d W 9 0 O y w m c X V v d D t T Z W N 0 a W 9 u M S 9 0 Y W J l b G E g c m V z d W 1 v L 1 R p c G 8 g Q W x 0 Z X J h Z G 8 u e 0 N v b H V t b j E y L D E x f S Z x d W 9 0 O y w m c X V v d D t T Z W N 0 a W 9 u M S 9 0 Y W J l b G E g c m V z d W 1 v L 1 R p c G 8 g Q W x 0 Z X J h Z G 8 u e 0 N v b H V t b j E z L D E y f S Z x d W 9 0 O y w m c X V v d D t T Z W N 0 a W 9 u M S 9 0 Y W J l b G E g c m V z d W 1 v L 1 R p c G 8 g Q W x 0 Z X J h Z G 8 u e 0 N v b H V t b j E 0 L D E z f S Z x d W 9 0 O y w m c X V v d D t T Z W N 0 a W 9 u M S 9 0 Y W J l b G E g c m V z d W 1 v L 3 R h Y m V s Y S B y Z X N 1 b W 9 f U 2 h l Z X Q u e 0 N v b H V t b j E 1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Z W x h J T I w c m V z d W 1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Z W x h J T I w c m V z d W 1 v L 3 R h Y m V s Y S U y M H J l c 3 V t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m V s Y S U y M H J l c 3 V t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U F B Q U F B Q U J n Q T 0 i I C 8 + P E V u d H J 5 I F R 5 c G U 9 I k Z p b G x F c n J v c k N v d W 5 0 I i B W Y W x 1 Z T 0 i b D A i I C 8 + P E V u d H J 5 I F R 5 c G U 9 I k Z p b G x D b 3 V u d C I g V m F s d W U 9 I m w y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l F 1 Z X J 5 S U Q i I F Z h b H V l P S J z Y W Y 5 M W M w M j M t M W E w M y 0 0 O T F i L T g 5 O D c t Z D B j Y m Y 0 N j Q 3 Y T N i I i A v P j x F b n R y e S B U e X B l P S J G a W x s U 3 R h d H V z I i B W Y W x 1 Z T 0 i c 0 N v b X B s Z X R l I i A v P j x F b n R y e S B U e X B l P S J G a W x s T G F z d F V w Z G F 0 Z W Q i I F Z h b H V l P S J k M j A y M C 0 w N i 0 y N V Q w M T o y M D o z M C 4 0 N T k 0 N T M y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F s Y W 5 j Y V 9 j b 2 1 W L 1 R p c G 8 g Q W x 0 Z X J h Z G 8 u e 0 N v b H V t b j E s M H 0 m c X V v d D s s J n F 1 b 3 Q 7 U 2 V j d G l v b j E v Y m F s Y W 5 j Y V 9 j b 2 1 W L 1 R p c G 8 g Q W x 0 Z X J h Z G 8 u e 0 N v b H V t b j I s M X 0 m c X V v d D s s J n F 1 b 3 Q 7 U 2 V j d G l v b j E v Y m F s Y W 5 j Y V 9 j b 2 1 W L 1 R p c G 8 g Q W x 0 Z X J h Z G 8 u e 0 N v b H V t b j M s M n 0 m c X V v d D s s J n F 1 b 3 Q 7 U 2 V j d G l v b j E v Y m F s Y W 5 j Y V 9 j b 2 1 W L 1 R p c G 8 g Q W x 0 Z X J h Z G 8 u e 0 N v b H V t b j Q s M 3 0 m c X V v d D s s J n F 1 b 3 Q 7 U 2 V j d G l v b j E v Y m F s Y W 5 j Y V 9 j b 2 1 W L 1 R p c G 8 g Q W x 0 Z X J h Z G 8 u e 0 N v b H V t b j U s N H 0 m c X V v d D s s J n F 1 b 3 Q 7 U 2 V j d G l v b j E v Y m F s Y W 5 j Y V 9 j b 2 1 W L 1 R p c G 8 g Q W x 0 Z X J h Z G 8 u e 0 N v b H V t b j Y s N X 0 m c X V v d D s s J n F 1 b 3 Q 7 U 2 V j d G l v b j E v Y m F s Y W 5 j Y V 9 j b 2 1 W L 1 R p c G 8 g Q W x 0 Z X J h Z G 8 u e 0 N v b H V t b j c s N n 0 m c X V v d D s s J n F 1 b 3 Q 7 U 2 V j d G l v b j E v Y m F s Y W 5 j Y V 9 j b 2 1 W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m F s Y W 5 j Y V 9 j b 2 1 W L 1 R p c G 8 g Q W x 0 Z X J h Z G 8 u e 0 N v b H V t b j E s M H 0 m c X V v d D s s J n F 1 b 3 Q 7 U 2 V j d G l v b j E v Y m F s Y W 5 j Y V 9 j b 2 1 W L 1 R p c G 8 g Q W x 0 Z X J h Z G 8 u e 0 N v b H V t b j I s M X 0 m c X V v d D s s J n F 1 b 3 Q 7 U 2 V j d G l v b j E v Y m F s Y W 5 j Y V 9 j b 2 1 W L 1 R p c G 8 g Q W x 0 Z X J h Z G 8 u e 0 N v b H V t b j M s M n 0 m c X V v d D s s J n F 1 b 3 Q 7 U 2 V j d G l v b j E v Y m F s Y W 5 j Y V 9 j b 2 1 W L 1 R p c G 8 g Q W x 0 Z X J h Z G 8 u e 0 N v b H V t b j Q s M 3 0 m c X V v d D s s J n F 1 b 3 Q 7 U 2 V j d G l v b j E v Y m F s Y W 5 j Y V 9 j b 2 1 W L 1 R p c G 8 g Q W x 0 Z X J h Z G 8 u e 0 N v b H V t b j U s N H 0 m c X V v d D s s J n F 1 b 3 Q 7 U 2 V j d G l v b j E v Y m F s Y W 5 j Y V 9 j b 2 1 W L 1 R p c G 8 g Q W x 0 Z X J h Z G 8 u e 0 N v b H V t b j Y s N X 0 m c X V v d D s s J n F 1 b 3 Q 7 U 2 V j d G l v b j E v Y m F s Y W 5 j Y V 9 j b 2 1 W L 1 R p c G 8 g Q W x 0 Z X J h Z G 8 u e 0 N v b H V t b j c s N n 0 m c X V v d D s s J n F 1 b 3 Q 7 U 2 V j d G l v b j E v Y m F s Y W 5 j Y V 9 j b 2 1 W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J h b G F u Y 2 F f Y 2 9 t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V i 9 i Y W x h b m N h X 2 N v b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y M C 0 w N i 0 y N V Q w M T o y M D o z N C 4 0 N T k 0 M D k 2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B Q U F B Q U F B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M y Y T E w Y T l i L T k 1 O T Y t N D U z M y 0 4 Z j Y 0 L T J l Z T U z Y T V k Z j N h M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X 3 B h a X N l c 1 Y v V G l w b y B B b H R l c m F k b y 5 7 Q 2 9 s d W 1 u M S w w f S Z x d W 9 0 O y w m c X V v d D t T Z W N 0 a W 9 u M S 9 l e H B f c G F p c 2 V z V i 9 U a X B v I E F s d G V y Y W R v L n t D b 2 x 1 b W 4 y L D F 9 J n F 1 b 3 Q 7 L C Z x d W 9 0 O 1 N l Y 3 R p b 2 4 x L 2 V 4 c F 9 w Y W l z Z X N W L 1 R p c G 8 g Q W x 0 Z X J h Z G 8 u e 0 N v b H V t b j M s M n 0 m c X V v d D s s J n F 1 b 3 Q 7 U 2 V j d G l v b j E v Z X h w X 3 B h a X N l c 1 Y v V G l w b y B B b H R l c m F k b y 5 7 Q 2 9 s d W 1 u N C w z f S Z x d W 9 0 O y w m c X V v d D t T Z W N 0 a W 9 u M S 9 l e H B f c G F p c 2 V z V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V 4 c F 9 w Y W l z Z X N W L 1 R p c G 8 g Q W x 0 Z X J h Z G 8 u e 0 N v b H V t b j E s M H 0 m c X V v d D s s J n F 1 b 3 Q 7 U 2 V j d G l v b j E v Z X h w X 3 B h a X N l c 1 Y v V G l w b y B B b H R l c m F k b y 5 7 Q 2 9 s d W 1 u M i w x f S Z x d W 9 0 O y w m c X V v d D t T Z W N 0 a W 9 u M S 9 l e H B f c G F p c 2 V z V i 9 U a X B v I E F s d G V y Y W R v L n t D b 2 x 1 b W 4 z L D J 9 J n F 1 b 3 Q 7 L C Z x d W 9 0 O 1 N l Y 3 R p b 2 4 x L 2 V 4 c F 9 w Y W l z Z X N W L 1 R p c G 8 g Q W x 0 Z X J h Z G 8 u e 0 N v b H V t b j Q s M 3 0 m c X V v d D s s J n F 1 b 3 Q 7 U 2 V j d G l v b j E v Z X h w X 3 B h a X N l c 1 Y v V G l w b y B B b H R l c m F k b y 5 7 Q 2 9 s d W 1 u N S w 0 f S Z x d W 9 0 O 1 0 s J n F 1 b 3 Q 7 U m V s Y X R p b 2 5 z a G l w S W 5 m b y Z x d W 9 0 O z p b X X 0 i I C 8 + P E V u d H J 5 I F R 5 c G U 9 I k Z p b G x D b 3 V u d C I g V m F s d W U 9 I m w y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e H B f c G F p c 2 V z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w Y W l z Z X N W L 2 V 4 c F 9 w Y W l z Z X N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3 B h a X N l c 1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Q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l R 5 c G V z I i B W Y W x 1 Z T 0 i c 0 J n Q U F B Q U F B Q U F B Q U F B Q T 0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X V l c n l J R C I g V m F s d W U 9 I n M 1 N G F l Z T R l M S 0 y Z G F k L T Q 4 Y T U t Y j k w N S 0 z Y T E w Y T E z Y z B m M z k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T G F z d F V w Z G F 0 Z W Q i I F Z h b H V l P S J k M j A y M C 0 w N i 0 y N V Q w M T o y M D o z O C 4 1 M D Q z N D g 5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4 c F 9 j b G F z c 2 V W L 1 R p c G 8 g Q W x 0 Z X J h Z G 8 u e 0 N v b H V t b j E s M H 0 m c X V v d D s s J n F 1 b 3 Q 7 U 2 V j d G l v b j E v Z X h w X 2 N s Y X N z Z V Y v V G l w b y B B b H R l c m F k b y 5 7 Q 2 9 s d W 1 u M i w x f S Z x d W 9 0 O y w m c X V v d D t T Z W N 0 a W 9 u M S 9 l e H B f Y 2 x h c 3 N l V i 9 U a X B v I E F s d G V y Y W R v L n t D b 2 x 1 b W 4 z L D J 9 J n F 1 b 3 Q 7 L C Z x d W 9 0 O 1 N l Y 3 R p b 2 4 x L 2 V 4 c F 9 j b G F z c 2 V W L 1 R p c G 8 g Q W x 0 Z X J h Z G 8 u e 0 N v b H V t b j Q s M 3 0 m c X V v d D s s J n F 1 b 3 Q 7 U 2 V j d G l v b j E v Z X h w X 2 N s Y X N z Z V Y v V G l w b y B B b H R l c m F k b y 5 7 Q 2 9 s d W 1 u N S w 0 f S Z x d W 9 0 O y w m c X V v d D t T Z W N 0 a W 9 u M S 9 l e H B f Y 2 x h c 3 N l V i 9 U a X B v I E F s d G V y Y W R v L n t D b 2 x 1 b W 4 2 L D V 9 J n F 1 b 3 Q 7 L C Z x d W 9 0 O 1 N l Y 3 R p b 2 4 x L 2 V 4 c F 9 j b G F z c 2 V W L 1 R p c G 8 g Q W x 0 Z X J h Z G 8 u e 0 N v b H V t b j c s N n 0 m c X V v d D s s J n F 1 b 3 Q 7 U 2 V j d G l v b j E v Z X h w X 2 N s Y X N z Z V Y v V G l w b y B B b H R l c m F k b y 5 7 Q 2 9 s d W 1 u O C w 3 f S Z x d W 9 0 O y w m c X V v d D t T Z W N 0 a W 9 u M S 9 l e H B f Y 2 x h c 3 N l V i 9 U a X B v I E F s d G V y Y W R v L n t D b 2 x 1 b W 4 5 L D h 9 J n F 1 b 3 Q 7 L C Z x d W 9 0 O 1 N l Y 3 R p b 2 4 x L 2 V 4 c F 9 j b G F z c 2 V W L 1 R p c G 8 g Q W x 0 Z X J h Z G 8 u e 0 N v b H V t b j E w L D l 9 J n F 1 b 3 Q 7 L C Z x d W 9 0 O 1 N l Y 3 R p b 2 4 x L 2 V 4 c F 9 j b G F z c 2 V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V Y v V G l w b y B B b H R l c m F k b y 5 7 Q 2 9 s d W 1 u M S w w f S Z x d W 9 0 O y w m c X V v d D t T Z W N 0 a W 9 u M S 9 l e H B f Y 2 x h c 3 N l V i 9 U a X B v I E F s d G V y Y W R v L n t D b 2 x 1 b W 4 y L D F 9 J n F 1 b 3 Q 7 L C Z x d W 9 0 O 1 N l Y 3 R p b 2 4 x L 2 V 4 c F 9 j b G F z c 2 V W L 1 R p c G 8 g Q W x 0 Z X J h Z G 8 u e 0 N v b H V t b j M s M n 0 m c X V v d D s s J n F 1 b 3 Q 7 U 2 V j d G l v b j E v Z X h w X 2 N s Y X N z Z V Y v V G l w b y B B b H R l c m F k b y 5 7 Q 2 9 s d W 1 u N C w z f S Z x d W 9 0 O y w m c X V v d D t T Z W N 0 a W 9 u M S 9 l e H B f Y 2 x h c 3 N l V i 9 U a X B v I E F s d G V y Y W R v L n t D b 2 x 1 b W 4 1 L D R 9 J n F 1 b 3 Q 7 L C Z x d W 9 0 O 1 N l Y 3 R p b 2 4 x L 2 V 4 c F 9 j b G F z c 2 V W L 1 R p c G 8 g Q W x 0 Z X J h Z G 8 u e 0 N v b H V t b j Y s N X 0 m c X V v d D s s J n F 1 b 3 Q 7 U 2 V j d G l v b j E v Z X h w X 2 N s Y X N z Z V Y v V G l w b y B B b H R l c m F k b y 5 7 Q 2 9 s d W 1 u N y w 2 f S Z x d W 9 0 O y w m c X V v d D t T Z W N 0 a W 9 u M S 9 l e H B f Y 2 x h c 3 N l V i 9 U a X B v I E F s d G V y Y W R v L n t D b 2 x 1 b W 4 4 L D d 9 J n F 1 b 3 Q 7 L C Z x d W 9 0 O 1 N l Y 3 R p b 2 4 x L 2 V 4 c F 9 j b G F z c 2 V W L 1 R p c G 8 g Q W x 0 Z X J h Z G 8 u e 0 N v b H V t b j k s O H 0 m c X V v d D s s J n F 1 b 3 Q 7 U 2 V j d G l v b j E v Z X h w X 2 N s Y X N z Z V Y v V G l w b y B B b H R l c m F k b y 5 7 Q 2 9 s d W 1 u M T A s O X 0 m c X V v d D s s J n F 1 b 3 Q 7 U 2 V j d G l v b j E v Z X h w X 2 N s Y X N z Z V Y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e H B f Y 2 x h c 3 N l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V W L 2 V 4 c F 9 j b G F z c 2 V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V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F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N v b H V t b l R 5 c G V z I i B W Y W x 1 Z T 0 i c 0 F B Q U F B Q U F B Q U F B Q U F B Q T 0 i I C 8 + P E V u d H J 5 I F R 5 c G U 9 I k Z p b G x F c n J v c k N v d W 5 0 I i B W Y W x 1 Z T 0 i b D A i I C 8 + P E V u d H J 5 I F R 5 c G U 9 I k Z p b G x D b 3 V u d C I g V m F s d W U 9 I m w y N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l e H B W L 1 R p c G 8 g Q W x 0 Z X J h Z G 8 u e 0 N v b H V t b j E s M H 0 m c X V v d D s s J n F 1 b 3 Q 7 U 2 V j d G l v b j E v c H J v Z F 9 t Y W l z X 2 V 4 c F Y v V G l w b y B B b H R l c m F k b y 5 7 Q 2 9 s d W 1 u M i w x f S Z x d W 9 0 O y w m c X V v d D t T Z W N 0 a W 9 u M S 9 w c m 9 k X 2 1 h a X N f Z X h w V i 9 U a X B v I E F s d G V y Y W R v L n t D b 2 x 1 b W 4 z L D J 9 J n F 1 b 3 Q 7 L C Z x d W 9 0 O 1 N l Y 3 R p b 2 4 x L 3 B y b 2 R f b W F p c 1 9 l e H B W L 1 R p c G 8 g Q W x 0 Z X J h Z G 8 u e 0 N v b H V t b j Q s M 3 0 m c X V v d D s s J n F 1 b 3 Q 7 U 2 V j d G l v b j E v c H J v Z F 9 t Y W l z X 2 V 4 c F Y v V G l w b y B B b H R l c m F k b y 5 7 Q 2 9 s d W 1 u N S w 0 f S Z x d W 9 0 O y w m c X V v d D t T Z W N 0 a W 9 u M S 9 w c m 9 k X 2 1 h a X N f Z X h w V i 9 U a X B v I E F s d G V y Y W R v L n t D b 2 x 1 b W 4 2 L D V 9 J n F 1 b 3 Q 7 L C Z x d W 9 0 O 1 N l Y 3 R p b 2 4 x L 3 B y b 2 R f b W F p c 1 9 l e H B W L 1 R p c G 8 g Q W x 0 Z X J h Z G 8 u e 0 N v b H V t b j c s N n 0 m c X V v d D s s J n F 1 b 3 Q 7 U 2 V j d G l v b j E v c H J v Z F 9 t Y W l z X 2 V 4 c F Y v V G l w b y B B b H R l c m F k b y 5 7 Q 2 9 s d W 1 u O C w 3 f S Z x d W 9 0 O y w m c X V v d D t T Z W N 0 a W 9 u M S 9 w c m 9 k X 2 1 h a X N f Z X h w V i 9 U a X B v I E F s d G V y Y W R v L n t D b 2 x 1 b W 4 5 L D h 9 J n F 1 b 3 Q 7 L C Z x d W 9 0 O 1 N l Y 3 R p b 2 4 x L 3 B y b 2 R f b W F p c 1 9 l e H B W L 1 R p c G 8 g Q W x 0 Z X J h Z G 8 u e 0 N v b H V t b j E w L D l 9 J n F 1 b 3 Q 7 L C Z x d W 9 0 O 1 N l Y 3 R p b 2 4 x L 3 B y b 2 R f b W F p c 1 9 l e H B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H J v Z F 9 t Y W l z X 2 V 4 c F Y v V G l w b y B B b H R l c m F k b y 5 7 Q 2 9 s d W 1 u M S w w f S Z x d W 9 0 O y w m c X V v d D t T Z W N 0 a W 9 u M S 9 w c m 9 k X 2 1 h a X N f Z X h w V i 9 U a X B v I E F s d G V y Y W R v L n t D b 2 x 1 b W 4 y L D F 9 J n F 1 b 3 Q 7 L C Z x d W 9 0 O 1 N l Y 3 R p b 2 4 x L 3 B y b 2 R f b W F p c 1 9 l e H B W L 1 R p c G 8 g Q W x 0 Z X J h Z G 8 u e 0 N v b H V t b j M s M n 0 m c X V v d D s s J n F 1 b 3 Q 7 U 2 V j d G l v b j E v c H J v Z F 9 t Y W l z X 2 V 4 c F Y v V G l w b y B B b H R l c m F k b y 5 7 Q 2 9 s d W 1 u N C w z f S Z x d W 9 0 O y w m c X V v d D t T Z W N 0 a W 9 u M S 9 w c m 9 k X 2 1 h a X N f Z X h w V i 9 U a X B v I E F s d G V y Y W R v L n t D b 2 x 1 b W 4 1 L D R 9 J n F 1 b 3 Q 7 L C Z x d W 9 0 O 1 N l Y 3 R p b 2 4 x L 3 B y b 2 R f b W F p c 1 9 l e H B W L 1 R p c G 8 g Q W x 0 Z X J h Z G 8 u e 0 N v b H V t b j Y s N X 0 m c X V v d D s s J n F 1 b 3 Q 7 U 2 V j d G l v b j E v c H J v Z F 9 t Y W l z X 2 V 4 c F Y v V G l w b y B B b H R l c m F k b y 5 7 Q 2 9 s d W 1 u N y w 2 f S Z x d W 9 0 O y w m c X V v d D t T Z W N 0 a W 9 u M S 9 w c m 9 k X 2 1 h a X N f Z X h w V i 9 U a X B v I E F s d G V y Y W R v L n t D b 2 x 1 b W 4 4 L D d 9 J n F 1 b 3 Q 7 L C Z x d W 9 0 O 1 N l Y 3 R p b 2 4 x L 3 B y b 2 R f b W F p c 1 9 l e H B W L 1 R p c G 8 g Q W x 0 Z X J h Z G 8 u e 0 N v b H V t b j k s O H 0 m c X V v d D s s J n F 1 b 3 Q 7 U 2 V j d G l v b j E v c H J v Z F 9 t Y W l z X 2 V 4 c F Y v V G l w b y B B b H R l c m F k b y 5 7 Q 2 9 s d W 1 u M T A s O X 0 m c X V v d D s s J n F 1 b 3 Q 7 U 2 V j d G l v b j E v c H J v Z F 9 t Y W l z X 2 V 4 c F Y v V G l w b y B B b H R l c m F k b y 5 7 Q 2 9 s d W 1 u M T E s M T B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R d W V y e U l E I i B W Y W x 1 Z T 0 i c 2 N k N D k 1 Y W I w L T U y Z D A t N D B l Y i 1 i N m U 4 L T Z k N D I 0 Z D E y Y W J m N S I g L z 4 8 R W 5 0 c n k g V H l w Z T 0 i R m l s b E x h c 3 R V c G R h d G V k I i B W Y W x 1 Z T 0 i Z D I w M j A t M D Y t M j V U M D E 6 M j A 6 N D I u N D A z M T M 0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t Y W l z X 2 V 4 c F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Z X h w V i 9 w c m 9 k X 2 1 h a X N f Z X h w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B W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F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N v b H V t b l R 5 c G V z I i B W Y W x 1 Z T 0 i c 0 J n Q U F B Q U F B Q U F B Q U F B Q T 0 i I C 8 + P E V u d H J 5 I F R 5 c G U 9 I k Z p b G x F c n J v c k N v d W 5 0 I i B W Y W x 1 Z T 0 i b D A i I C 8 + P E V u d H J 5 I F R 5 c G U 9 I k Z p b G x D b 3 V u d C I g V m F s d W U 9 I m w z N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x Z T Z k M m V m O S 0 0 Y j k y L T R m N W Y t Y m E 1 Z S 1 l Z m J i N j g w N D J m N T Y i I C 8 + P E V u d H J 5 I F R 5 c G U 9 I k Z p b G x T d G F 0 d X M i I F Z h b H V l P S J z Q 2 9 t c G x l d G U i I C 8 + P E V u d H J 5 I F R 5 c G U 9 I k Z p b G x M Y X N 0 V X B k Y X R l Z C I g V m F s d W U 9 I m Q y M D I w L T A 2 L T I 1 V D A x O j I w O j Q 2 L j Q x N z E w M D J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1 w X 2 N h d G V n b 3 J p Y V Y v V G l w b y B B b H R l c m F k b y 5 7 Q 2 9 s d W 1 u M S w w f S Z x d W 9 0 O y w m c X V v d D t T Z W N 0 a W 9 u M S 9 p b X B f Y 2 F 0 Z W d v c m l h V i 9 U a X B v I E F s d G V y Y W R v L n t D b 2 x 1 b W 4 y L D F 9 J n F 1 b 3 Q 7 L C Z x d W 9 0 O 1 N l Y 3 R p b 2 4 x L 2 l t c F 9 j Y X R l Z 2 9 y a W F W L 1 R p c G 8 g Q W x 0 Z X J h Z G 8 u e 0 N v b H V t b j M s M n 0 m c X V v d D s s J n F 1 b 3 Q 7 U 2 V j d G l v b j E v a W 1 w X 2 N h d G V n b 3 J p Y V Y v V G l w b y B B b H R l c m F k b y 5 7 Q 2 9 s d W 1 u N C w z f S Z x d W 9 0 O y w m c X V v d D t T Z W N 0 a W 9 u M S 9 p b X B f Y 2 F 0 Z W d v c m l h V i 9 U a X B v I E F s d G V y Y W R v L n t D b 2 x 1 b W 4 1 L D R 9 J n F 1 b 3 Q 7 L C Z x d W 9 0 O 1 N l Y 3 R p b 2 4 x L 2 l t c F 9 j Y X R l Z 2 9 y a W F W L 1 R p c G 8 g Q W x 0 Z X J h Z G 8 u e 0 N v b H V t b j Y s N X 0 m c X V v d D s s J n F 1 b 3 Q 7 U 2 V j d G l v b j E v a W 1 w X 2 N h d G V n b 3 J p Y V Y v V G l w b y B B b H R l c m F k b y 5 7 Q 2 9 s d W 1 u N y w 2 f S Z x d W 9 0 O y w m c X V v d D t T Z W N 0 a W 9 u M S 9 p b X B f Y 2 F 0 Z W d v c m l h V i 9 U a X B v I E F s d G V y Y W R v L n t D b 2 x 1 b W 4 4 L D d 9 J n F 1 b 3 Q 7 L C Z x d W 9 0 O 1 N l Y 3 R p b 2 4 x L 2 l t c F 9 j Y X R l Z 2 9 y a W F W L 1 R p c G 8 g Q W x 0 Z X J h Z G 8 u e 0 N v b H V t b j k s O H 0 m c X V v d D s s J n F 1 b 3 Q 7 U 2 V j d G l v b j E v a W 1 w X 2 N h d G V n b 3 J p Y V Y v V G l w b y B B b H R l c m F k b y 5 7 Q 2 9 s d W 1 u M T A s O X 0 m c X V v d D s s J n F 1 b 3 Q 7 U 2 V j d G l v b j E v a W 1 w X 2 N h d G V n b 3 J p Y V Y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V i 9 U a X B v I E F s d G V y Y W R v L n t D b 2 x 1 b W 4 x L D B 9 J n F 1 b 3 Q 7 L C Z x d W 9 0 O 1 N l Y 3 R p b 2 4 x L 2 l t c F 9 j Y X R l Z 2 9 y a W F W L 1 R p c G 8 g Q W x 0 Z X J h Z G 8 u e 0 N v b H V t b j I s M X 0 m c X V v d D s s J n F 1 b 3 Q 7 U 2 V j d G l v b j E v a W 1 w X 2 N h d G V n b 3 J p Y V Y v V G l w b y B B b H R l c m F k b y 5 7 Q 2 9 s d W 1 u M y w y f S Z x d W 9 0 O y w m c X V v d D t T Z W N 0 a W 9 u M S 9 p b X B f Y 2 F 0 Z W d v c m l h V i 9 U a X B v I E F s d G V y Y W R v L n t D b 2 x 1 b W 4 0 L D N 9 J n F 1 b 3 Q 7 L C Z x d W 9 0 O 1 N l Y 3 R p b 2 4 x L 2 l t c F 9 j Y X R l Z 2 9 y a W F W L 1 R p c G 8 g Q W x 0 Z X J h Z G 8 u e 0 N v b H V t b j U s N H 0 m c X V v d D s s J n F 1 b 3 Q 7 U 2 V j d G l v b j E v a W 1 w X 2 N h d G V n b 3 J p Y V Y v V G l w b y B B b H R l c m F k b y 5 7 Q 2 9 s d W 1 u N i w 1 f S Z x d W 9 0 O y w m c X V v d D t T Z W N 0 a W 9 u M S 9 p b X B f Y 2 F 0 Z W d v c m l h V i 9 U a X B v I E F s d G V y Y W R v L n t D b 2 x 1 b W 4 3 L D Z 9 J n F 1 b 3 Q 7 L C Z x d W 9 0 O 1 N l Y 3 R p b 2 4 x L 2 l t c F 9 j Y X R l Z 2 9 y a W F W L 1 R p c G 8 g Q W x 0 Z X J h Z G 8 u e 0 N v b H V t b j g s N 3 0 m c X V v d D s s J n F 1 b 3 Q 7 U 2 V j d G l v b j E v a W 1 w X 2 N h d G V n b 3 J p Y V Y v V G l w b y B B b H R l c m F k b y 5 7 Q 2 9 s d W 1 u O S w 4 f S Z x d W 9 0 O y w m c X V v d D t T Z W N 0 a W 9 u M S 9 p b X B f Y 2 F 0 Z W d v c m l h V i 9 U a X B v I E F s d G V y Y W R v L n t D b 2 x 1 b W 4 x M C w 5 f S Z x d W 9 0 O y w m c X V v d D t T Z W N 0 a W 9 u M S 9 p b X B f Y 2 F 0 Z W d v c m l h V i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F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V Y v a W 1 w X 2 N h d G V n b 3 J p Y V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V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w L T A 2 L T I 1 V D A x O j I w O j U w L j I z M D E 1 N T d a I i A v P j x F b n R y e S B U e X B l P S J G a W x s R X J y b 3 J D b 3 V u d C I g V m F s d W U 9 I m w w I i A v P j x F b n R y e S B U e X B l P S J G a W x s Q 2 9 s d W 1 u V H l w Z X M i I F Z h b H V l P S J z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R d W V y e U l E I i B W Y W x 1 Z T 0 i c z Z i Y z g 4 N T F h L W M x N D Y t N G V m M C 0 5 Z j I 3 L W V j N 2 M 4 M 2 J j Z m N l M C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b W F p c 1 9 p b X B W L 1 R p c G 8 g Q W x 0 Z X J h Z G 8 u e 0 N v b H V t b j E s M H 0 m c X V v d D s s J n F 1 b 3 Q 7 U 2 V j d G l v b j E v c H J v Z F 9 t Y W l z X 2 l t c F Y v V G l w b y B B b H R l c m F k b y 5 7 Q 2 9 s d W 1 u M i w x f S Z x d W 9 0 O y w m c X V v d D t T Z W N 0 a W 9 u M S 9 w c m 9 k X 2 1 h a X N f a W 1 w V i 9 U a X B v I E F s d G V y Y W R v L n t D b 2 x 1 b W 4 z L D J 9 J n F 1 b 3 Q 7 L C Z x d W 9 0 O 1 N l Y 3 R p b 2 4 x L 3 B y b 2 R f b W F p c 1 9 p b X B W L 1 R p c G 8 g Q W x 0 Z X J h Z G 8 u e 0 N v b H V t b j Q s M 3 0 m c X V v d D s s J n F 1 b 3 Q 7 U 2 V j d G l v b j E v c H J v Z F 9 t Y W l z X 2 l t c F Y v V G l w b y B B b H R l c m F k b y 5 7 Q 2 9 s d W 1 u N S w 0 f S Z x d W 9 0 O y w m c X V v d D t T Z W N 0 a W 9 u M S 9 w c m 9 k X 2 1 h a X N f a W 1 w V i 9 U a X B v I E F s d G V y Y W R v L n t D b 2 x 1 b W 4 2 L D V 9 J n F 1 b 3 Q 7 L C Z x d W 9 0 O 1 N l Y 3 R p b 2 4 x L 3 B y b 2 R f b W F p c 1 9 p b X B W L 1 R p c G 8 g Q W x 0 Z X J h Z G 8 u e 0 N v b H V t b j c s N n 0 m c X V v d D s s J n F 1 b 3 Q 7 U 2 V j d G l v b j E v c H J v Z F 9 t Y W l z X 2 l t c F Y v V G l w b y B B b H R l c m F k b y 5 7 Q 2 9 s d W 1 u O C w 3 f S Z x d W 9 0 O y w m c X V v d D t T Z W N 0 a W 9 u M S 9 w c m 9 k X 2 1 h a X N f a W 1 w V i 9 U a X B v I E F s d G V y Y W R v L n t D b 2 x 1 b W 4 5 L D h 9 J n F 1 b 3 Q 7 L C Z x d W 9 0 O 1 N l Y 3 R p b 2 4 x L 3 B y b 2 R f b W F p c 1 9 p b X B W L 1 R p c G 8 g Q W x 0 Z X J h Z G 8 u e 0 N v b H V t b j E w L D l 9 J n F 1 b 3 Q 7 L C Z x d W 9 0 O 1 N l Y 3 R p b 2 4 x L 3 B y b 2 R f b W F p c 1 9 p b X B W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H J v Z F 9 t Y W l z X 2 l t c F Y v V G l w b y B B b H R l c m F k b y 5 7 Q 2 9 s d W 1 u M S w w f S Z x d W 9 0 O y w m c X V v d D t T Z W N 0 a W 9 u M S 9 w c m 9 k X 2 1 h a X N f a W 1 w V i 9 U a X B v I E F s d G V y Y W R v L n t D b 2 x 1 b W 4 y L D F 9 J n F 1 b 3 Q 7 L C Z x d W 9 0 O 1 N l Y 3 R p b 2 4 x L 3 B y b 2 R f b W F p c 1 9 p b X B W L 1 R p c G 8 g Q W x 0 Z X J h Z G 8 u e 0 N v b H V t b j M s M n 0 m c X V v d D s s J n F 1 b 3 Q 7 U 2 V j d G l v b j E v c H J v Z F 9 t Y W l z X 2 l t c F Y v V G l w b y B B b H R l c m F k b y 5 7 Q 2 9 s d W 1 u N C w z f S Z x d W 9 0 O y w m c X V v d D t T Z W N 0 a W 9 u M S 9 w c m 9 k X 2 1 h a X N f a W 1 w V i 9 U a X B v I E F s d G V y Y W R v L n t D b 2 x 1 b W 4 1 L D R 9 J n F 1 b 3 Q 7 L C Z x d W 9 0 O 1 N l Y 3 R p b 2 4 x L 3 B y b 2 R f b W F p c 1 9 p b X B W L 1 R p c G 8 g Q W x 0 Z X J h Z G 8 u e 0 N v b H V t b j Y s N X 0 m c X V v d D s s J n F 1 b 3 Q 7 U 2 V j d G l v b j E v c H J v Z F 9 t Y W l z X 2 l t c F Y v V G l w b y B B b H R l c m F k b y 5 7 Q 2 9 s d W 1 u N y w 2 f S Z x d W 9 0 O y w m c X V v d D t T Z W N 0 a W 9 u M S 9 w c m 9 k X 2 1 h a X N f a W 1 w V i 9 U a X B v I E F s d G V y Y W R v L n t D b 2 x 1 b W 4 4 L D d 9 J n F 1 b 3 Q 7 L C Z x d W 9 0 O 1 N l Y 3 R p b 2 4 x L 3 B y b 2 R f b W F p c 1 9 p b X B W L 1 R p c G 8 g Q W x 0 Z X J h Z G 8 u e 0 N v b H V t b j k s O H 0 m c X V v d D s s J n F 1 b 3 Q 7 U 2 V j d G l v b j E v c H J v Z F 9 t Y W l z X 2 l t c F Y v V G l w b y B B b H R l c m F k b y 5 7 Q 2 9 s d W 1 u M T A s O X 0 m c X V v d D s s J n F 1 b 3 Q 7 U 2 V j d G l v b j E v c H J v Z F 9 t Y W l z X 2 l t c F Y v V G l w b y B B b H R l c m F k b y 5 7 Q 2 9 s d W 1 u M T E s M T B 9 J n F 1 b 3 Q 7 X S w m c X V v d D t S Z W x h d G l v b n N o a X B J b m Z v J n F 1 b 3 Q 7 O l t d f S I g L z 4 8 R W 5 0 c n k g V H l w Z T 0 i R m l s b E N v d W 5 0 I i B W Y W x 1 Z T 0 i b D I y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b 2 R f b W F p c 1 9 p b X B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F Y v c H J v Z F 9 t Y W l z X 2 l t c F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2 1 h a X N f a W 1 w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l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N v b H V t b l R 5 c G V z I i B W Y W x 1 Z T 0 i c 0 F B Q U F B Q U F B Q U F B Q S I g L z 4 8 R W 5 0 c n k g V H l w Z T 0 i R m l s b E V y c m 9 y Q 2 9 1 b n Q i I F Z h b H V l P S J s M C I g L z 4 8 R W 5 0 c n k g V H l w Z T 0 i R m l s b E N v d W 5 0 I i B W Y W x 1 Z T 0 i b D c 5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V i 9 U a X B v I E F s d G V y Y W R v L n t D b 2 x 1 b W 4 x L D B 9 J n F 1 b 3 Q 7 L C Z x d W 9 0 O 1 N l Y 3 R p b 2 4 x L 2 N v b W 1 v Z G l 0 a W V z X 2 J h Y 2 V u V i 9 U a X B v I E F s d G V y Y W R v L n t D b 2 x 1 b W 4 y L D F 9 J n F 1 b 3 Q 7 L C Z x d W 9 0 O 1 N l Y 3 R p b 2 4 x L 2 N v b W 1 v Z G l 0 a W V z X 2 J h Y 2 V u V i 9 U a X B v I E F s d G V y Y W R v L n t D b 2 x 1 b W 4 z L D J 9 J n F 1 b 3 Q 7 L C Z x d W 9 0 O 1 N l Y 3 R p b 2 4 x L 2 N v b W 1 v Z G l 0 a W V z X 2 J h Y 2 V u V i 9 U a X B v I E F s d G V y Y W R v L n t D b 2 x 1 b W 4 0 L D N 9 J n F 1 b 3 Q 7 L C Z x d W 9 0 O 1 N l Y 3 R p b 2 4 x L 2 N v b W 1 v Z G l 0 a W V z X 2 J h Y 2 V u V i 9 U a X B v I E F s d G V y Y W R v L n t D b 2 x 1 b W 4 1 L D R 9 J n F 1 b 3 Q 7 L C Z x d W 9 0 O 1 N l Y 3 R p b 2 4 x L 2 N v b W 1 v Z G l 0 a W V z X 2 J h Y 2 V u V i 9 U a X B v I E F s d G V y Y W R v L n t D b 2 x 1 b W 4 2 L D V 9 J n F 1 b 3 Q 7 L C Z x d W 9 0 O 1 N l Y 3 R p b 2 4 x L 2 N v b W 1 v Z G l 0 a W V z X 2 J h Y 2 V u V i 9 U a X B v I E F s d G V y Y W R v L n t D b 2 x 1 b W 4 3 L D Z 9 J n F 1 b 3 Q 7 L C Z x d W 9 0 O 1 N l Y 3 R p b 2 4 x L 2 N v b W 1 v Z G l 0 a W V z X 2 J h Y 2 V u V i 9 U a X B v I E F s d G V y Y W R v L n t D b 2 x 1 b W 4 4 L D d 9 J n F 1 b 3 Q 7 L C Z x d W 9 0 O 1 N l Y 3 R p b 2 4 x L 2 N v b W 1 v Z G l 0 a W V z X 2 J h Y 2 V u V i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2 N v b W 1 v Z G l 0 a W V z X 2 J h Y 2 V u V i 9 U a X B v I E F s d G V y Y W R v L n t D b 2 x 1 b W 4 x L D B 9 J n F 1 b 3 Q 7 L C Z x d W 9 0 O 1 N l Y 3 R p b 2 4 x L 2 N v b W 1 v Z G l 0 a W V z X 2 J h Y 2 V u V i 9 U a X B v I E F s d G V y Y W R v L n t D b 2 x 1 b W 4 y L D F 9 J n F 1 b 3 Q 7 L C Z x d W 9 0 O 1 N l Y 3 R p b 2 4 x L 2 N v b W 1 v Z G l 0 a W V z X 2 J h Y 2 V u V i 9 U a X B v I E F s d G V y Y W R v L n t D b 2 x 1 b W 4 z L D J 9 J n F 1 b 3 Q 7 L C Z x d W 9 0 O 1 N l Y 3 R p b 2 4 x L 2 N v b W 1 v Z G l 0 a W V z X 2 J h Y 2 V u V i 9 U a X B v I E F s d G V y Y W R v L n t D b 2 x 1 b W 4 0 L D N 9 J n F 1 b 3 Q 7 L C Z x d W 9 0 O 1 N l Y 3 R p b 2 4 x L 2 N v b W 1 v Z G l 0 a W V z X 2 J h Y 2 V u V i 9 U a X B v I E F s d G V y Y W R v L n t D b 2 x 1 b W 4 1 L D R 9 J n F 1 b 3 Q 7 L C Z x d W 9 0 O 1 N l Y 3 R p b 2 4 x L 2 N v b W 1 v Z G l 0 a W V z X 2 J h Y 2 V u V i 9 U a X B v I E F s d G V y Y W R v L n t D b 2 x 1 b W 4 2 L D V 9 J n F 1 b 3 Q 7 L C Z x d W 9 0 O 1 N l Y 3 R p b 2 4 x L 2 N v b W 1 v Z G l 0 a W V z X 2 J h Y 2 V u V i 9 U a X B v I E F s d G V y Y W R v L n t D b 2 x 1 b W 4 3 L D Z 9 J n F 1 b 3 Q 7 L C Z x d W 9 0 O 1 N l Y 3 R p b 2 4 x L 2 N v b W 1 v Z G l 0 a W V z X 2 J h Y 2 V u V i 9 U a X B v I E F s d G V y Y W R v L n t D b 2 x 1 b W 4 4 L D d 9 J n F 1 b 3 Q 7 L C Z x d W 9 0 O 1 N l Y 3 R p b 2 4 x L 2 N v b W 1 v Z G l 0 a W V z X 2 J h Y 2 V u V i 9 U a X B v I E F s d G V y Y W R v L n t D b 2 x 1 b W 4 5 L D h 9 J n F 1 b 3 Q 7 X S w m c X V v d D t S Z W x h d G l v b n N o a X B J b m Z v J n F 1 b 3 Q 7 O l t d f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R d W V y e U l E I i B W Y W x 1 Z T 0 i c z Y z Z D F i N D N k L T I 1 Y T g t N D N l M S 0 4 M j N h L T c w Z T E 4 N j d j O G E 1 N y I g L z 4 8 R W 5 0 c n k g V H l w Z T 0 i R m l s b E x h c 3 R V c G R h d G V k I i B W Y W x 1 Z T 0 i Z D I w M j A t M D Y t M j V U M D E 6 M j A 6 N T Y u O T g 4 M T M z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b W 9 k a X R p Z X N f Y m F j Z W 5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5 W L 2 N v b W 1 v Z G l 0 a W V z X 2 J h Y 2 V u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t b 2 R p d G l l c 1 9 E a S V D M y V B M X J p Y X N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T G F z d F V w Z G F 0 Z W Q i I F Z h b H V l P S J k M j A y M C 0 w N i 0 y N V Q w M T o y M T o x N i 4 4 N j M 0 M T M z W i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W 1 v Z G l 0 a W V z X 0 R p w 6 F y a W F z V i 9 U a X B v I E F s d G V y Y W R v L n t D b 2 x 1 b W 4 x L D B 9 J n F 1 b 3 Q 7 L C Z x d W 9 0 O 1 N l Y 3 R p b 2 4 x L 0 N v b W 1 v Z G l 0 a W V z X 0 R p w 6 F y a W F z V i 9 U a X B v I E F s d G V y Y W R v L n t D b 2 x 1 b W 4 y L D F 9 J n F 1 b 3 Q 7 L C Z x d W 9 0 O 1 N l Y 3 R p b 2 4 x L 0 N v b W 1 v Z G l 0 a W V z X 0 R p w 6 F y a W F z V i 9 U a X B v I E F s d G V y Y W R v L n t D b 2 x 1 b W 4 z L D J 9 J n F 1 b 3 Q 7 L C Z x d W 9 0 O 1 N l Y 3 R p b 2 4 x L 0 N v b W 1 v Z G l 0 a W V z X 0 R p w 6 F y a W F z V i 9 U a X B v I E F s d G V y Y W R v L n t D b 2 x 1 b W 4 0 L D N 9 J n F 1 b 3 Q 7 L C Z x d W 9 0 O 1 N l Y 3 R p b 2 4 x L 0 N v b W 1 v Z G l 0 a W V z X 0 R p w 6 F y a W F z V i 9 U a X B v I E F s d G V y Y W R v L n t D b 2 x 1 b W 4 1 L D R 9 J n F 1 b 3 Q 7 L C Z x d W 9 0 O 1 N l Y 3 R p b 2 4 x L 0 N v b W 1 v Z G l 0 a W V z X 0 R p w 6 F y a W F z V i 9 U a X B v I E F s d G V y Y W R v L n t D b 2 x 1 b W 4 2 L D V 9 J n F 1 b 3 Q 7 L C Z x d W 9 0 O 1 N l Y 3 R p b 2 4 x L 0 N v b W 1 v Z G l 0 a W V z X 0 R p w 6 F y a W F z V i 9 U a X B v I E F s d G V y Y W R v L n t D b 2 x 1 b W 4 3 L D Z 9 J n F 1 b 3 Q 7 L C Z x d W 9 0 O 1 N l Y 3 R p b 2 4 x L 0 N v b W 1 v Z G l 0 a W V z X 0 R p w 6 F y a W F z V i 9 U a X B v I E F s d G V y Y W R v L n t D b 2 x 1 b W 4 4 L D d 9 J n F 1 b 3 Q 7 L C Z x d W 9 0 O 1 N l Y 3 R p b 2 4 x L 0 N v b W 1 v Z G l 0 a W V z X 0 R p w 6 F y a W F z V i 9 U a X B v I E F s d G V y Y W R v L n t D b 2 x 1 b W 4 5 L D h 9 J n F 1 b 3 Q 7 L C Z x d W 9 0 O 1 N l Y 3 R p b 2 4 x L 0 N v b W 1 v Z G l 0 a W V z X 0 R p w 6 F y a W F z V i 9 U a X B v I E F s d G V y Y W R v L n t D b 2 x 1 b W 4 x M C w 5 f S Z x d W 9 0 O y w m c X V v d D t T Z W N 0 a W 9 u M S 9 D b 2 1 t b 2 R p d G l l c 1 9 E a c O h c m l h c 1 Y v V G l w b y B B b H R l c m F k b y 5 7 Q 2 9 s d W 1 u M T E s M T B 9 J n F 1 b 3 Q 7 L C Z x d W 9 0 O 1 N l Y 3 R p b 2 4 x L 0 N v b W 1 v Z G l 0 a W V z X 0 R p w 6 F y a W F z V i 9 U a X B v I E F s d G V y Y W R v L n t D b 2 x 1 b W 4 x M i w x M X 0 m c X V v d D s s J n F 1 b 3 Q 7 U 2 V j d G l v b j E v Q 2 9 t b W 9 k a X R p Z X N f R G n D o X J p Y X N W L 1 R p c G 8 g Q W x 0 Z X J h Z G 8 u e 0 N v b H V t b j E z L D E y f S Z x d W 9 0 O y w m c X V v d D t T Z W N 0 a W 9 u M S 9 D b 2 1 t b 2 R p d G l l c 1 9 E a c O h c m l h c 1 Y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D b 2 1 t b 2 R p d G l l c 1 9 E a c O h c m l h c 1 Y v V G l w b y B B b H R l c m F k b y 5 7 Q 2 9 s d W 1 u M S w w f S Z x d W 9 0 O y w m c X V v d D t T Z W N 0 a W 9 u M S 9 D b 2 1 t b 2 R p d G l l c 1 9 E a c O h c m l h c 1 Y v V G l w b y B B b H R l c m F k b y 5 7 Q 2 9 s d W 1 u M i w x f S Z x d W 9 0 O y w m c X V v d D t T Z W N 0 a W 9 u M S 9 D b 2 1 t b 2 R p d G l l c 1 9 E a c O h c m l h c 1 Y v V G l w b y B B b H R l c m F k b y 5 7 Q 2 9 s d W 1 u M y w y f S Z x d W 9 0 O y w m c X V v d D t T Z W N 0 a W 9 u M S 9 D b 2 1 t b 2 R p d G l l c 1 9 E a c O h c m l h c 1 Y v V G l w b y B B b H R l c m F k b y 5 7 Q 2 9 s d W 1 u N C w z f S Z x d W 9 0 O y w m c X V v d D t T Z W N 0 a W 9 u M S 9 D b 2 1 t b 2 R p d G l l c 1 9 E a c O h c m l h c 1 Y v V G l w b y B B b H R l c m F k b y 5 7 Q 2 9 s d W 1 u N S w 0 f S Z x d W 9 0 O y w m c X V v d D t T Z W N 0 a W 9 u M S 9 D b 2 1 t b 2 R p d G l l c 1 9 E a c O h c m l h c 1 Y v V G l w b y B B b H R l c m F k b y 5 7 Q 2 9 s d W 1 u N i w 1 f S Z x d W 9 0 O y w m c X V v d D t T Z W N 0 a W 9 u M S 9 D b 2 1 t b 2 R p d G l l c 1 9 E a c O h c m l h c 1 Y v V G l w b y B B b H R l c m F k b y 5 7 Q 2 9 s d W 1 u N y w 2 f S Z x d W 9 0 O y w m c X V v d D t T Z W N 0 a W 9 u M S 9 D b 2 1 t b 2 R p d G l l c 1 9 E a c O h c m l h c 1 Y v V G l w b y B B b H R l c m F k b y 5 7 Q 2 9 s d W 1 u O C w 3 f S Z x d W 9 0 O y w m c X V v d D t T Z W N 0 a W 9 u M S 9 D b 2 1 t b 2 R p d G l l c 1 9 E a c O h c m l h c 1 Y v V G l w b y B B b H R l c m F k b y 5 7 Q 2 9 s d W 1 u O S w 4 f S Z x d W 9 0 O y w m c X V v d D t T Z W N 0 a W 9 u M S 9 D b 2 1 t b 2 R p d G l l c 1 9 E a c O h c m l h c 1 Y v V G l w b y B B b H R l c m F k b y 5 7 Q 2 9 s d W 1 u M T A s O X 0 m c X V v d D s s J n F 1 b 3 Q 7 U 2 V j d G l v b j E v Q 2 9 t b W 9 k a X R p Z X N f R G n D o X J p Y X N W L 1 R p c G 8 g Q W x 0 Z X J h Z G 8 u e 0 N v b H V t b j E x L D E w f S Z x d W 9 0 O y w m c X V v d D t T Z W N 0 a W 9 u M S 9 D b 2 1 t b 2 R p d G l l c 1 9 E a c O h c m l h c 1 Y v V G l w b y B B b H R l c m F k b y 5 7 Q 2 9 s d W 1 u M T I s M T F 9 J n F 1 b 3 Q 7 L C Z x d W 9 0 O 1 N l Y 3 R p b 2 4 x L 0 N v b W 1 v Z G l 0 a W V z X 0 R p w 6 F y a W F z V i 9 U a X B v I E F s d G V y Y W R v L n t D b 2 x 1 b W 4 x M y w x M n 0 m c X V v d D s s J n F 1 b 3 Q 7 U 2 V j d G l v b j E v Q 2 9 t b W 9 k a X R p Z X N f R G n D o X J p Y X N W L 1 R p c G 8 g Q W x 0 Z X J h Z G 8 u e 0 N v b H V t b j E 0 L D E z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J 1 Z m Z l c k 5 l e H R S Z W Z y Z X N o I i B W Y W x 1 Z T 0 i b D E i I C 8 + P E V u d H J 5 I F R 5 c G U 9 I l F 1 Z X J 5 S U Q i I F Z h b H V l P S J z N m F j N G I 4 M m Q t N T l j N i 0 0 O D c w L W F j N 2 Y t Y z c 1 O D F h Z j I 4 Y z N l I i A v P j x F b n R y e S B U e X B l P S J G a W x s Q 2 9 s d W 1 u V H l w Z X M i I F Z h b H V l P S J z Q U F B Q U F B Q U F B Q U F B Q U F B Q U F B Q T 0 i I C 8 + P E V u d H J 5 I F R 5 c G U 9 I k Z p b G x F c n J v c k N v d W 5 0 I i B W Y W x 1 Z T 0 i b D A i I C 8 + P E V u d H J 5 I F R 5 c G U 9 I k Z p b G x D b 3 V u d C I g V m F s d W U 9 I m w 1 M z M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Q 2 9 t b W 9 k a X R p Z X N f R G k l Q z M l Q T F y a W F z V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1 v Z G l 0 a W V z X 0 R p J U M z J U E x c m l h c 1 Y v Q 2 9 t b W 9 k a X R p Z X N f R G k l Q z M l Q T F y a W F z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1 v Z G l 0 a W V z X 0 R p J U M z J U E x c m l h c 1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z b 2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X Y W l 0 a W 5 n R m 9 y R X h j Z W x S Z W Z y Z X N o I i A v P j x F b n R y e S B U e X B l P S J G a W x s Q 2 9 1 b n Q i I F Z h b H V l P S J s M T I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I w L T A 2 L T I 1 V D A x O j I 1 O j U 4 L j c 1 N j E 1 N D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c G V z c 2 9 h b C 9 U a X B v I E F s d G V y Y W R v L n t D b 2 x 1 b W 4 x L D B 9 J n F 1 b 3 Q 7 L C Z x d W 9 0 O 1 N l Y 3 R p b 2 4 x L 2 R l c 3 B f c G V z c 2 9 h b C 9 U a X B v I E F s d G V y Y W R v L n t D b 2 x 1 b W 4 y L D F 9 J n F 1 b 3 Q 7 L C Z x d W 9 0 O 1 N l Y 3 R p b 2 4 x L 2 R l c 3 B f c G V z c 2 9 h b C 9 U a X B v I E F s d G V y Y W R v L n t D b 2 x 1 b W 4 z L D J 9 J n F 1 b 3 Q 7 L C Z x d W 9 0 O 1 N l Y 3 R p b 2 4 x L 2 R l c 3 B f c G V z c 2 9 h b C 9 U a X B v I E F s d G V y Y W R v L n t D b 2 x 1 b W 4 0 L D N 9 J n F 1 b 3 Q 7 L C Z x d W 9 0 O 1 N l Y 3 R p b 2 4 x L 2 R l c 3 B f c G V z c 2 9 h b C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2 R l c 3 B f c G V z c 2 9 h b C 9 U a X B v I E F s d G V y Y W R v L n t D b 2 x 1 b W 4 x L D B 9 J n F 1 b 3 Q 7 L C Z x d W 9 0 O 1 N l Y 3 R p b 2 4 x L 2 R l c 3 B f c G V z c 2 9 h b C 9 U a X B v I E F s d G V y Y W R v L n t D b 2 x 1 b W 4 y L D F 9 J n F 1 b 3 Q 7 L C Z x d W 9 0 O 1 N l Y 3 R p b 2 4 x L 2 R l c 3 B f c G V z c 2 9 h b C 9 U a X B v I E F s d G V y Y W R v L n t D b 2 x 1 b W 4 z L D J 9 J n F 1 b 3 Q 7 L C Z x d W 9 0 O 1 N l Y 3 R p b 2 4 x L 2 R l c 3 B f c G V z c 2 9 h b C 9 U a X B v I E F s d G V y Y W R v L n t D b 2 x 1 b W 4 0 L D N 9 J n F 1 b 3 Q 7 L C Z x d W 9 0 O 1 N l Y 3 R p b 2 4 x L 2 R l c 3 B f c G V z c 2 9 h b C 9 U a X B v I E F s d G V y Y W R v L n t D b 2 x 1 b W 4 1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k Z X N w X 3 B l c 3 N v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3 B l c 3 N v Y W w v Z G V z c F 9 w Z X N z b 2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z b 2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0 c m l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1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E x h c 3 R V c G R h d G V k I i B W Y W x 1 Z T 0 i Z D I w M j A t M D Y t M j V U M D E 6 N D U 6 N T c u M j M 3 M D Q x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l C L X R y a W 0 v V G l w b y B B b H R l c m F k b y 5 7 Q 2 9 s d W 1 u M S w w f S Z x d W 9 0 O y w m c X V v d D t T Z W N 0 a W 9 u M S 9 Q S U I t d H J p b S 9 U a X B v I E F s d G V y Y W R v L n t D b 2 x 1 b W 4 y L D F 9 J n F 1 b 3 Q 7 L C Z x d W 9 0 O 1 N l Y 3 R p b 2 4 x L 1 B J Q i 1 0 c m l t L 1 R p c G 8 g Q W x 0 Z X J h Z G 8 u e 0 N v b H V t b j M s M n 0 m c X V v d D s s J n F 1 b 3 Q 7 U 2 V j d G l v b j E v U E l C L X R y a W 0 v V G l w b y B B b H R l c m F k b y 5 7 Q 2 9 s d W 1 u N C w z f S Z x d W 9 0 O y w m c X V v d D t T Z W N 0 a W 9 u M S 9 Q S U I t d H J p b S 9 U a X B v I E F s d G V y Y W R v L n t D b 2 x 1 b W 4 1 L D R 9 J n F 1 b 3 Q 7 L C Z x d W 9 0 O 1 N l Y 3 R p b 2 4 x L 1 B J Q i 1 0 c m l t L 1 R p c G 8 g Q W x 0 Z X J h Z G 8 u e 0 N v b H V t b j Y s N X 0 m c X V v d D s s J n F 1 b 3 Q 7 U 2 V j d G l v b j E v U E l C L X R y a W 0 v V G l w b y B B b H R l c m F k b y 5 7 Q 2 9 s d W 1 u N y w 2 f S Z x d W 9 0 O y w m c X V v d D t T Z W N 0 a W 9 u M S 9 Q S U I t d H J p b S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B J Q i 1 0 c m l t L 1 R p c G 8 g Q W x 0 Z X J h Z G 8 u e 0 N v b H V t b j E s M H 0 m c X V v d D s s J n F 1 b 3 Q 7 U 2 V j d G l v b j E v U E l C L X R y a W 0 v V G l w b y B B b H R l c m F k b y 5 7 Q 2 9 s d W 1 u M i w x f S Z x d W 9 0 O y w m c X V v d D t T Z W N 0 a W 9 u M S 9 Q S U I t d H J p b S 9 U a X B v I E F s d G V y Y W R v L n t D b 2 x 1 b W 4 z L D J 9 J n F 1 b 3 Q 7 L C Z x d W 9 0 O 1 N l Y 3 R p b 2 4 x L 1 B J Q i 1 0 c m l t L 1 R p c G 8 g Q W x 0 Z X J h Z G 8 u e 0 N v b H V t b j Q s M 3 0 m c X V v d D s s J n F 1 b 3 Q 7 U 2 V j d G l v b j E v U E l C L X R y a W 0 v V G l w b y B B b H R l c m F k b y 5 7 Q 2 9 s d W 1 u N S w 0 f S Z x d W 9 0 O y w m c X V v d D t T Z W N 0 a W 9 u M S 9 Q S U I t d H J p b S 9 U a X B v I E F s d G V y Y W R v L n t D b 2 x 1 b W 4 2 L D V 9 J n F 1 b 3 Q 7 L C Z x d W 9 0 O 1 N l Y 3 R p b 2 4 x L 1 B J Q i 1 0 c m l t L 1 R p c G 8 g Q W x 0 Z X J h Z G 8 u e 0 N v b H V t b j c s N n 0 m c X V v d D s s J n F 1 b 3 Q 7 U 2 V j d G l v b j E v U E l C L X R y a W 0 v V G l w b y B B b H R l c m F k b y 5 7 Q 2 9 s d W 1 u O C w 3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E l C L X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I t d H J p b S 9 Q S U I t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Q i 1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w I i A v P j x F b n R y e S B U e X B l P S J G a W x s R X J y b 3 J D b 3 V u d C I g V m F s d W U 9 I m w w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E x h c 3 R V c G R h d G V k I i B W Y W x 1 Z T 0 i Z D I w M j A t M D Y t M j V U M D I 6 M z U 6 N T U u M j M 5 N T c 1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R 1 c 3 R f V U Y g K D I p L 1 R p c G 8 g Q W x 0 Z X J h Z G 8 u e 0 N v b H V t b j E s M H 0 m c X V v d D s s J n F 1 b 3 Q 7 U 2 V j d G l v b j E v a W R 1 c 3 R f V U Y g K D I p L 1 R p c G 8 g Q W x 0 Z X J h Z G 8 u e 0 N v b H V t b j I s M X 0 m c X V v d D s s J n F 1 b 3 Q 7 U 2 V j d G l v b j E v a W R 1 c 3 R f V U Y g K D I p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a W R 1 c 3 R f V U Y g K D I p L 1 R p c G 8 g Q W x 0 Z X J h Z G 8 u e 0 N v b H V t b j E s M H 0 m c X V v d D s s J n F 1 b 3 Q 7 U 2 V j d G l v b j E v a W R 1 c 3 R f V U Y g K D I p L 1 R p c G 8 g Q W x 0 Z X J h Z G 8 u e 0 N v b H V t b j I s M X 0 m c X V v d D s s J n F 1 b 3 Q 7 U 2 V j d G l v b j E v a W R 1 c 3 R f V U Y g K D I p L 1 R p c G 8 g Q W x 0 Z X J h Z G 8 u e 0 N v b H V t b j M s M n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l k d X N 0 X 1 V G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l M j A o M i k v a W R 1 c 3 R f V U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Z H V z d F 9 V R i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U E l N L V B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y N S I g L z 4 8 R W 5 0 c n k g V H l w Z T 0 i R m l s b E V y c m 9 y Q 2 9 1 b n Q i I F Z h b H V l P S J s M C I g L z 4 8 R W 5 0 c n k g V H l w Z T 0 i R m l s b E N v b H V t b l R 5 c G V z I i B W Y W x 1 Z T 0 i c 0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M Y X N 0 V X B k Y X R l Z C I g V m F s d W U 9 I m Q y M D I w L T A 2 L T I 1 V D A y O j Q 2 O j E y L j Y 0 M D Q 1 N D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U E l N L V B G L 1 R p c G 8 g Q W x 0 Z X J h Z G 8 u e 0 N v b H V t b j E s M H 0 m c X V v d D s s J n F 1 b 3 Q 7 U 2 V j d G l v b j E v Z X Z v b H X D p 8 O j b 1 9 Q S U 0 t U E Y v V G l w b y B B b H R l c m F k b y 5 7 Q 2 9 s d W 1 u M i w x f S Z x d W 9 0 O y w m c X V v d D t T Z W N 0 a W 9 u M S 9 l d m 9 s d c O n w 6 N v X 1 B J T S 1 Q R i 9 U a X B v I E F s d G V y Y W R v L n t D b 2 x 1 b W 4 z L D J 9 J n F 1 b 3 Q 7 L C Z x d W 9 0 O 1 N l Y 3 R p b 2 4 x L 2 V 2 b 2 x 1 w 6 f D o 2 9 f U E l N L V B G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Z X Z v b H X D p 8 O j b 1 9 Q S U 0 t U E Y v V G l w b y B B b H R l c m F k b y 5 7 Q 2 9 s d W 1 u M S w w f S Z x d W 9 0 O y w m c X V v d D t T Z W N 0 a W 9 u M S 9 l d m 9 s d c O n w 6 N v X 1 B J T S 1 Q R i 9 U a X B v I E F s d G V y Y W R v L n t D b 2 x 1 b W 4 y L D F 9 J n F 1 b 3 Q 7 L C Z x d W 9 0 O 1 N l Y 3 R p b 2 4 x L 2 V 2 b 2 x 1 w 6 f D o 2 9 f U E l N L V B G L 1 R p c G 8 g Q W x 0 Z X J h Z G 8 u e 0 N v b H V t b j M s M n 0 m c X V v d D s s J n F 1 b 3 Q 7 U 2 V j d G l v b j E v Z X Z v b H X D p 8 O j b 1 9 Q S U 0 t U E Y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Z X Z v b H U l Q z M l Q T c l Q z M l Q T N v X 1 B J T S 1 Q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Z X Z v b H U l Q z M l Q T c l Q z M l Q T N v X 1 B J T S 1 Q R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Q S U 0 t U E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j A i I C 8 + P E V u d H J 5 I F R 5 c G U 9 I k Z p b G x F c n J v c k N v d W 5 0 I i B W Y W x 1 Z T 0 i b D A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Z G U i I F Z h b H V l P S J z V W 5 r b m 9 3 b i I g L z 4 8 R W 5 0 c n k g V H l w Z T 0 i R m l s b E x h c 3 R V c G R h d G V k I i B W Y W x 1 Z T 0 i Z D I w M j A t M D Y t M j V U M D M 6 M T I 6 N T U u O D g z M D U 2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t b 2 V u Z X J n X 2 F 0 a X Y v V G l w b y B B b H R l c m F k b y 5 7 Q 2 9 s d W 1 u M S w w f S Z x d W 9 0 O y w m c X V v d D t T Z W N 0 a W 9 u M S 9 j b 2 5 z d W 1 v Z W 5 l c m d f Y X R p d i 9 U a X B v I E F s d G V y Y W R v L n t D b 2 x 1 b W 4 y L D F 9 J n F 1 b 3 Q 7 L C Z x d W 9 0 O 1 N l Y 3 R p b 2 4 x L 2 N v b n N 1 b W 9 l b m V y Z 1 9 h d G l 2 L 1 R p c G 8 g Q W x 0 Z X J h Z G 8 u e 0 N v b H V t b j M s M n 0 m c X V v d D s s J n F 1 b 3 Q 7 U 2 V j d G l v b j E v Y 2 9 u c 3 V t b 2 V u Z X J n X 2 F 0 a X Y v V G l w b y B B b H R l c m F k b y 5 7 Q 2 9 s d W 1 u N C w z f S Z x d W 9 0 O y w m c X V v d D t T Z W N 0 a W 9 u M S 9 j b 2 5 z d W 1 v Z W 5 l c m d f Y X R p d i 9 U a X B v I E F s d G V y Y W R v L n t D b 2 x 1 b W 4 1 L D R 9 J n F 1 b 3 Q 7 L C Z x d W 9 0 O 1 N l Y 3 R p b 2 4 x L 2 N v b n N 1 b W 9 l b m V y Z 1 9 h d G l 2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9 u c 3 V t b 2 V u Z X J n X 2 F 0 a X Y v V G l w b y B B b H R l c m F k b y 5 7 Q 2 9 s d W 1 u M S w w f S Z x d W 9 0 O y w m c X V v d D t T Z W N 0 a W 9 u M S 9 j b 2 5 z d W 1 v Z W 5 l c m d f Y X R p d i 9 U a X B v I E F s d G V y Y W R v L n t D b 2 x 1 b W 4 y L D F 9 J n F 1 b 3 Q 7 L C Z x d W 9 0 O 1 N l Y 3 R p b 2 4 x L 2 N v b n N 1 b W 9 l b m V y Z 1 9 h d G l 2 L 1 R p c G 8 g Q W x 0 Z X J h Z G 8 u e 0 N v b H V t b j M s M n 0 m c X V v d D s s J n F 1 b 3 Q 7 U 2 V j d G l v b j E v Y 2 9 u c 3 V t b 2 V u Z X J n X 2 F 0 a X Y v V G l w b y B B b H R l c m F k b y 5 7 Q 2 9 s d W 1 u N C w z f S Z x d W 9 0 O y w m c X V v d D t T Z W N 0 a W 9 u M S 9 j b 2 5 z d W 1 v Z W 5 l c m d f Y X R p d i 9 U a X B v I E F s d G V y Y W R v L n t D b 2 x 1 b W 4 1 L D R 9 J n F 1 b 3 Q 7 L C Z x d W 9 0 O 1 N l Y 3 R p b 2 4 x L 2 N v b n N 1 b W 9 l b m V y Z 1 9 h d G l 2 L 1 R p c G 8 g Q W x 0 Z X J h Z G 8 u e 0 N v b H V t b j Y s N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N v b n N 1 b W 9 l b m V y Z 1 9 h d G l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t b 2 V u Z X J n X 2 F 0 a X Y v Y 2 9 u c 3 V t b 2 V u Z X J n X 2 F 0 a X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5 z d W 1 v Z W 5 l c m d f Y X R p d i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y E 5 z n A S B U O O I 2 l Q r 4 a B K A A A A A A C A A A A A A A D Z g A A w A A A A B A A A A C J q P j 7 b Z / p k S X z d f u S W o l G A A A A A A S A A A C g A A A A E A A A A M K F d n 0 F v Q C W X B H u Z k g Z e K B Q A A A A Q e J I r t x m A f X A K E + W 6 q E 1 T 0 U d 8 i 5 u S l V r c r N 9 u i G L E Y K q v 4 D s A t t I k F 4 y X G m 2 c a C T h 9 v e i n e / A F d h a 9 R B C P Z 8 S y p i J R Z I r h U b z K W J M d 8 f G + c U A A A A O C N h j V S m 0 B j x U L E 0 f z s V 4 K n J w h c = < / D a t a M a s h u p > 
</file>

<file path=customXml/itemProps1.xml><?xml version="1.0" encoding="utf-8"?>
<ds:datastoreItem xmlns:ds="http://schemas.openxmlformats.org/officeDocument/2006/customXml" ds:itemID="{320F66B8-FE3A-4CF3-B5DB-0CFF2A3F76C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48</vt:i4>
      </vt:variant>
      <vt:variant>
        <vt:lpstr>Intervalos nomeados</vt:lpstr>
      </vt:variant>
      <vt:variant>
        <vt:i4>1</vt:i4>
      </vt:variant>
    </vt:vector>
  </HeadingPairs>
  <TitlesOfParts>
    <vt:vector size="49" baseType="lpstr">
      <vt:lpstr>Leia-me</vt:lpstr>
      <vt:lpstr>Índice</vt:lpstr>
      <vt:lpstr>1. Especialista Convidado &gt;&gt;&gt;</vt:lpstr>
      <vt:lpstr>S1. G1</vt:lpstr>
      <vt:lpstr>S1. G2</vt:lpstr>
      <vt:lpstr>S1. G3</vt:lpstr>
      <vt:lpstr>S1. G4</vt:lpstr>
      <vt:lpstr>2. Cenário Econômico &gt;&gt;&gt;</vt:lpstr>
      <vt:lpstr>S2. G5</vt:lpstr>
      <vt:lpstr>S2. G6</vt:lpstr>
      <vt:lpstr>S2. T1</vt:lpstr>
      <vt:lpstr>S2. G7</vt:lpstr>
      <vt:lpstr>S2. G8</vt:lpstr>
      <vt:lpstr>S2. T2</vt:lpstr>
      <vt:lpstr>S2. T3</vt:lpstr>
      <vt:lpstr>S2. T4</vt:lpstr>
      <vt:lpstr>S2. G9</vt:lpstr>
      <vt:lpstr>S2. G10</vt:lpstr>
      <vt:lpstr>3. Desempenho Industrial &gt;&gt;&gt;</vt:lpstr>
      <vt:lpstr>S3. T5</vt:lpstr>
      <vt:lpstr>S3. G11</vt:lpstr>
      <vt:lpstr>S3. G12</vt:lpstr>
      <vt:lpstr>S3. T6</vt:lpstr>
      <vt:lpstr>S3. T7</vt:lpstr>
      <vt:lpstr>S3. T8</vt:lpstr>
      <vt:lpstr>S3. G13</vt:lpstr>
      <vt:lpstr>4. Comércio Exterior &gt;&gt;&gt;</vt:lpstr>
      <vt:lpstr>S4. G14</vt:lpstr>
      <vt:lpstr>S4. T9</vt:lpstr>
      <vt:lpstr>S4. G15</vt:lpstr>
      <vt:lpstr>S4. T10</vt:lpstr>
      <vt:lpstr>S4. G16</vt:lpstr>
      <vt:lpstr>S4. T11</vt:lpstr>
      <vt:lpstr>S4. G17</vt:lpstr>
      <vt:lpstr>S4. G18</vt:lpstr>
      <vt:lpstr>5. Crédito &gt;&gt;&gt;</vt:lpstr>
      <vt:lpstr>S5. T12</vt:lpstr>
      <vt:lpstr>S5. G19</vt:lpstr>
      <vt:lpstr>S5. T13</vt:lpstr>
      <vt:lpstr>S5. T14</vt:lpstr>
      <vt:lpstr>6. Finanças Públicas &gt;&gt;&gt;</vt:lpstr>
      <vt:lpstr>S6. T15</vt:lpstr>
      <vt:lpstr>S6. T16</vt:lpstr>
      <vt:lpstr>S6. G20</vt:lpstr>
      <vt:lpstr>S6. G21</vt:lpstr>
      <vt:lpstr>S6. G22</vt:lpstr>
      <vt:lpstr>S6. G23</vt:lpstr>
      <vt:lpstr>S6. T17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Rodrigo Taveira Rocha</cp:lastModifiedBy>
  <dcterms:created xsi:type="dcterms:W3CDTF">2019-07-04T18:38:56Z</dcterms:created>
  <dcterms:modified xsi:type="dcterms:W3CDTF">2020-06-26T19:03:51Z</dcterms:modified>
</cp:coreProperties>
</file>