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6" tabRatio="884"/>
  </bookViews>
  <sheets>
    <sheet name="Leia-me" sheetId="1" r:id="rId1"/>
    <sheet name="Índice" sheetId="2" r:id="rId2"/>
    <sheet name="Banco Central &gt;&gt;" sheetId="25" r:id="rId3"/>
    <sheet name="Focus" sheetId="3" r:id="rId4"/>
    <sheet name="IC-Br" sheetId="9" r:id="rId5"/>
    <sheet name="IBC-BR" sheetId="10" r:id="rId6"/>
    <sheet name="IBC-BR_IBCR-ES" sheetId="47" r:id="rId7"/>
    <sheet name="IDP" sheetId="44" r:id="rId8"/>
    <sheet name="DBGG" sheetId="46" r:id="rId9"/>
    <sheet name="IBGE &gt;&gt;" sheetId="26" r:id="rId10"/>
    <sheet name="PIM-BR" sheetId="4" r:id="rId11"/>
    <sheet name="PIM-ES" sheetId="5" r:id="rId12"/>
    <sheet name="PMS" sheetId="15" r:id="rId13"/>
    <sheet name="PMC" sheetId="17" r:id="rId14"/>
    <sheet name="IPCA" sheetId="40" r:id="rId15"/>
    <sheet name="IPCA-15" sheetId="12" r:id="rId16"/>
    <sheet name="Pnad C." sheetId="22" r:id="rId17"/>
    <sheet name="IPP" sheetId="14" r:id="rId18"/>
    <sheet name="FGV &gt;&gt;" sheetId="27" r:id="rId19"/>
    <sheet name="IGP-DI" sheetId="8" r:id="rId20"/>
    <sheet name="IGP-10" sheetId="20" r:id="rId21"/>
    <sheet name="CNI &gt;&gt;" sheetId="28" r:id="rId22"/>
    <sheet name="ICEI-BR" sheetId="42" r:id="rId23"/>
    <sheet name="ICEI-ES" sheetId="16" r:id="rId24"/>
    <sheet name="Indicadores Industriais" sheetId="6" r:id="rId25"/>
    <sheet name="Sondagem Industrial" sheetId="19" r:id="rId26"/>
    <sheet name="Min. Economia &gt;&gt;" sheetId="29" r:id="rId27"/>
    <sheet name="Arrecadação Federal" sheetId="35" r:id="rId28"/>
    <sheet name="Resultado Gov Central" sheetId="45" r:id="rId29"/>
    <sheet name="Outros &gt;&gt;" sheetId="33" r:id="rId30"/>
    <sheet name="IFI" sheetId="43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<sst xmlns="http://schemas.openxmlformats.org/spreadsheetml/2006/main" count="276" uniqueCount="214">
  <si>
    <t>Semana Econômica</t>
  </si>
  <si>
    <t>Semana Econômica - Gráficos e Tabelas</t>
  </si>
  <si>
    <t>Aba</t>
  </si>
  <si>
    <t>Gráficos e Tabelas</t>
  </si>
  <si>
    <t>Data</t>
  </si>
  <si>
    <t>Câmbio - R$/US$</t>
  </si>
  <si>
    <t>IPCA - variação %</t>
  </si>
  <si>
    <t>Selic - 
% a.a</t>
  </si>
  <si>
    <t>PIB Total</t>
  </si>
  <si>
    <t>Os gráficos e tabelas da Semana Econômica são de publicação mensal pelo Observatório da Indústria</t>
  </si>
  <si>
    <t>Indicador</t>
  </si>
  <si>
    <t>Mediana das Expectativas de Mercado (2022)</t>
  </si>
  <si>
    <t>Comportamento das últimas 4 semanas</t>
  </si>
  <si>
    <t>PIB (% de crescimento)</t>
  </si>
  <si>
    <t>IPCA (%)</t>
  </si>
  <si>
    <t>Selic (% a.a.)</t>
  </si>
  <si>
    <t>Câmbio (R$/US$)</t>
  </si>
  <si>
    <r>
      <rPr>
        <sz val="8"/>
        <color theme="1"/>
        <rFont val="Calibri"/>
        <family val="2"/>
      </rPr>
      <t>↑ alta   → estabilidade   ↓queda</t>
    </r>
    <r>
      <rPr>
        <sz val="8"/>
        <color theme="1"/>
        <rFont val="Segoe UI"/>
        <family val="2"/>
      </rPr>
      <t xml:space="preserve">
Fonte: BCB | Elaboração: Ideies / Findes</t>
    </r>
  </si>
  <si>
    <t>Categorias Econômicas</t>
  </si>
  <si>
    <t>Variação (%)</t>
  </si>
  <si>
    <t>Acumulado no ano</t>
  </si>
  <si>
    <t>Acumulado em 12 meses</t>
  </si>
  <si>
    <t>Indústria Geral</t>
  </si>
  <si>
    <t xml:space="preserve">(*) Série com ajuste sazonal. </t>
  </si>
  <si>
    <t>Fonte: IBGE/PIM-PF| Elaboração: Observatório da Indústria/Findes</t>
  </si>
  <si>
    <t>Brasil</t>
  </si>
  <si>
    <t>Espírito Santo</t>
  </si>
  <si>
    <t>Fonte: IBGE</t>
  </si>
  <si>
    <t>Elaboração: Observatório da Indústria/Findes</t>
  </si>
  <si>
    <t>Faturamento real¹</t>
  </si>
  <si>
    <t>Horas trabalhadas na produção</t>
  </si>
  <si>
    <t>Emprego</t>
  </si>
  <si>
    <t>Massa salarial real²</t>
  </si>
  <si>
    <t>Rendimento médio real²</t>
  </si>
  <si>
    <t>Variação (p.p.)</t>
  </si>
  <si>
    <t>Utilização da Capacidade Instalada (UCI)</t>
  </si>
  <si>
    <t>-</t>
  </si>
  <si>
    <t>(1) Deflator: IPA/OG-FGV; (2) Deflator: INPC-IBGE</t>
  </si>
  <si>
    <t>Fonte: CNI | Elaboração: Observatório da Indústria/Findes</t>
  </si>
  <si>
    <t>IPCA-Br</t>
  </si>
  <si>
    <t>Meta</t>
  </si>
  <si>
    <t>Limite superior</t>
  </si>
  <si>
    <t>Fonte: IBGE e BCB | Elaboração: Observatório da Indústria/Findes.</t>
  </si>
  <si>
    <t>IPCA-RMGV</t>
  </si>
  <si>
    <t>Fonte: FGV | Elaboração: Observatório da Indústria/Findes.</t>
  </si>
  <si>
    <t>IPA-DI</t>
  </si>
  <si>
    <t>IPC-DI</t>
  </si>
  <si>
    <t>INCC-DI</t>
  </si>
  <si>
    <t>IGP-DI</t>
  </si>
  <si>
    <t>Fonte: BCB | Elaboração: Observatório da Indústria/Findes.</t>
  </si>
  <si>
    <t>Variação Mensal</t>
  </si>
  <si>
    <t>Variação acumulada em 12 meses</t>
  </si>
  <si>
    <t>Fonte: IBGE | Elaboração: Observatório da Indústria/Findes.</t>
  </si>
  <si>
    <t>No mês</t>
  </si>
  <si>
    <t>BR</t>
  </si>
  <si>
    <t>ES</t>
  </si>
  <si>
    <t>Serviços prestados às famílias</t>
  </si>
  <si>
    <t>Transportes, serviços auxiliares aos transportes e correio</t>
  </si>
  <si>
    <t>Outros serviços</t>
  </si>
  <si>
    <t>Total dos Serviços</t>
  </si>
  <si>
    <t>Serviços profissionais, administrativos e complementares</t>
  </si>
  <si>
    <t>Serviços de informação e comunicação</t>
  </si>
  <si>
    <t>Fonte: CNI/Findes-Observatório da Indústria | Elaboração: Observatório da Indústria/Findes.</t>
  </si>
  <si>
    <t>Localidades</t>
  </si>
  <si>
    <t>Comércio varejista</t>
  </si>
  <si>
    <t>Comércio varejista ampliado</t>
  </si>
  <si>
    <t>IGP-10</t>
  </si>
  <si>
    <t>Agropecuária</t>
  </si>
  <si>
    <t>Banco Central</t>
  </si>
  <si>
    <t>IBGE</t>
  </si>
  <si>
    <t>FGV</t>
  </si>
  <si>
    <t>CNI</t>
  </si>
  <si>
    <t>Ministério da Economia</t>
  </si>
  <si>
    <t>Outros</t>
  </si>
  <si>
    <t>Arrecadação federal</t>
  </si>
  <si>
    <t>Fonte: Receita Federal (ME) | Elaboração: Observatório da Indústria/Findes</t>
  </si>
  <si>
    <t>Metal</t>
  </si>
  <si>
    <t>Energia</t>
  </si>
  <si>
    <t>ICEI</t>
  </si>
  <si>
    <t>Condições atuais</t>
  </si>
  <si>
    <t>Expectativas</t>
  </si>
  <si>
    <t>Limites inferior e superior</t>
  </si>
  <si>
    <t>Atividades</t>
  </si>
  <si>
    <t>Indústria geral</t>
  </si>
  <si>
    <t>Indústrias extrativas</t>
  </si>
  <si>
    <t>Indústrias de transformação</t>
  </si>
  <si>
    <t>PIB - Taxa de variação real (%)</t>
  </si>
  <si>
    <t>Ocupação - crescimento (%)</t>
  </si>
  <si>
    <t>Juros reais (%)</t>
  </si>
  <si>
    <t>Selic</t>
  </si>
  <si>
    <t>Dívida Bruta do Governo Geral (% do PIB)</t>
  </si>
  <si>
    <t>Fonte: IFI | Elaboração: Observatório da Indústria/Findes.</t>
  </si>
  <si>
    <t>IDP</t>
  </si>
  <si>
    <t>% PIB</t>
  </si>
  <si>
    <t>Investimento Diretos no País (IDP) – Ingresso líquido acumulado em 12 meses (US$ bilhões) e % do PIB</t>
  </si>
  <si>
    <t>Indústrias Extrativas</t>
  </si>
  <si>
    <t>Indústrias de Transformação</t>
  </si>
  <si>
    <t>(*) A preços de setembro/2022 – IPCA.</t>
  </si>
  <si>
    <t>Discriminação</t>
  </si>
  <si>
    <t>Variação (2022/2021)</t>
  </si>
  <si>
    <t>% nominal</t>
  </si>
  <si>
    <t>% real (IPCA)</t>
  </si>
  <si>
    <t xml:space="preserve">Receita Total </t>
  </si>
  <si>
    <t>Receita Líquida</t>
  </si>
  <si>
    <t>Despesa Total</t>
  </si>
  <si>
    <t>Resultado Primário do Governo Central</t>
  </si>
  <si>
    <t>Transf. por repartição de receita</t>
  </si>
  <si>
    <t>Panorama geral do resultado do Governo Central</t>
  </si>
  <si>
    <t>Fonte: STN | Elaboração: Observatório da Indústria/Findes.</t>
  </si>
  <si>
    <t>Indicador PNAD Contínua mensal</t>
  </si>
  <si>
    <t>Taxa de desocupação</t>
  </si>
  <si>
    <t>Taxa de subutilização</t>
  </si>
  <si>
    <t>Rendimento real habitual</t>
  </si>
  <si>
    <t>Variação do rendimento real habitual</t>
  </si>
  <si>
    <t>Dívida bruta do governo geral (% PIB)</t>
  </si>
  <si>
    <t>Dívida bruta do governo geral (% PIB) – Brasil, novembro de 2022</t>
  </si>
  <si>
    <t>Composto</t>
  </si>
  <si>
    <t>Dez. 2022/
Nov. 2022</t>
  </si>
  <si>
    <t>Dez. 2022/
Dez. 2021</t>
  </si>
  <si>
    <t>Variação (%) do índice de commodities – Brasil, dezembro de 2022</t>
  </si>
  <si>
    <t>Bens de Capital</t>
  </si>
  <si>
    <t>Bens Intermediários</t>
  </si>
  <si>
    <t>Bens de Consumo</t>
  </si>
  <si>
    <t>Duráveis</t>
  </si>
  <si>
    <t>Semiduráveis e não Duráveis</t>
  </si>
  <si>
    <t>Nov. 2022/
Out. 2022*</t>
  </si>
  <si>
    <t>Nov. 2022/
Nov. 2021</t>
  </si>
  <si>
    <t>Variação (%) da produção industrial por grandes categorias econômicas – Brasil, novembro de 2022</t>
  </si>
  <si>
    <t>Variações (%) do Índice de Preço ao Produtor – novembro de 2022</t>
  </si>
  <si>
    <t>Índice geral de preços (IGP-DI) e seus componentes  - variação (%) acumulada em 12 meses</t>
  </si>
  <si>
    <t>Variação (%) do IPCA em 12 meses, 2022</t>
  </si>
  <si>
    <t>Grande Vitória</t>
  </si>
  <si>
    <t>Alimentação e  Bebidas</t>
  </si>
  <si>
    <t xml:space="preserve">Habitação </t>
  </si>
  <si>
    <t>Transportes</t>
  </si>
  <si>
    <t xml:space="preserve">Variação (%) do IPCA – Brasil e Espírito Santo, dezembro de 2022 
</t>
  </si>
  <si>
    <t>Nov. 2022/ Out. 2022</t>
  </si>
  <si>
    <t>Nov. 2022/ Nov. 2021</t>
  </si>
  <si>
    <t>Variação (%) do comercio varejista e varejista ampliado – Brasil e Espírito Santo, novembro de 2022</t>
  </si>
  <si>
    <t>Variação (%) acumulada no ano, por atividade de serviços – Brasil e Espírito Santo, novembro de 2022</t>
  </si>
  <si>
    <t>Índice de Confiança do Empresário Industrial – Brasil, janeiro de 2023</t>
  </si>
  <si>
    <t>Nov. 2022/</t>
  </si>
  <si>
    <t>Out. 2022*</t>
  </si>
  <si>
    <t xml:space="preserve">Variação (%) mensal da produção indústria – Espírito Santo, novembro de 2022 </t>
  </si>
  <si>
    <t>Mensal</t>
  </si>
  <si>
    <t>Acum. em 12 meses</t>
  </si>
  <si>
    <t xml:space="preserve">Índice de atividade econômica do Brasil (IBC-Br) - novembro de 2022, variação (%) mensal e acumulada em 12 meses
</t>
  </si>
  <si>
    <t>Nov. 2022/ Out. 2022*</t>
  </si>
  <si>
    <t>Nov 2022/ Nov 2021</t>
  </si>
  <si>
    <t>Indicadores Industriais – Brasil, novembro de 2022</t>
  </si>
  <si>
    <t>Projeções macroeconômicas da IFI – Janeiro de 2023</t>
  </si>
  <si>
    <t> -</t>
  </si>
  <si>
    <t>Set-Out-Nov 2022</t>
  </si>
  <si>
    <t>Jun-Jul-Ago 2022</t>
  </si>
  <si>
    <t>Set-Out-Nov 2021</t>
  </si>
  <si>
    <t>Indicadores da PNAD Contínua mensal - Brasil, novembro de 2022</t>
  </si>
  <si>
    <t>IPA-10</t>
  </si>
  <si>
    <t>IPC-10</t>
  </si>
  <si>
    <t>INCC-10</t>
  </si>
  <si>
    <t>Variação (%) do IGP-10 - janeiro de 2023</t>
  </si>
  <si>
    <t>IBC-Br</t>
  </si>
  <si>
    <t>IBCR-ES</t>
  </si>
  <si>
    <t xml:space="preserve">Evolução dos índices de atividade econômica do Banco Central – Número índice* (fev/2020 = 100)
</t>
  </si>
  <si>
    <t>Índice de Confiança do Empresário Industrial – Espírito Santo, janeiro de 2022</t>
  </si>
  <si>
    <t>Falta ou alto custo da matéria prima</t>
  </si>
  <si>
    <t>Elevada carga tributária</t>
  </si>
  <si>
    <t>I-15</t>
  </si>
  <si>
    <t>II-15</t>
  </si>
  <si>
    <t>III-15</t>
  </si>
  <si>
    <t>IV-15</t>
  </si>
  <si>
    <t>I-16</t>
  </si>
  <si>
    <t>II-16</t>
  </si>
  <si>
    <t>III-16</t>
  </si>
  <si>
    <t>IV-16</t>
  </si>
  <si>
    <t>I-17</t>
  </si>
  <si>
    <t>II-17</t>
  </si>
  <si>
    <t>III-17</t>
  </si>
  <si>
    <t>IV-17</t>
  </si>
  <si>
    <t>I-18</t>
  </si>
  <si>
    <t>II-18</t>
  </si>
  <si>
    <t>III-18</t>
  </si>
  <si>
    <t>IV-18</t>
  </si>
  <si>
    <t>I-19</t>
  </si>
  <si>
    <t>II-19</t>
  </si>
  <si>
    <t>III-19</t>
  </si>
  <si>
    <t>IV-19</t>
  </si>
  <si>
    <t>I-20</t>
  </si>
  <si>
    <t>II-20</t>
  </si>
  <si>
    <t>III-20</t>
  </si>
  <si>
    <t>IV-20</t>
  </si>
  <si>
    <t>I-21</t>
  </si>
  <si>
    <t>II-21</t>
  </si>
  <si>
    <t>III-21</t>
  </si>
  <si>
    <t>IV-21</t>
  </si>
  <si>
    <t>I-22</t>
  </si>
  <si>
    <t>II-22</t>
  </si>
  <si>
    <t>III-22</t>
  </si>
  <si>
    <t>IV-22</t>
  </si>
  <si>
    <t>Principais problemas enfrentados pela indústria nacional – Brasil, (%) de assinalações</t>
  </si>
  <si>
    <t>Fonte: CNI | Elaboração: Observatório da Indústria/Findes.</t>
  </si>
  <si>
    <t>Variação (%) do IPCA-15 – janeiro de 2022</t>
  </si>
  <si>
    <t>Arrecadação das receitas federais – em R$ trilhão*
Base: janeiro a dezembro de cada ano</t>
  </si>
  <si>
    <t>Jan-Dez (R$ milhões)</t>
  </si>
  <si>
    <t>Resultado Primário/PIB (%)</t>
  </si>
  <si>
    <t>30/12</t>
  </si>
  <si>
    <t>06/01</t>
  </si>
  <si>
    <t>13/01</t>
  </si>
  <si>
    <t>20/01</t>
  </si>
  <si>
    <t>Edição de Janeiro de 2023</t>
  </si>
  <si>
    <t>Focus - Expectativas de mercado - Janeiro de 2023</t>
  </si>
  <si>
    <t>Índice de atividade econômica do Brasil (IBC-Br) - novembro de 2022, variação (%) mensal e acumulada em 12 meses</t>
  </si>
  <si>
    <t>Evolução dos índices de atividade econômica do Banco Central – Número índice* (fev/2020 = 100)</t>
  </si>
  <si>
    <t xml:space="preserve">Variação (%) do IPCA em 12 meses, 2022 e Variação (%) do IPCA – Brasil e Espírito Santo, dezembro de 2022 </t>
  </si>
  <si>
    <t>Arrecadação das receitas federais – em R$ trilhão* Base: janeiro a dezembro de cada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</si>
</sst>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R$&quot;\ #,##0;[Red]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dd/mm/yy;@"/>
    <numFmt numFmtId="166" formatCode="0.0%"/>
    <numFmt numFmtId="167" formatCode="0.0"/>
    <numFmt numFmtId="168" formatCode="[$-416]mmm\-yy;@"/>
    <numFmt numFmtId="169" formatCode="_-* #,##0.0_-;\-* #,##0.0_-;_-* &quot;-&quot;??_-;_-@_-"/>
    <numFmt numFmtId="170" formatCode="_([$€-2]* #,##0.00_);_([$€-2]* \(#,##0.00\);_([$€-2]* &quot;-&quot;??_)"/>
    <numFmt numFmtId="171" formatCode="[$R$-416]&quot; &quot;#,##0.00;[Red]&quot;-&quot;[$R$-416]&quot; &quot;#,##0.00"/>
    <numFmt numFmtId="172" formatCode="General_)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6"/>
      <color theme="4"/>
      <name val="Segoe UI"/>
      <family val="2"/>
    </font>
    <font>
      <sz val="11"/>
      <color theme="4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24"/>
      <color theme="4"/>
      <name val="Segoe UI"/>
      <family val="2"/>
    </font>
    <font>
      <sz val="9"/>
      <color theme="1"/>
      <name val="Segoe UI"/>
      <family val="2"/>
    </font>
    <font>
      <sz val="10"/>
      <name val="Arial"/>
      <family val="2"/>
    </font>
    <font>
      <sz val="9"/>
      <color theme="0"/>
      <name val="Segoe UI"/>
      <family val="2"/>
    </font>
    <font>
      <i/>
      <sz val="11"/>
      <color theme="4"/>
      <name val="Segoe UI"/>
      <family val="2"/>
    </font>
    <font>
      <sz val="8"/>
      <color theme="1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sz val="8"/>
      <color theme="1"/>
      <name val="Calibri"/>
      <family val="2"/>
    </font>
    <font>
      <sz val="10"/>
      <color theme="3"/>
      <name val="Segoe UI"/>
      <family val="2"/>
    </font>
    <font>
      <b/>
      <sz val="12"/>
      <color theme="4"/>
      <name val="Segoe UI"/>
      <family val="2"/>
    </font>
    <font>
      <b/>
      <sz val="10"/>
      <color rgb="FFFFFFFF"/>
      <name val="Segoe UI"/>
      <family val="2"/>
    </font>
    <font>
      <b/>
      <sz val="10"/>
      <color theme="3"/>
      <name val="Segoe UI"/>
      <family val="2"/>
    </font>
    <font>
      <sz val="8"/>
      <color theme="3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072D5"/>
      <name val="Segoe UI Semibold"/>
      <family val="2"/>
    </font>
    <font>
      <sz val="8"/>
      <color rgb="FF405166"/>
      <name val="Segoe UI"/>
      <family val="2"/>
    </font>
    <font>
      <b/>
      <sz val="9"/>
      <color theme="0"/>
      <name val="Segoe UI"/>
      <family val="2"/>
    </font>
    <font>
      <b/>
      <i/>
      <sz val="10"/>
      <color rgb="FF44546A"/>
      <name val="Segoe UI"/>
      <family val="2"/>
    </font>
    <font>
      <sz val="10"/>
      <color rgb="FF44546A"/>
      <name val="Segoe UI"/>
      <family val="2"/>
    </font>
    <font>
      <sz val="9"/>
      <name val="Segoe UI"/>
      <family val="2"/>
    </font>
    <font>
      <sz val="9"/>
      <color theme="3"/>
      <name val="Segoe UI"/>
      <family val="2"/>
    </font>
    <font>
      <b/>
      <sz val="9"/>
      <color theme="3"/>
      <name val="Segoe UI"/>
      <family val="2"/>
    </font>
    <font>
      <sz val="11"/>
      <color rgb="FF000000"/>
      <name val="Calibri"/>
      <family val="2"/>
      <scheme val="minor"/>
    </font>
    <font>
      <i/>
      <sz val="10"/>
      <color theme="3"/>
      <name val="Segoe UI"/>
      <family val="2"/>
    </font>
    <font>
      <b/>
      <sz val="11"/>
      <color rgb="FF2072D5"/>
      <name val="Segoe UI Semibold"/>
      <family val="2"/>
    </font>
    <font>
      <b/>
      <sz val="12"/>
      <color rgb="FF2072D6"/>
      <name val="Segoe UI Semibold"/>
      <family val="2"/>
    </font>
    <font>
      <sz val="10"/>
      <color theme="4"/>
      <name val="Segoe UI"/>
      <family val="2"/>
    </font>
    <font>
      <b/>
      <sz val="11"/>
      <color theme="4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Segoe U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indexed="64"/>
      <name val="Calibri"/>
      <family val="2"/>
      <scheme val="minor"/>
    </font>
    <font>
      <sz val="10"/>
      <name val="Times New Roman"/>
      <family val="1"/>
      <charset val="204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9"/>
      <color rgb="FFFFFFFF"/>
      <name val="Segoe UI"/>
      <family val="2"/>
    </font>
    <font>
      <sz val="9"/>
      <color rgb="FF405166"/>
      <name val="Segoe UI"/>
      <family val="2"/>
    </font>
    <font>
      <b/>
      <sz val="10"/>
      <color rgb="FF44546A"/>
      <name val="Segoe UI"/>
      <family val="2"/>
    </font>
    <font>
      <sz val="10"/>
      <color rgb="FF595959"/>
      <name val="Segoe UI"/>
      <family val="2"/>
    </font>
    <font>
      <sz val="9"/>
      <color rgb="FFFFFFFF"/>
      <name val="Segoe UI"/>
      <family val="2"/>
    </font>
    <font>
      <sz val="9"/>
      <color rgb="FF44546A"/>
      <name val="Segoe UI"/>
      <family val="2"/>
    </font>
    <font>
      <b/>
      <sz val="9"/>
      <color rgb="FF405166"/>
      <name val="Segoe UI"/>
      <family val="2"/>
    </font>
  </fonts>
  <fills count="6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B2BB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C23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767171"/>
      </bottom>
      <diagonal/>
    </border>
    <border>
      <left/>
      <right/>
      <top style="thin">
        <color rgb="FF767171"/>
      </top>
      <bottom style="thin">
        <color rgb="FF000000"/>
      </bottom>
      <diagonal/>
    </border>
  </borders>
  <cellStyleXfs count="285">
    <xf numFmtId="0" fontId="0" fillId="0" borderId="0"/>
    <xf numFmtId="0" fontId="8" fillId="0" borderId="0"/>
    <xf numFmtId="9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18" applyNumberFormat="0" applyAlignment="0" applyProtection="0"/>
    <xf numFmtId="0" fontId="47" fillId="16" borderId="19" applyNumberFormat="0" applyAlignment="0" applyProtection="0"/>
    <xf numFmtId="0" fontId="48" fillId="16" borderId="18" applyNumberFormat="0" applyAlignment="0" applyProtection="0"/>
    <xf numFmtId="0" fontId="49" fillId="0" borderId="20" applyNumberFormat="0" applyFill="0" applyAlignment="0" applyProtection="0"/>
    <xf numFmtId="0" fontId="50" fillId="17" borderId="21" applyNumberFormat="0" applyAlignment="0" applyProtection="0"/>
    <xf numFmtId="0" fontId="51" fillId="0" borderId="0" applyNumberFormat="0" applyFill="0" applyBorder="0" applyAlignment="0" applyProtection="0"/>
    <xf numFmtId="0" fontId="20" fillId="18" borderId="22" applyNumberFormat="0" applyFont="0" applyAlignment="0" applyProtection="0"/>
    <xf numFmtId="0" fontId="52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5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53" fillId="42" borderId="0" applyNumberFormat="0" applyBorder="0" applyAlignment="0" applyProtection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9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1" fillId="0" borderId="0"/>
    <xf numFmtId="0" fontId="56" fillId="0" borderId="0" applyNumberFormat="0" applyFill="0" applyBorder="0" applyAlignment="0" applyProtection="0"/>
    <xf numFmtId="0" fontId="57" fillId="0" borderId="0" applyFill="0" applyProtection="0"/>
    <xf numFmtId="0" fontId="20" fillId="0" borderId="0"/>
    <xf numFmtId="0" fontId="8" fillId="0" borderId="0"/>
    <xf numFmtId="0" fontId="54" fillId="0" borderId="0"/>
    <xf numFmtId="0" fontId="62" fillId="0" borderId="0">
      <alignment vertical="top" wrapText="1"/>
    </xf>
    <xf numFmtId="0" fontId="57" fillId="0" borderId="0"/>
    <xf numFmtId="0" fontId="57" fillId="0" borderId="0" applyFill="0" applyProtection="0"/>
    <xf numFmtId="0" fontId="54" fillId="0" borderId="0"/>
    <xf numFmtId="0" fontId="57" fillId="0" borderId="0"/>
    <xf numFmtId="0" fontId="8" fillId="0" borderId="0"/>
    <xf numFmtId="0" fontId="75" fillId="49" borderId="0" applyNumberFormat="0" applyBorder="0" applyAlignment="0" applyProtection="0"/>
    <xf numFmtId="43" fontId="8" fillId="0" borderId="0" applyFont="0" applyFill="0" applyBorder="0" applyAlignment="0" applyProtection="0"/>
    <xf numFmtId="0" fontId="57" fillId="0" borderId="0"/>
    <xf numFmtId="43" fontId="8" fillId="0" borderId="0" applyFont="0" applyFill="0" applyBorder="0" applyAlignment="0" applyProtection="0"/>
    <xf numFmtId="0" fontId="54" fillId="49" borderId="0" applyNumberFormat="0" applyBorder="0" applyAlignment="0" applyProtection="0"/>
    <xf numFmtId="0" fontId="54" fillId="44" borderId="0" applyNumberFormat="0" applyBorder="0" applyAlignment="0" applyProtection="0"/>
    <xf numFmtId="0" fontId="55" fillId="0" borderId="32" applyNumberFormat="0" applyFill="0" applyAlignment="0" applyProtection="0"/>
    <xf numFmtId="9" fontId="3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4" fillId="48" borderId="0" applyNumberFormat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18" applyNumberFormat="0" applyAlignment="0" applyProtection="0"/>
    <xf numFmtId="0" fontId="67" fillId="16" borderId="19" applyNumberFormat="0" applyAlignment="0" applyProtection="0"/>
    <xf numFmtId="0" fontId="68" fillId="16" borderId="18" applyNumberFormat="0" applyAlignment="0" applyProtection="0"/>
    <xf numFmtId="0" fontId="69" fillId="0" borderId="20" applyNumberFormat="0" applyFill="0" applyAlignment="0" applyProtection="0"/>
    <xf numFmtId="0" fontId="39" fillId="17" borderId="21" applyNumberFormat="0" applyAlignment="0" applyProtection="0"/>
    <xf numFmtId="0" fontId="70" fillId="0" borderId="0" applyNumberFormat="0" applyFill="0" applyBorder="0" applyAlignment="0" applyProtection="0"/>
    <xf numFmtId="0" fontId="38" fillId="18" borderId="22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73" fillId="42" borderId="0" applyNumberFormat="0" applyBorder="0" applyAlignment="0" applyProtection="0"/>
    <xf numFmtId="0" fontId="20" fillId="0" borderId="0"/>
    <xf numFmtId="0" fontId="8" fillId="0" borderId="0"/>
    <xf numFmtId="0" fontId="20" fillId="0" borderId="0"/>
    <xf numFmtId="0" fontId="54" fillId="46" borderId="0" applyNumberFormat="0" applyBorder="0" applyAlignment="0" applyProtection="0"/>
    <xf numFmtId="0" fontId="8" fillId="0" borderId="0"/>
    <xf numFmtId="0" fontId="8" fillId="0" borderId="0"/>
    <xf numFmtId="0" fontId="75" fillId="52" borderId="0" applyNumberFormat="0" applyBorder="0" applyAlignment="0" applyProtection="0"/>
    <xf numFmtId="9" fontId="8" fillId="0" borderId="0" applyFont="0" applyFill="0" applyBorder="0" applyAlignment="0" applyProtection="0"/>
    <xf numFmtId="0" fontId="75" fillId="51" borderId="0" applyNumberFormat="0" applyBorder="0" applyAlignment="0" applyProtection="0"/>
    <xf numFmtId="0" fontId="77" fillId="54" borderId="24" applyNumberFormat="0" applyAlignment="0" applyProtection="0"/>
    <xf numFmtId="0" fontId="88" fillId="0" borderId="30" applyNumberFormat="0" applyFill="0" applyAlignment="0" applyProtection="0"/>
    <xf numFmtId="170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80" fillId="44" borderId="24" applyNumberFormat="0" applyAlignment="0" applyProtection="0"/>
    <xf numFmtId="0" fontId="74" fillId="0" borderId="0"/>
    <xf numFmtId="0" fontId="75" fillId="58" borderId="0" applyNumberFormat="0" applyBorder="0" applyAlignment="0" applyProtection="0"/>
    <xf numFmtId="0" fontId="79" fillId="0" borderId="26" applyNumberFormat="0" applyFill="0" applyAlignment="0" applyProtection="0"/>
    <xf numFmtId="0" fontId="75" fillId="48" borderId="0" applyNumberFormat="0" applyBorder="0" applyAlignment="0" applyProtection="0"/>
    <xf numFmtId="0" fontId="8" fillId="45" borderId="27" applyNumberFormat="0" applyFont="0" applyAlignment="0" applyProtection="0"/>
    <xf numFmtId="0" fontId="62" fillId="0" borderId="0" applyNumberFormat="0" applyFill="0" applyBorder="0" applyProtection="0">
      <alignment vertical="top" wrapText="1"/>
    </xf>
    <xf numFmtId="0" fontId="87" fillId="0" borderId="29" applyNumberFormat="0" applyFill="0" applyAlignment="0" applyProtection="0"/>
    <xf numFmtId="0" fontId="75" fillId="51" borderId="0" applyNumberFormat="0" applyBorder="0" applyAlignment="0" applyProtection="0"/>
    <xf numFmtId="0" fontId="75" fillId="59" borderId="0" applyNumberFormat="0" applyBorder="0" applyAlignment="0" applyProtection="0"/>
    <xf numFmtId="0" fontId="83" fillId="54" borderId="28" applyNumberFormat="0" applyAlignment="0" applyProtection="0"/>
    <xf numFmtId="0" fontId="8" fillId="0" borderId="0"/>
    <xf numFmtId="0" fontId="54" fillId="50" borderId="0" applyNumberFormat="0" applyBorder="0" applyAlignment="0" applyProtection="0"/>
    <xf numFmtId="0" fontId="75" fillId="56" borderId="0" applyNumberFormat="0" applyBorder="0" applyAlignment="0" applyProtection="0"/>
    <xf numFmtId="0" fontId="57" fillId="0" borderId="0" applyFill="0" applyProtection="0"/>
    <xf numFmtId="0" fontId="8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89" fillId="0" borderId="31" applyNumberFormat="0" applyFill="0" applyAlignment="0" applyProtection="0"/>
    <xf numFmtId="0" fontId="75" fillId="51" borderId="0" applyNumberFormat="0" applyBorder="0" applyAlignment="0" applyProtection="0"/>
    <xf numFmtId="0" fontId="20" fillId="0" borderId="0"/>
    <xf numFmtId="0" fontId="75" fillId="57" borderId="0" applyNumberFormat="0" applyBorder="0" applyAlignment="0" applyProtection="0"/>
    <xf numFmtId="0" fontId="78" fillId="55" borderId="25" applyNumberFormat="0" applyAlignment="0" applyProtection="0"/>
    <xf numFmtId="0" fontId="89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76" fillId="53" borderId="0" applyNumberFormat="0" applyBorder="0" applyAlignment="0" applyProtection="0"/>
    <xf numFmtId="0" fontId="54" fillId="47" borderId="0" applyNumberFormat="0" applyBorder="0" applyAlignment="0" applyProtection="0"/>
    <xf numFmtId="0" fontId="54" fillId="44" borderId="0" applyNumberFormat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8" fillId="0" borderId="0"/>
    <xf numFmtId="0" fontId="75" fillId="51" borderId="0" applyNumberFormat="0" applyBorder="0" applyAlignment="0" applyProtection="0"/>
    <xf numFmtId="0" fontId="86" fillId="0" borderId="0" applyNumberFormat="0" applyFill="0" applyBorder="0" applyAlignment="0" applyProtection="0"/>
    <xf numFmtId="0" fontId="81" fillId="60" borderId="0" applyNumberFormat="0" applyBorder="0" applyAlignment="0" applyProtection="0"/>
    <xf numFmtId="0" fontId="54" fillId="45" borderId="0" applyNumberFormat="0" applyBorder="0" applyAlignment="0" applyProtection="0"/>
    <xf numFmtId="0" fontId="54" fillId="44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43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0" borderId="0"/>
    <xf numFmtId="0" fontId="90" fillId="0" borderId="0"/>
    <xf numFmtId="43" fontId="90" fillId="0" borderId="0" applyFill="0" applyBorder="0" applyAlignment="0" applyProtection="0"/>
    <xf numFmtId="43" fontId="8" fillId="0" borderId="0" applyFont="0" applyFill="0" applyBorder="0" applyAlignment="0" applyProtection="0"/>
    <xf numFmtId="0" fontId="57" fillId="0" borderId="0" applyFill="0" applyProtection="0"/>
    <xf numFmtId="0" fontId="62" fillId="0" borderId="0" applyNumberFormat="0" applyFill="0" applyBorder="0" applyProtection="0">
      <alignment vertical="top" wrapText="1"/>
    </xf>
    <xf numFmtId="0" fontId="57" fillId="0" borderId="0" applyFill="0" applyProtection="0"/>
    <xf numFmtId="0" fontId="62" fillId="0" borderId="0">
      <alignment vertical="top" wrapText="1"/>
    </xf>
    <xf numFmtId="0" fontId="8" fillId="0" borderId="0"/>
    <xf numFmtId="0" fontId="54" fillId="0" borderId="0"/>
    <xf numFmtId="0" fontId="57" fillId="0" borderId="0" applyFill="0" applyProtection="0"/>
    <xf numFmtId="0" fontId="57" fillId="0" borderId="0"/>
    <xf numFmtId="0" fontId="54" fillId="0" borderId="0"/>
    <xf numFmtId="9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2" fillId="0" borderId="0">
      <alignment vertical="top" wrapText="1"/>
    </xf>
    <xf numFmtId="0" fontId="57" fillId="0" borderId="0" applyFill="0" applyProtection="0"/>
    <xf numFmtId="0" fontId="62" fillId="0" borderId="0">
      <alignment vertical="top" wrapText="1"/>
    </xf>
    <xf numFmtId="0" fontId="8" fillId="0" borderId="0"/>
    <xf numFmtId="0" fontId="20" fillId="0" borderId="0"/>
    <xf numFmtId="0" fontId="57" fillId="0" borderId="0"/>
    <xf numFmtId="0" fontId="8" fillId="0" borderId="0"/>
    <xf numFmtId="0" fontId="8" fillId="0" borderId="0"/>
    <xf numFmtId="0" fontId="20" fillId="0" borderId="0"/>
    <xf numFmtId="0" fontId="90" fillId="0" borderId="0"/>
    <xf numFmtId="0" fontId="57" fillId="0" borderId="0" applyFill="0" applyProtection="0"/>
    <xf numFmtId="0" fontId="90" fillId="0" borderId="0"/>
    <xf numFmtId="43" fontId="90" fillId="0" borderId="0" applyFill="0" applyBorder="0" applyAlignment="0" applyProtection="0"/>
    <xf numFmtId="0" fontId="20" fillId="18" borderId="22" applyNumberFormat="0" applyFont="0" applyAlignment="0" applyProtection="0"/>
    <xf numFmtId="0" fontId="57" fillId="0" borderId="0" applyFill="0" applyProtection="0"/>
    <xf numFmtId="0" fontId="57" fillId="0" borderId="0"/>
    <xf numFmtId="0" fontId="57" fillId="0" borderId="0" applyFill="0" applyProtection="0"/>
    <xf numFmtId="44" fontId="57" fillId="0" borderId="0" applyFont="0" applyFill="0" applyBorder="0" applyAlignment="0" applyProtection="0"/>
    <xf numFmtId="0" fontId="57" fillId="0" borderId="0" applyFill="0" applyProtection="0"/>
    <xf numFmtId="0" fontId="20" fillId="0" borderId="0"/>
    <xf numFmtId="0" fontId="60" fillId="0" borderId="0"/>
    <xf numFmtId="0" fontId="57" fillId="0" borderId="0" applyFill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 applyFill="0" applyProtection="0"/>
    <xf numFmtId="171" fontId="93" fillId="0" borderId="0"/>
    <xf numFmtId="0" fontId="91" fillId="0" borderId="0"/>
    <xf numFmtId="0" fontId="92" fillId="0" borderId="0">
      <alignment horizontal="center" textRotation="90"/>
    </xf>
    <xf numFmtId="0" fontId="93" fillId="0" borderId="0"/>
    <xf numFmtId="0" fontId="95" fillId="0" borderId="0">
      <alignment horizontal="center" textRotation="90"/>
    </xf>
    <xf numFmtId="0" fontId="92" fillId="0" borderId="0">
      <alignment horizontal="center"/>
    </xf>
    <xf numFmtId="0" fontId="95" fillId="0" borderId="0">
      <alignment horizontal="center"/>
    </xf>
    <xf numFmtId="0" fontId="94" fillId="0" borderId="0"/>
    <xf numFmtId="0" fontId="96" fillId="0" borderId="0"/>
    <xf numFmtId="171" fontId="96" fillId="0" borderId="0"/>
    <xf numFmtId="172" fontId="8" fillId="0" borderId="0"/>
    <xf numFmtId="43" fontId="58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0" borderId="0"/>
    <xf numFmtId="0" fontId="97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0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ill="0" applyBorder="0" applyAlignment="0" applyProtection="0"/>
    <xf numFmtId="4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0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ill="0" applyBorder="0" applyAlignment="0" applyProtection="0"/>
    <xf numFmtId="4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</cellStyleXfs>
  <cellXfs count="235">
    <xf numFmtId="0" fontId="0" fillId="0" borderId="0" xfId="0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4" fillId="2" borderId="0" xfId="0" applyFont="1" applyFill="1" applyAlignment="1">
      <alignment vertical="center"/>
    </xf>
    <xf numFmtId="14" fontId="7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13" fillId="7" borderId="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/>
    </xf>
    <xf numFmtId="2" fontId="15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readingOrder="1"/>
    </xf>
    <xf numFmtId="0" fontId="19" fillId="0" borderId="0" xfId="0" applyFont="1"/>
    <xf numFmtId="0" fontId="23" fillId="0" borderId="0" xfId="0" applyFont="1" applyAlignment="1">
      <alignment horizontal="left" vertical="center" readingOrder="1"/>
    </xf>
    <xf numFmtId="0" fontId="23" fillId="0" borderId="0" xfId="0" applyFont="1"/>
    <xf numFmtId="0" fontId="7" fillId="0" borderId="0" xfId="0" applyFont="1"/>
    <xf numFmtId="0" fontId="24" fillId="2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 wrapText="1" readingOrder="1"/>
    </xf>
    <xf numFmtId="0" fontId="26" fillId="0" borderId="0" xfId="0" applyFont="1" applyAlignment="1">
      <alignment horizontal="left" vertical="center" wrapText="1" readingOrder="1"/>
    </xf>
    <xf numFmtId="0" fontId="26" fillId="0" borderId="0" xfId="0" applyFont="1" applyAlignment="1">
      <alignment horizontal="right" vertical="center" wrapText="1" indent="1" readingOrder="1"/>
    </xf>
    <xf numFmtId="0" fontId="26" fillId="0" borderId="6" xfId="0" applyFont="1" applyBorder="1" applyAlignment="1">
      <alignment horizontal="left" vertical="center" wrapText="1" readingOrder="1"/>
    </xf>
    <xf numFmtId="0" fontId="26" fillId="0" borderId="6" xfId="0" applyFont="1" applyBorder="1" applyAlignment="1">
      <alignment horizontal="center" vertical="center" wrapText="1" readingOrder="1"/>
    </xf>
    <xf numFmtId="17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7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/>
    <xf numFmtId="0" fontId="28" fillId="0" borderId="10" xfId="0" applyFont="1" applyBorder="1" applyAlignment="1">
      <alignment vertical="center" wrapText="1"/>
    </xf>
    <xf numFmtId="0" fontId="28" fillId="6" borderId="10" xfId="0" applyFont="1" applyFill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15" fillId="0" borderId="7" xfId="0" applyFont="1" applyBorder="1" applyAlignment="1">
      <alignment horizontal="left" vertical="center" wrapText="1" readingOrder="1"/>
    </xf>
    <xf numFmtId="0" fontId="15" fillId="0" borderId="7" xfId="0" applyFont="1" applyBorder="1" applyAlignment="1">
      <alignment horizontal="center" vertical="center" wrapText="1" readingOrder="1"/>
    </xf>
    <xf numFmtId="0" fontId="15" fillId="0" borderId="6" xfId="0" applyFont="1" applyBorder="1" applyAlignment="1">
      <alignment horizontal="left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167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8" fillId="6" borderId="0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/>
    <xf numFmtId="0" fontId="16" fillId="0" borderId="0" xfId="0" applyFont="1" applyAlignment="1">
      <alignment horizontal="center"/>
    </xf>
    <xf numFmtId="0" fontId="22" fillId="0" borderId="0" xfId="0" applyFont="1" applyAlignment="1">
      <alignment vertical="center" readingOrder="1"/>
    </xf>
    <xf numFmtId="0" fontId="12" fillId="0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0" fillId="2" borderId="0" xfId="0" applyFont="1" applyFill="1" applyAlignment="1">
      <alignment horizontal="center" vertical="center" wrapText="1"/>
    </xf>
    <xf numFmtId="0" fontId="0" fillId="0" borderId="0" xfId="0"/>
    <xf numFmtId="3" fontId="0" fillId="0" borderId="0" xfId="0" applyNumberFormat="1"/>
    <xf numFmtId="0" fontId="29" fillId="6" borderId="10" xfId="0" applyFont="1" applyFill="1" applyBorder="1" applyAlignment="1">
      <alignment vertical="center" wrapText="1"/>
    </xf>
    <xf numFmtId="167" fontId="29" fillId="6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 readingOrder="1"/>
    </xf>
    <xf numFmtId="17" fontId="7" fillId="0" borderId="0" xfId="0" applyNumberFormat="1" applyFont="1" applyAlignment="1">
      <alignment horizontal="center"/>
    </xf>
    <xf numFmtId="0" fontId="17" fillId="11" borderId="0" xfId="0" applyFont="1" applyFill="1" applyAlignment="1">
      <alignment horizontal="center" vertical="center" wrapText="1" readingOrder="1"/>
    </xf>
    <xf numFmtId="169" fontId="28" fillId="0" borderId="0" xfId="4" applyNumberFormat="1" applyFont="1" applyFill="1" applyBorder="1" applyAlignment="1">
      <alignment horizontal="center" vertical="center"/>
    </xf>
    <xf numFmtId="4" fontId="26" fillId="3" borderId="0" xfId="0" applyNumberFormat="1" applyFont="1" applyFill="1" applyAlignment="1">
      <alignment horizontal="center" vertical="center" wrapText="1" readingOrder="1"/>
    </xf>
    <xf numFmtId="167" fontId="2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/>
    </xf>
    <xf numFmtId="0" fontId="12" fillId="7" borderId="34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167" fontId="28" fillId="0" borderId="1" xfId="0" applyNumberFormat="1" applyFont="1" applyBorder="1" applyAlignment="1">
      <alignment horizontal="center"/>
    </xf>
    <xf numFmtId="168" fontId="28" fillId="0" borderId="1" xfId="0" applyNumberFormat="1" applyFont="1" applyBorder="1" applyAlignment="1">
      <alignment horizontal="center"/>
    </xf>
    <xf numFmtId="0" fontId="26" fillId="0" borderId="36" xfId="0" applyFont="1" applyBorder="1" applyAlignment="1">
      <alignment horizontal="left" vertical="center" wrapText="1" readingOrder="1"/>
    </xf>
    <xf numFmtId="0" fontId="101" fillId="0" borderId="0" xfId="0" applyFont="1" applyAlignment="1">
      <alignment horizontal="left" vertical="center" wrapText="1" readingOrder="1"/>
    </xf>
    <xf numFmtId="0" fontId="26" fillId="3" borderId="35" xfId="0" applyFont="1" applyFill="1" applyBorder="1" applyAlignment="1">
      <alignment horizontal="left" vertical="center" wrapText="1" readingOrder="1"/>
    </xf>
    <xf numFmtId="167" fontId="28" fillId="0" borderId="0" xfId="0" applyNumberFormat="1" applyFont="1" applyBorder="1" applyAlignment="1">
      <alignment horizontal="center"/>
    </xf>
    <xf numFmtId="0" fontId="26" fillId="3" borderId="0" xfId="0" applyFont="1" applyFill="1" applyAlignment="1">
      <alignment horizontal="center" vertical="center" wrapText="1" readingOrder="1"/>
    </xf>
    <xf numFmtId="0" fontId="101" fillId="3" borderId="0" xfId="0" applyFont="1" applyFill="1" applyAlignment="1">
      <alignment horizontal="left" vertical="center" wrapText="1" readingOrder="1"/>
    </xf>
    <xf numFmtId="0" fontId="26" fillId="3" borderId="0" xfId="0" applyFont="1" applyFill="1" applyAlignment="1">
      <alignment horizontal="left" vertical="center" wrapText="1" readingOrder="1"/>
    </xf>
    <xf numFmtId="0" fontId="17" fillId="8" borderId="5" xfId="0" applyFont="1" applyFill="1" applyBorder="1" applyAlignment="1">
      <alignment horizontal="center" vertical="center" wrapText="1" readingOrder="1"/>
    </xf>
    <xf numFmtId="0" fontId="101" fillId="0" borderId="33" xfId="0" applyFont="1" applyBorder="1" applyAlignment="1">
      <alignment horizontal="left" vertical="center" wrapText="1" readingOrder="1"/>
    </xf>
    <xf numFmtId="0" fontId="26" fillId="0" borderId="36" xfId="0" applyFont="1" applyBorder="1" applyAlignment="1">
      <alignment horizontal="center" vertical="center" wrapText="1" readingOrder="1"/>
    </xf>
    <xf numFmtId="4" fontId="26" fillId="0" borderId="0" xfId="0" applyNumberFormat="1" applyFont="1" applyAlignment="1">
      <alignment horizontal="center" vertical="center" wrapText="1" readingOrder="1"/>
    </xf>
    <xf numFmtId="168" fontId="28" fillId="0" borderId="0" xfId="0" applyNumberFormat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23" fillId="0" borderId="0" xfId="0" applyFont="1" applyAlignment="1">
      <alignment horizontal="left" vertical="center" readingOrder="1"/>
    </xf>
    <xf numFmtId="2" fontId="101" fillId="0" borderId="0" xfId="0" applyNumberFormat="1" applyFont="1" applyAlignment="1">
      <alignment horizontal="center" vertical="center" wrapText="1" readingOrder="1"/>
    </xf>
    <xf numFmtId="2" fontId="101" fillId="3" borderId="0" xfId="0" applyNumberFormat="1" applyFont="1" applyFill="1" applyAlignment="1">
      <alignment horizontal="center" vertical="center" wrapText="1" readingOrder="1"/>
    </xf>
    <xf numFmtId="2" fontId="101" fillId="0" borderId="33" xfId="0" applyNumberFormat="1" applyFont="1" applyBorder="1" applyAlignment="1">
      <alignment horizontal="center" vertical="center" wrapText="1" readingOrder="1"/>
    </xf>
    <xf numFmtId="169" fontId="28" fillId="3" borderId="0" xfId="4" applyNumberFormat="1" applyFont="1" applyFill="1" applyBorder="1" applyAlignment="1">
      <alignment horizontal="center" vertical="center"/>
    </xf>
    <xf numFmtId="167" fontId="28" fillId="3" borderId="0" xfId="0" applyNumberFormat="1" applyFont="1" applyFill="1" applyBorder="1" applyAlignment="1">
      <alignment horizontal="center" vertical="center"/>
    </xf>
    <xf numFmtId="169" fontId="28" fillId="3" borderId="1" xfId="4" applyNumberFormat="1" applyFont="1" applyFill="1" applyBorder="1" applyAlignment="1">
      <alignment horizontal="center" vertical="center"/>
    </xf>
    <xf numFmtId="167" fontId="28" fillId="3" borderId="1" xfId="0" applyNumberFormat="1" applyFont="1" applyFill="1" applyBorder="1" applyAlignment="1">
      <alignment horizontal="center" vertical="center"/>
    </xf>
    <xf numFmtId="17" fontId="28" fillId="3" borderId="0" xfId="0" applyNumberFormat="1" applyFont="1" applyFill="1" applyBorder="1" applyAlignment="1">
      <alignment horizontal="center"/>
    </xf>
    <xf numFmtId="17" fontId="28" fillId="0" borderId="0" xfId="0" applyNumberFormat="1" applyFont="1" applyFill="1" applyBorder="1" applyAlignment="1">
      <alignment horizontal="center"/>
    </xf>
    <xf numFmtId="17" fontId="28" fillId="3" borderId="1" xfId="0" applyNumberFormat="1" applyFont="1" applyFill="1" applyBorder="1" applyAlignment="1">
      <alignment horizontal="center"/>
    </xf>
    <xf numFmtId="0" fontId="98" fillId="11" borderId="0" xfId="0" applyFont="1" applyFill="1" applyAlignment="1">
      <alignment horizontal="center" vertical="center" wrapText="1" readingOrder="1"/>
    </xf>
    <xf numFmtId="0" fontId="17" fillId="11" borderId="0" xfId="0" applyFont="1" applyFill="1" applyAlignment="1">
      <alignment horizontal="center" vertical="center" wrapText="1" readingOrder="1"/>
    </xf>
    <xf numFmtId="0" fontId="17" fillId="8" borderId="0" xfId="0" applyFont="1" applyFill="1" applyAlignment="1">
      <alignment horizontal="center" vertical="center" wrapText="1" readingOrder="1"/>
    </xf>
    <xf numFmtId="0" fontId="24" fillId="2" borderId="0" xfId="0" applyFont="1" applyFill="1" applyAlignment="1">
      <alignment horizontal="center" vertical="center" wrapText="1"/>
    </xf>
    <xf numFmtId="17" fontId="28" fillId="0" borderId="1" xfId="0" applyNumberFormat="1" applyFont="1" applyBorder="1" applyAlignment="1">
      <alignment horizontal="center"/>
    </xf>
    <xf numFmtId="17" fontId="28" fillId="0" borderId="0" xfId="0" applyNumberFormat="1" applyFont="1" applyBorder="1" applyAlignment="1">
      <alignment horizontal="center"/>
    </xf>
    <xf numFmtId="0" fontId="103" fillId="10" borderId="7" xfId="0" applyFont="1" applyFill="1" applyBorder="1" applyAlignment="1">
      <alignment horizontal="center" vertical="center" wrapText="1" readingOrder="1"/>
    </xf>
    <xf numFmtId="0" fontId="103" fillId="0" borderId="8" xfId="0" applyFont="1" applyBorder="1" applyAlignment="1">
      <alignment horizontal="center" vertical="center" wrapText="1" readingOrder="1"/>
    </xf>
    <xf numFmtId="0" fontId="103" fillId="0" borderId="0" xfId="0" applyFont="1" applyAlignment="1">
      <alignment horizontal="center" vertical="center" wrapText="1" readingOrder="1"/>
    </xf>
    <xf numFmtId="0" fontId="103" fillId="0" borderId="33" xfId="0" applyFont="1" applyBorder="1" applyAlignment="1">
      <alignment horizontal="center" vertical="center" wrapText="1" readingOrder="1"/>
    </xf>
    <xf numFmtId="0" fontId="22" fillId="0" borderId="0" xfId="0" applyFont="1" applyAlignment="1">
      <alignment vertical="center" wrapText="1" readingOrder="1"/>
    </xf>
    <xf numFmtId="0" fontId="100" fillId="0" borderId="0" xfId="0" applyFont="1" applyAlignment="1">
      <alignment horizontal="left" vertical="center" wrapText="1" readingOrder="1"/>
    </xf>
    <xf numFmtId="0" fontId="100" fillId="0" borderId="0" xfId="0" applyFont="1" applyAlignment="1">
      <alignment horizontal="right" vertical="center" wrapText="1" indent="2" readingOrder="1"/>
    </xf>
    <xf numFmtId="0" fontId="100" fillId="0" borderId="0" xfId="0" applyFont="1" applyAlignment="1">
      <alignment horizontal="right" vertical="center" wrapText="1" indent="1" readingOrder="1"/>
    </xf>
    <xf numFmtId="0" fontId="26" fillId="0" borderId="0" xfId="0" applyFont="1" applyAlignment="1">
      <alignment horizontal="left" vertical="center" wrapText="1" indent="1" readingOrder="1"/>
    </xf>
    <xf numFmtId="0" fontId="26" fillId="0" borderId="0" xfId="0" applyFont="1" applyAlignment="1">
      <alignment horizontal="right" vertical="center" wrapText="1" indent="2" readingOrder="1"/>
    </xf>
    <xf numFmtId="0" fontId="26" fillId="0" borderId="0" xfId="0" applyFont="1" applyAlignment="1">
      <alignment horizontal="left" vertical="center" wrapText="1" indent="3" readingOrder="1"/>
    </xf>
    <xf numFmtId="0" fontId="26" fillId="0" borderId="33" xfId="0" applyFont="1" applyBorder="1" applyAlignment="1">
      <alignment horizontal="left" vertical="center" wrapText="1" indent="3" readingOrder="1"/>
    </xf>
    <xf numFmtId="0" fontId="26" fillId="0" borderId="33" xfId="0" applyFont="1" applyBorder="1" applyAlignment="1">
      <alignment horizontal="right" vertical="center" wrapText="1" indent="2" readingOrder="1"/>
    </xf>
    <xf numFmtId="0" fontId="26" fillId="0" borderId="33" xfId="0" applyFont="1" applyBorder="1" applyAlignment="1">
      <alignment horizontal="right" vertical="center" wrapText="1" indent="1" readingOrder="1"/>
    </xf>
    <xf numFmtId="0" fontId="16" fillId="0" borderId="0" xfId="0" applyFont="1" applyAlignment="1">
      <alignment vertical="top" wrapText="1"/>
    </xf>
    <xf numFmtId="165" fontId="28" fillId="0" borderId="0" xfId="0" applyNumberFormat="1" applyFont="1" applyAlignment="1">
      <alignment horizontal="center"/>
    </xf>
    <xf numFmtId="166" fontId="28" fillId="0" borderId="0" xfId="2" applyNumberFormat="1" applyFont="1" applyAlignment="1">
      <alignment horizontal="center"/>
    </xf>
    <xf numFmtId="10" fontId="28" fillId="0" borderId="0" xfId="2" applyNumberFormat="1" applyFont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6" fontId="28" fillId="0" borderId="0" xfId="2" applyNumberFormat="1" applyFont="1" applyBorder="1" applyAlignment="1">
      <alignment horizontal="center"/>
    </xf>
    <xf numFmtId="10" fontId="28" fillId="0" borderId="0" xfId="2" applyNumberFormat="1" applyFont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166" fontId="28" fillId="0" borderId="1" xfId="2" applyNumberFormat="1" applyFont="1" applyBorder="1" applyAlignment="1">
      <alignment horizontal="center"/>
    </xf>
    <xf numFmtId="10" fontId="28" fillId="0" borderId="1" xfId="2" applyNumberFormat="1" applyFont="1" applyBorder="1" applyAlignment="1">
      <alignment horizontal="center"/>
    </xf>
    <xf numFmtId="0" fontId="17" fillId="8" borderId="0" xfId="0" applyFont="1" applyFill="1" applyAlignment="1">
      <alignment horizontal="center" vertical="center" wrapText="1" readingOrder="1"/>
    </xf>
    <xf numFmtId="0" fontId="104" fillId="0" borderId="0" xfId="0" applyFont="1" applyAlignment="1">
      <alignment horizontal="left" vertical="center" wrapText="1" readingOrder="1"/>
    </xf>
    <xf numFmtId="0" fontId="104" fillId="0" borderId="0" xfId="0" applyFont="1" applyAlignment="1">
      <alignment horizontal="center" vertical="center" wrapText="1" readingOrder="1"/>
    </xf>
    <xf numFmtId="0" fontId="99" fillId="0" borderId="0" xfId="0" applyFont="1" applyAlignment="1">
      <alignment horizontal="left" vertical="center" wrapText="1" readingOrder="1"/>
    </xf>
    <xf numFmtId="0" fontId="99" fillId="0" borderId="0" xfId="0" applyFont="1" applyAlignment="1">
      <alignment horizontal="center" vertical="center" wrapText="1" readingOrder="1"/>
    </xf>
    <xf numFmtId="0" fontId="99" fillId="0" borderId="6" xfId="0" applyFont="1" applyBorder="1" applyAlignment="1">
      <alignment horizontal="left" vertical="center" wrapText="1" readingOrder="1"/>
    </xf>
    <xf numFmtId="0" fontId="99" fillId="0" borderId="6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7" fontId="26" fillId="0" borderId="6" xfId="0" applyNumberFormat="1" applyFont="1" applyBorder="1" applyAlignment="1">
      <alignment horizontal="center" vertical="center" wrapText="1" readingOrder="1"/>
    </xf>
    <xf numFmtId="167" fontId="26" fillId="0" borderId="0" xfId="0" applyNumberFormat="1" applyFont="1" applyAlignment="1">
      <alignment horizontal="center" vertical="center" wrapText="1" readingOrder="1"/>
    </xf>
    <xf numFmtId="10" fontId="26" fillId="3" borderId="0" xfId="0" applyNumberFormat="1" applyFont="1" applyFill="1" applyAlignment="1">
      <alignment horizontal="center" vertical="center" wrapText="1" readingOrder="1"/>
    </xf>
    <xf numFmtId="10" fontId="26" fillId="0" borderId="0" xfId="0" applyNumberFormat="1" applyFont="1" applyAlignment="1">
      <alignment horizontal="center" vertical="center" wrapText="1" readingOrder="1"/>
    </xf>
    <xf numFmtId="6" fontId="26" fillId="3" borderId="35" xfId="0" applyNumberFormat="1" applyFont="1" applyFill="1" applyBorder="1" applyAlignment="1">
      <alignment horizontal="center" vertical="center" wrapText="1" readingOrder="1"/>
    </xf>
    <xf numFmtId="10" fontId="26" fillId="0" borderId="36" xfId="0" applyNumberFormat="1" applyFont="1" applyBorder="1" applyAlignment="1">
      <alignment horizontal="center" vertical="center" wrapText="1" readingOrder="1"/>
    </xf>
    <xf numFmtId="17" fontId="7" fillId="0" borderId="0" xfId="0" applyNumberFormat="1" applyFont="1"/>
    <xf numFmtId="0" fontId="7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0" fontId="7" fillId="0" borderId="0" xfId="0" applyNumberFormat="1" applyFont="1" applyAlignment="1">
      <alignment horizontal="center"/>
    </xf>
    <xf numFmtId="167" fontId="7" fillId="0" borderId="0" xfId="0" applyNumberFormat="1" applyFont="1"/>
    <xf numFmtId="49" fontId="28" fillId="0" borderId="0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/>
    </xf>
    <xf numFmtId="43" fontId="28" fillId="0" borderId="1" xfId="4" applyNumberFormat="1" applyFont="1" applyBorder="1" applyAlignment="1"/>
    <xf numFmtId="167" fontId="28" fillId="0" borderId="0" xfId="0" applyNumberFormat="1" applyFont="1" applyFill="1" applyBorder="1" applyAlignment="1">
      <alignment horizontal="left" vertic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28" fillId="0" borderId="0" xfId="4" applyNumberFormat="1" applyFont="1" applyBorder="1" applyAlignment="1"/>
    <xf numFmtId="0" fontId="28" fillId="0" borderId="0" xfId="0" applyFont="1" applyAlignment="1">
      <alignment horizontal="left"/>
    </xf>
    <xf numFmtId="0" fontId="0" fillId="0" borderId="0" xfId="0"/>
    <xf numFmtId="0" fontId="7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23" fillId="0" borderId="0" xfId="0" applyFont="1" applyAlignment="1">
      <alignment horizontal="left" vertical="center" readingOrder="1"/>
    </xf>
    <xf numFmtId="3" fontId="100" fillId="3" borderId="0" xfId="0" applyNumberFormat="1" applyFont="1" applyFill="1" applyBorder="1" applyAlignment="1">
      <alignment horizontal="center" vertical="center" wrapText="1" readingOrder="1"/>
    </xf>
    <xf numFmtId="4" fontId="100" fillId="3" borderId="0" xfId="0" applyNumberFormat="1" applyFont="1" applyFill="1" applyBorder="1" applyAlignment="1">
      <alignment horizontal="center" vertical="center" wrapText="1" readingOrder="1"/>
    </xf>
    <xf numFmtId="0" fontId="100" fillId="3" borderId="0" xfId="0" applyFont="1" applyFill="1" applyBorder="1" applyAlignment="1">
      <alignment horizontal="center" vertical="center" wrapText="1" readingOrder="1"/>
    </xf>
    <xf numFmtId="0" fontId="100" fillId="3" borderId="0" xfId="0" applyFont="1" applyFill="1" applyBorder="1" applyAlignment="1">
      <alignment vertical="center" wrapText="1" readingOrder="1"/>
    </xf>
    <xf numFmtId="0" fontId="26" fillId="0" borderId="1" xfId="0" applyFont="1" applyBorder="1" applyAlignment="1">
      <alignment horizontal="left" vertical="center" wrapText="1" readingOrder="1"/>
    </xf>
    <xf numFmtId="4" fontId="26" fillId="0" borderId="1" xfId="0" applyNumberFormat="1" applyFont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center" vertical="center" wrapText="1" readingOrder="1"/>
    </xf>
    <xf numFmtId="0" fontId="35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7" fillId="0" borderId="13" xfId="5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7" fillId="0" borderId="0" xfId="5" applyFont="1" applyAlignment="1">
      <alignment horizontal="left" vertical="center"/>
    </xf>
    <xf numFmtId="0" fontId="37" fillId="0" borderId="12" xfId="5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02" fillId="8" borderId="0" xfId="0" applyFont="1" applyFill="1" applyAlignment="1">
      <alignment horizontal="center" vertical="center" wrapText="1" readingOrder="1"/>
    </xf>
    <xf numFmtId="0" fontId="98" fillId="8" borderId="0" xfId="0" applyFont="1" applyFill="1" applyAlignment="1">
      <alignment horizontal="center" vertical="center" wrapText="1" readingOrder="1"/>
    </xf>
    <xf numFmtId="0" fontId="22" fillId="0" borderId="0" xfId="0" applyFont="1" applyAlignment="1">
      <alignment horizontal="center" wrapText="1" readingOrder="1"/>
    </xf>
    <xf numFmtId="0" fontId="22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horizontal="center" vertical="center" readingOrder="1"/>
    </xf>
    <xf numFmtId="0" fontId="32" fillId="0" borderId="0" xfId="0" applyFont="1" applyAlignment="1">
      <alignment horizontal="center" vertical="center" wrapText="1" readingOrder="1"/>
    </xf>
    <xf numFmtId="0" fontId="17" fillId="8" borderId="0" xfId="0" applyFont="1" applyFill="1" applyAlignment="1">
      <alignment horizontal="center" vertical="center" wrapText="1" readingOrder="1"/>
    </xf>
    <xf numFmtId="0" fontId="17" fillId="8" borderId="4" xfId="0" applyFont="1" applyFill="1" applyBorder="1" applyAlignment="1">
      <alignment horizontal="center" wrapText="1" readingOrder="1"/>
    </xf>
    <xf numFmtId="0" fontId="17" fillId="8" borderId="5" xfId="0" applyFont="1" applyFill="1" applyBorder="1" applyAlignment="1">
      <alignment horizontal="center" vertical="center" wrapText="1" readingOrder="1"/>
    </xf>
    <xf numFmtId="0" fontId="17" fillId="8" borderId="0" xfId="0" applyFont="1" applyFill="1" applyBorder="1" applyAlignment="1">
      <alignment horizontal="center" vertical="center" wrapText="1" readingOrder="1"/>
    </xf>
    <xf numFmtId="0" fontId="17" fillId="11" borderId="0" xfId="0" applyFont="1" applyFill="1" applyAlignment="1">
      <alignment horizontal="center" vertical="center" wrapText="1" readingOrder="1"/>
    </xf>
    <xf numFmtId="0" fontId="31" fillId="10" borderId="7" xfId="0" applyFont="1" applyFill="1" applyBorder="1" applyAlignment="1">
      <alignment horizontal="center" vertical="center" wrapText="1" readingOrder="1"/>
    </xf>
    <xf numFmtId="0" fontId="31" fillId="10" borderId="11" xfId="0" applyFont="1" applyFill="1" applyBorder="1" applyAlignment="1">
      <alignment horizontal="center" vertical="center" wrapText="1" readingOrder="1"/>
    </xf>
    <xf numFmtId="0" fontId="12" fillId="7" borderId="0" xfId="0" applyFont="1" applyFill="1" applyBorder="1" applyAlignment="1">
      <alignment horizontal="center"/>
    </xf>
    <xf numFmtId="0" fontId="25" fillId="9" borderId="0" xfId="0" applyFont="1" applyFill="1" applyAlignment="1">
      <alignment horizontal="center" vertical="center" wrapText="1" readingOrder="1"/>
    </xf>
    <xf numFmtId="0" fontId="33" fillId="0" borderId="0" xfId="0" applyFont="1" applyAlignment="1">
      <alignment horizontal="center" vertical="center" wrapText="1" readingOrder="1"/>
    </xf>
    <xf numFmtId="0" fontId="23" fillId="0" borderId="0" xfId="0" applyFont="1" applyAlignment="1">
      <alignment horizontal="left" vertical="top" wrapText="1" readingOrder="1"/>
    </xf>
    <xf numFmtId="0" fontId="17" fillId="8" borderId="4" xfId="0" applyFont="1" applyFill="1" applyBorder="1" applyAlignment="1">
      <alignment horizontal="center" vertical="center" wrapText="1" readingOrder="1"/>
    </xf>
  </cellXfs>
  <cellStyles count="285">
    <cellStyle name="20% - Ênfase1" xfId="23" builtinId="30" customBuiltin="1"/>
    <cellStyle name="20% - Ênfase1 2" xfId="111"/>
    <cellStyle name="20% - Ênfase1 2 2" xfId="186"/>
    <cellStyle name="20% - Ênfase2" xfId="27" builtinId="34" customBuiltin="1"/>
    <cellStyle name="20% - Ênfase2 2" xfId="115"/>
    <cellStyle name="20% - Ênfase2 2 2" xfId="184"/>
    <cellStyle name="20% - Ênfase3" xfId="31" builtinId="38" customBuiltin="1"/>
    <cellStyle name="20% - Ênfase3 2" xfId="119"/>
    <cellStyle name="20% - Ênfase3 2 2" xfId="183"/>
    <cellStyle name="20% - Ênfase4" xfId="35" builtinId="42" customBuiltin="1"/>
    <cellStyle name="20% - Ênfase4 2" xfId="123"/>
    <cellStyle name="20% - Ênfase4 2 2" xfId="185"/>
    <cellStyle name="20% - Ênfase5" xfId="39" builtinId="46" customBuiltin="1"/>
    <cellStyle name="20% - Ênfase5 2" xfId="127"/>
    <cellStyle name="20% - Ênfase5 2 2" xfId="137"/>
    <cellStyle name="20% - Ênfase6" xfId="43" builtinId="50" customBuiltin="1"/>
    <cellStyle name="20% - Ênfase6 2" xfId="131"/>
    <cellStyle name="20% - Ênfase6 2 2" xfId="91"/>
    <cellStyle name="40% - Ênfase1" xfId="24" builtinId="31" customBuiltin="1"/>
    <cellStyle name="40% - Ênfase1 2" xfId="112"/>
    <cellStyle name="40% - Ênfase1 2 2" xfId="178"/>
    <cellStyle name="40% - Ênfase2" xfId="28" builtinId="35" customBuiltin="1"/>
    <cellStyle name="40% - Ênfase2 2" xfId="116"/>
    <cellStyle name="40% - Ênfase2 2 2" xfId="95"/>
    <cellStyle name="40% - Ênfase3" xfId="32" builtinId="39" customBuiltin="1"/>
    <cellStyle name="40% - Ênfase3 2" xfId="120"/>
    <cellStyle name="40% - Ênfase3 2 2" xfId="90"/>
    <cellStyle name="40% - Ênfase4" xfId="36" builtinId="43" customBuiltin="1"/>
    <cellStyle name="40% - Ênfase4 2" xfId="124"/>
    <cellStyle name="40% - Ênfase4 2 2" xfId="173"/>
    <cellStyle name="40% - Ênfase5" xfId="40" builtinId="47" customBuiltin="1"/>
    <cellStyle name="40% - Ênfase5 2" xfId="128"/>
    <cellStyle name="40% - Ênfase5 2 2" xfId="160"/>
    <cellStyle name="40% - Ênfase6" xfId="44" builtinId="51" customBuiltin="1"/>
    <cellStyle name="40% - Ênfase6 2" xfId="132"/>
    <cellStyle name="40% - Ênfase6 2 2" xfId="174"/>
    <cellStyle name="60% - Ênfase1" xfId="25" builtinId="32" customBuiltin="1"/>
    <cellStyle name="60% - Ênfase1 2" xfId="113"/>
    <cellStyle name="60% - Ênfase1 2 2" xfId="156"/>
    <cellStyle name="60% - Ênfase2" xfId="29" builtinId="36" customBuiltin="1"/>
    <cellStyle name="60% - Ênfase2 2" xfId="117"/>
    <cellStyle name="60% - Ênfase2 2 2" xfId="152"/>
    <cellStyle name="60% - Ênfase3" xfId="33" builtinId="40" customBuiltin="1"/>
    <cellStyle name="60% - Ênfase3 2" xfId="121"/>
    <cellStyle name="60% - Ênfase3 2 2" xfId="86"/>
    <cellStyle name="60% - Ênfase4" xfId="37" builtinId="44" customBuiltin="1"/>
    <cellStyle name="60% - Ênfase4 2" xfId="125"/>
    <cellStyle name="60% - Ênfase4 2 2" xfId="140"/>
    <cellStyle name="60% - Ênfase5" xfId="41" builtinId="48" customBuiltin="1"/>
    <cellStyle name="60% - Ênfase5 2" xfId="129"/>
    <cellStyle name="60% - Ênfase5 2 2" xfId="180"/>
    <cellStyle name="60% - Ênfase6" xfId="45" builtinId="52" customBuiltin="1"/>
    <cellStyle name="60% - Ênfase6 2" xfId="133"/>
    <cellStyle name="60% - Ênfase6 2 2" xfId="164"/>
    <cellStyle name="Bom" xfId="10" builtinId="26" customBuiltin="1"/>
    <cellStyle name="Bom 2" xfId="98"/>
    <cellStyle name="Bom 2 2" xfId="172"/>
    <cellStyle name="Cálculo" xfId="15" builtinId="22" customBuiltin="1"/>
    <cellStyle name="Cálculo 2" xfId="103"/>
    <cellStyle name="Cálculo 2 2" xfId="143"/>
    <cellStyle name="Célula de Verificação" xfId="17" builtinId="23" customBuiltin="1"/>
    <cellStyle name="Célula de Verificação 2" xfId="105"/>
    <cellStyle name="Célula de Verificação 2 2" xfId="169"/>
    <cellStyle name="Célula Vinculada" xfId="16" builtinId="24" customBuiltin="1"/>
    <cellStyle name="Célula Vinculada 2" xfId="104"/>
    <cellStyle name="Célula Vinculada 2 2" xfId="151"/>
    <cellStyle name="Ênfase1" xfId="22" builtinId="29" customBuiltin="1"/>
    <cellStyle name="Ênfase1 2" xfId="110"/>
    <cellStyle name="Ênfase1 2 2" xfId="142"/>
    <cellStyle name="Ênfase2" xfId="26" builtinId="33" customBuiltin="1"/>
    <cellStyle name="Ênfase2 2" xfId="114"/>
    <cellStyle name="Ênfase2 2 2" xfId="161"/>
    <cellStyle name="Ênfase3" xfId="30" builtinId="37" customBuiltin="1"/>
    <cellStyle name="Ênfase3 2" xfId="118"/>
    <cellStyle name="Ênfase3 2 2" xfId="168"/>
    <cellStyle name="Ênfase4" xfId="34" builtinId="41" customBuiltin="1"/>
    <cellStyle name="Ênfase4 2" xfId="122"/>
    <cellStyle name="Ênfase4 2 2" xfId="150"/>
    <cellStyle name="Ênfase5" xfId="38" builtinId="45" customBuiltin="1"/>
    <cellStyle name="Ênfase5 2" xfId="126"/>
    <cellStyle name="Ênfase5 2 2" xfId="166"/>
    <cellStyle name="Ênfase6" xfId="42" builtinId="49" customBuiltin="1"/>
    <cellStyle name="Ênfase6 2" xfId="130"/>
    <cellStyle name="Ênfase6 2 2" xfId="157"/>
    <cellStyle name="Entrada" xfId="13" builtinId="20" customBuiltin="1"/>
    <cellStyle name="Entrada 2" xfId="101"/>
    <cellStyle name="Entrada 2 2" xfId="148"/>
    <cellStyle name="Euro" xfId="145"/>
    <cellStyle name="Euro 2" xfId="94"/>
    <cellStyle name="Excel Built-in Normal" xfId="79"/>
    <cellStyle name="Heading" xfId="238"/>
    <cellStyle name="Heading 2" xfId="239"/>
    <cellStyle name="Heading1" xfId="235"/>
    <cellStyle name="Heading1 2" xfId="237"/>
    <cellStyle name="Hiperlink" xfId="5" builtinId="8"/>
    <cellStyle name="Hiperlink 2" xfId="58"/>
    <cellStyle name="Incorreto" xfId="11" builtinId="27" customBuiltin="1"/>
    <cellStyle name="Incorreto 2" xfId="99"/>
    <cellStyle name="Incorreto 2 2" xfId="182"/>
    <cellStyle name="Moeda 2" xfId="223"/>
    <cellStyle name="Moeda 2 2" xfId="265"/>
    <cellStyle name="Moeda 2 3" xfId="281"/>
    <cellStyle name="Neutra" xfId="12" builtinId="28" customBuiltin="1"/>
    <cellStyle name="Neutra 2" xfId="100"/>
    <cellStyle name="Neutra 2 2" xfId="171"/>
    <cellStyle name="Normal" xfId="0" builtinId="0"/>
    <cellStyle name="Normal 10" xfId="46"/>
    <cellStyle name="Normal 11" xfId="47"/>
    <cellStyle name="Normal 11 2" xfId="232"/>
    <cellStyle name="Normal 1119 2" xfId="251"/>
    <cellStyle name="Normal 12" xfId="234"/>
    <cellStyle name="Normal 13" xfId="240"/>
    <cellStyle name="Normal 14" xfId="245"/>
    <cellStyle name="Normal 15" xfId="248"/>
    <cellStyle name="Normal 2" xfId="1"/>
    <cellStyle name="Normal 2 2" xfId="48"/>
    <cellStyle name="Normal 2 2 2" xfId="149"/>
    <cellStyle name="Normal 2 2 3" xfId="196"/>
    <cellStyle name="Normal 2 2 4" xfId="217"/>
    <cellStyle name="Normal 2 2 5" xfId="208"/>
    <cellStyle name="Normal 2 2 6" xfId="224"/>
    <cellStyle name="Normal 2 2 7" xfId="80"/>
    <cellStyle name="Normal 2 3" xfId="59"/>
    <cellStyle name="Normal 2 3 2" xfId="154"/>
    <cellStyle name="Normal 2 3 3" xfId="198"/>
    <cellStyle name="Normal 2 3 4" xfId="212"/>
    <cellStyle name="Normal 2 3 5" xfId="147"/>
    <cellStyle name="Normal 2 4" xfId="192"/>
    <cellStyle name="Normal 2 4 2" xfId="199"/>
    <cellStyle name="Normal 2 4 3" xfId="215"/>
    <cellStyle name="Normal 2 5" xfId="201"/>
    <cellStyle name="Normal 2 5 2" xfId="216"/>
    <cellStyle name="Normal 2 5 3" xfId="206"/>
    <cellStyle name="Normal 2 6" xfId="207"/>
    <cellStyle name="Normal 2 7" xfId="220"/>
    <cellStyle name="Normal 2 8" xfId="76"/>
    <cellStyle name="Normal 3" xfId="3"/>
    <cellStyle name="Normal 3 2" xfId="49"/>
    <cellStyle name="Normal 3 2 2" xfId="139"/>
    <cellStyle name="Normal 3 2 3" xfId="197"/>
    <cellStyle name="Normal 3 2 4" xfId="211"/>
    <cellStyle name="Normal 3 2 5" xfId="88"/>
    <cellStyle name="Normal 3 3" xfId="60"/>
    <cellStyle name="Normal 3 3 2" xfId="82"/>
    <cellStyle name="Normal 3 4" xfId="179"/>
    <cellStyle name="Normal 3 5" xfId="202"/>
    <cellStyle name="Normal 3 6" xfId="221"/>
    <cellStyle name="Normal 3 6 2" xfId="225"/>
    <cellStyle name="Normal 3 7" xfId="81"/>
    <cellStyle name="Normal 3 8" xfId="243"/>
    <cellStyle name="Normal 3 9" xfId="73"/>
    <cellStyle name="Normal 4" xfId="50"/>
    <cellStyle name="Normal 4 2" xfId="61"/>
    <cellStyle name="Normal 4 2 2" xfId="195"/>
    <cellStyle name="Normal 4 2 3" xfId="213"/>
    <cellStyle name="Normal 4 2 4" xfId="159"/>
    <cellStyle name="Normal 4 3" xfId="167"/>
    <cellStyle name="Normal 4 3 2" xfId="200"/>
    <cellStyle name="Normal 4 3 3" xfId="214"/>
    <cellStyle name="Normal 4 4" xfId="138"/>
    <cellStyle name="Normal 4 5" xfId="203"/>
    <cellStyle name="Normal 4 6" xfId="83"/>
    <cellStyle name="Normal 4 7" xfId="74"/>
    <cellStyle name="Normal 5" xfId="51"/>
    <cellStyle name="Normal 5 2" xfId="62"/>
    <cellStyle name="Normal 5 2 2" xfId="162"/>
    <cellStyle name="Normal 5 3" xfId="191"/>
    <cellStyle name="Normal 5 4" xfId="77"/>
    <cellStyle name="Normal 5 5" xfId="226"/>
    <cellStyle name="Normal 5 6" xfId="84"/>
    <cellStyle name="Normal 6" xfId="52"/>
    <cellStyle name="Normal 6 2" xfId="63"/>
    <cellStyle name="Normal 6 2 2" xfId="227"/>
    <cellStyle name="Normal 6 3" xfId="78"/>
    <cellStyle name="Normal 7" xfId="53"/>
    <cellStyle name="Normal 7 2" xfId="64"/>
    <cellStyle name="Normal 7 2 2" xfId="136"/>
    <cellStyle name="Normal 7 3" xfId="96"/>
    <cellStyle name="Normal 7 4" xfId="210"/>
    <cellStyle name="Normal 7 5" xfId="222"/>
    <cellStyle name="Normal 8" xfId="54"/>
    <cellStyle name="Normal 8 2" xfId="65"/>
    <cellStyle name="Normal 8 2 2" xfId="135"/>
    <cellStyle name="Normal 8 3" xfId="134"/>
    <cellStyle name="Normal 8 4" xfId="209"/>
    <cellStyle name="Normal 8 5" xfId="85"/>
    <cellStyle name="Normal 9" xfId="55"/>
    <cellStyle name="Nota" xfId="19" builtinId="10" customBuiltin="1"/>
    <cellStyle name="Nota 2" xfId="107"/>
    <cellStyle name="Nota 2 2" xfId="153"/>
    <cellStyle name="Nota 3" xfId="219"/>
    <cellStyle name="Porcentagem" xfId="2" builtinId="5"/>
    <cellStyle name="Porcentagem 2" xfId="56"/>
    <cellStyle name="Porcentagem 2 2" xfId="66"/>
    <cellStyle name="Porcentagem 2 2 2" xfId="93"/>
    <cellStyle name="Porcentagem 2 3" xfId="141"/>
    <cellStyle name="Porcentagem 2 4" xfId="188"/>
    <cellStyle name="Porcentagem 2 5" xfId="204"/>
    <cellStyle name="Porcentagem 2 6" xfId="97"/>
    <cellStyle name="Porcentagem 3" xfId="57"/>
    <cellStyle name="Porcentagem 4" xfId="229"/>
    <cellStyle name="Porcentagem 5" xfId="228"/>
    <cellStyle name="Porcentagem 6" xfId="246"/>
    <cellStyle name="Result" xfId="236"/>
    <cellStyle name="Result 2" xfId="241"/>
    <cellStyle name="Result2" xfId="233"/>
    <cellStyle name="Result2 2" xfId="242"/>
    <cellStyle name="Saída" xfId="14" builtinId="21" customBuiltin="1"/>
    <cellStyle name="Saída 2" xfId="102"/>
    <cellStyle name="Saída 2 2" xfId="158"/>
    <cellStyle name="Separador de milhares 2" xfId="175"/>
    <cellStyle name="Separador de milhares 2 2" xfId="176"/>
    <cellStyle name="Separador de milhares 2 2 2" xfId="218"/>
    <cellStyle name="Separador de milhares 2 2 2 2" xfId="264"/>
    <cellStyle name="Separador de milhares 2 2 2 3" xfId="280"/>
    <cellStyle name="Separador de milhares 2 2 3" xfId="257"/>
    <cellStyle name="Separador de milhares 2 2 4" xfId="273"/>
    <cellStyle name="Separador de milhares 2 3" xfId="87"/>
    <cellStyle name="Separador de milhares 2 3 2" xfId="253"/>
    <cellStyle name="Separador de milhares 2 3 3" xfId="269"/>
    <cellStyle name="Separador de milhares 2 4" xfId="193"/>
    <cellStyle name="Separador de milhares 2 4 2" xfId="261"/>
    <cellStyle name="Separador de milhares 2 4 3" xfId="277"/>
    <cellStyle name="Separador de milhares 2 5" xfId="256"/>
    <cellStyle name="Separador de milhares 2 6" xfId="272"/>
    <cellStyle name="Separador de milhares 3" xfId="89"/>
    <cellStyle name="Separador de milhares 3 2" xfId="254"/>
    <cellStyle name="Separador de milhares 3 3" xfId="270"/>
    <cellStyle name="Separador de milhares 4" xfId="247"/>
    <cellStyle name="style1500995085046" xfId="67"/>
    <cellStyle name="style1500995085127" xfId="68"/>
    <cellStyle name="style1500995085280" xfId="69"/>
    <cellStyle name="style1500995085360" xfId="70"/>
    <cellStyle name="Texto de Aviso" xfId="18" builtinId="11" customBuiltin="1"/>
    <cellStyle name="Texto de Aviso 2" xfId="106"/>
    <cellStyle name="Texto de Aviso 2 2" xfId="163"/>
    <cellStyle name="Texto Explicativo" xfId="20" builtinId="53" customBuiltin="1"/>
    <cellStyle name="Texto Explicativo 2" xfId="108"/>
    <cellStyle name="Texto Explicativo 2 2" xfId="177"/>
    <cellStyle name="Título" xfId="249" builtinId="15" customBuiltin="1"/>
    <cellStyle name="Título 1" xfId="6" builtinId="16" customBuiltin="1"/>
    <cellStyle name="Título 1 2" xfId="155"/>
    <cellStyle name="Título 2" xfId="7" builtinId="17" customBuiltin="1"/>
    <cellStyle name="Título 2 2" xfId="144"/>
    <cellStyle name="Título 3" xfId="8" builtinId="18" customBuiltin="1"/>
    <cellStyle name="Título 3 2" xfId="165"/>
    <cellStyle name="Título 4" xfId="9" builtinId="19" customBuiltin="1"/>
    <cellStyle name="Título 4 2" xfId="170"/>
    <cellStyle name="Título 5" xfId="181"/>
    <cellStyle name="Título 6" xfId="75"/>
    <cellStyle name="Total" xfId="21" builtinId="25" customBuiltin="1"/>
    <cellStyle name="Total 2" xfId="109"/>
    <cellStyle name="Total 2 2" xfId="92"/>
    <cellStyle name="Vírgula" xfId="4" builtinId="3"/>
    <cellStyle name="Vírgula 2" xfId="72"/>
    <cellStyle name="Vírgula 2 2" xfId="190"/>
    <cellStyle name="Vírgula 2 2 2" xfId="260"/>
    <cellStyle name="Vírgula 2 2 3" xfId="276"/>
    <cellStyle name="Vírgula 2 3" xfId="194"/>
    <cellStyle name="Vírgula 2 3 2" xfId="262"/>
    <cellStyle name="Vírgula 2 3 3" xfId="278"/>
    <cellStyle name="Vírgula 2 4" xfId="205"/>
    <cellStyle name="Vírgula 2 4 2" xfId="263"/>
    <cellStyle name="Vírgula 2 4 3" xfId="279"/>
    <cellStyle name="Vírgula 2 5" xfId="231"/>
    <cellStyle name="Vírgula 2 5 2" xfId="267"/>
    <cellStyle name="Vírgula 2 5 3" xfId="283"/>
    <cellStyle name="Vírgula 2 6" xfId="146"/>
    <cellStyle name="Vírgula 2 6 2" xfId="255"/>
    <cellStyle name="Vírgula 2 6 3" xfId="271"/>
    <cellStyle name="Vírgula 3" xfId="187"/>
    <cellStyle name="Vírgula 3 2" xfId="230"/>
    <cellStyle name="Vírgula 3 2 2" xfId="266"/>
    <cellStyle name="Vírgula 3 2 3" xfId="282"/>
    <cellStyle name="Vírgula 3 3" xfId="258"/>
    <cellStyle name="Vírgula 3 4" xfId="274"/>
    <cellStyle name="Vírgula 4" xfId="189"/>
    <cellStyle name="Vírgula 4 2" xfId="259"/>
    <cellStyle name="Vírgula 4 3" xfId="275"/>
    <cellStyle name="Vírgula 5" xfId="244"/>
    <cellStyle name="Vírgula 6" xfId="71"/>
    <cellStyle name="Vírgula 6 2" xfId="284"/>
    <cellStyle name="Vírgula 7" xfId="250"/>
    <cellStyle name="Vírgula 8" xfId="252"/>
    <cellStyle name="Vírgula 9" xfId="268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05268143135007E-2"/>
          <c:y val="4.2735042735042736E-2"/>
          <c:w val="0.90364652249047384"/>
          <c:h val="0.70257664470262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'IBC-BR'!$O$33</c:f>
              <c:strCache>
                <c:ptCount val="1"/>
                <c:pt idx="0">
                  <c:v>Mensal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0"/>
                  <c:y val="2.3310023310023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11-4917-BF70-BB1915761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'IBC-BR'!$N$34:$N$46</c:f>
              <c:numCache>
                <c:formatCode>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'IBC-BR'!$O$34:$O$46</c:f>
              <c:numCache>
                <c:formatCode>0.0</c:formatCode>
                <c:ptCount val="13"/>
                <c:pt idx="0">
                  <c:v>1.6</c:v>
                </c:pt>
                <c:pt idx="1">
                  <c:v>0.4</c:v>
                </c:pt>
                <c:pt idx="2">
                  <c:v>-0.5</c:v>
                </c:pt>
                <c:pt idx="3">
                  <c:v>1</c:v>
                </c:pt>
                <c:pt idx="4">
                  <c:v>1.2</c:v>
                </c:pt>
                <c:pt idx="5">
                  <c:v>-0.5</c:v>
                </c:pt>
                <c:pt idx="6">
                  <c:v>-0.5</c:v>
                </c:pt>
                <c:pt idx="7">
                  <c:v>1</c:v>
                </c:pt>
                <c:pt idx="8">
                  <c:v>1.9</c:v>
                </c:pt>
                <c:pt idx="9">
                  <c:v>-1.2</c:v>
                </c:pt>
                <c:pt idx="10">
                  <c:v>-0.1</c:v>
                </c:pt>
                <c:pt idx="11">
                  <c:v>-0.3</c:v>
                </c:pt>
                <c:pt idx="12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1-4917-BF70-BB1915761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466975"/>
        <c:axId val="698461567"/>
      </c:barChart>
      <c:lineChart>
        <c:grouping val="standard"/>
        <c:varyColors val="0"/>
        <c:ser>
          <c:idx val="1"/>
          <c:order val="1"/>
          <c:tx>
            <c:strRef>
              <c:f>'IBC-BR'!$P$33</c:f>
              <c:strCache>
                <c:ptCount val="1"/>
                <c:pt idx="0">
                  <c:v>Acum. em 12 meses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11-4917-BF70-BB1915761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'IBC-BR'!$N$34:$N$46</c:f>
              <c:numCache>
                <c:formatCode>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'IBC-BR'!$P$34:$P$46</c:f>
              <c:numCache>
                <c:formatCode>0.0</c:formatCode>
                <c:ptCount val="13"/>
                <c:pt idx="0">
                  <c:v>4.5999999999999996</c:v>
                </c:pt>
                <c:pt idx="1">
                  <c:v>4.6500000000000004</c:v>
                </c:pt>
                <c:pt idx="2">
                  <c:v>4.8499999999999996</c:v>
                </c:pt>
                <c:pt idx="3">
                  <c:v>5.0199999999999996</c:v>
                </c:pt>
                <c:pt idx="4">
                  <c:v>4.8</c:v>
                </c:pt>
                <c:pt idx="5">
                  <c:v>3.73</c:v>
                </c:pt>
                <c:pt idx="6">
                  <c:v>2.9</c:v>
                </c:pt>
                <c:pt idx="7">
                  <c:v>2.42</c:v>
                </c:pt>
                <c:pt idx="8">
                  <c:v>2.38</c:v>
                </c:pt>
                <c:pt idx="9">
                  <c:v>2.4700000000000002</c:v>
                </c:pt>
                <c:pt idx="10">
                  <c:v>2.74</c:v>
                </c:pt>
                <c:pt idx="11">
                  <c:v>3.14</c:v>
                </c:pt>
                <c:pt idx="12">
                  <c:v>3.15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11-4917-BF70-BB1915761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466975"/>
        <c:axId val="698461567"/>
      </c:lineChart>
      <c:dateAx>
        <c:axId val="69846697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98461567"/>
        <c:crosses val="autoZero"/>
        <c:auto val="1"/>
        <c:lblOffset val="100"/>
        <c:baseTimeUnit val="months"/>
      </c:dateAx>
      <c:valAx>
        <c:axId val="698461567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9846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33008710956851E-2"/>
          <c:y val="4.0695523492415835E-2"/>
          <c:w val="0.91617465606951554"/>
          <c:h val="0.73303940503552478"/>
        </c:manualLayout>
      </c:layout>
      <c:lineChart>
        <c:grouping val="standard"/>
        <c:varyColors val="0"/>
        <c:ser>
          <c:idx val="0"/>
          <c:order val="0"/>
          <c:tx>
            <c:strRef>
              <c:f>'ICEI-BR'!$Q$36</c:f>
              <c:strCache>
                <c:ptCount val="1"/>
                <c:pt idx="0">
                  <c:v>ICEI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7.6369825904789423E-3"/>
                  <c:y val="2.965238390706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39-429A-9579-ED48DA778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'ICEI-BR'!$P$37:$P$85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'ICEI-BR'!$Q$37:$Q$85</c:f>
              <c:numCache>
                <c:formatCode>General</c:formatCode>
                <c:ptCount val="49"/>
                <c:pt idx="0">
                  <c:v>64.599999999999994</c:v>
                </c:pt>
                <c:pt idx="1">
                  <c:v>64.599999999999994</c:v>
                </c:pt>
                <c:pt idx="2">
                  <c:v>62</c:v>
                </c:pt>
                <c:pt idx="3">
                  <c:v>58.4</c:v>
                </c:pt>
                <c:pt idx="4">
                  <c:v>56.5</c:v>
                </c:pt>
                <c:pt idx="5">
                  <c:v>56.9</c:v>
                </c:pt>
                <c:pt idx="6">
                  <c:v>57.1</c:v>
                </c:pt>
                <c:pt idx="7">
                  <c:v>59.4</c:v>
                </c:pt>
                <c:pt idx="8">
                  <c:v>59.5</c:v>
                </c:pt>
                <c:pt idx="9">
                  <c:v>59.3</c:v>
                </c:pt>
                <c:pt idx="10">
                  <c:v>62.5</c:v>
                </c:pt>
                <c:pt idx="11">
                  <c:v>64.3</c:v>
                </c:pt>
                <c:pt idx="12">
                  <c:v>65.3</c:v>
                </c:pt>
                <c:pt idx="13">
                  <c:v>64.7</c:v>
                </c:pt>
                <c:pt idx="14">
                  <c:v>60.3</c:v>
                </c:pt>
                <c:pt idx="15">
                  <c:v>34.5</c:v>
                </c:pt>
                <c:pt idx="16">
                  <c:v>34.700000000000003</c:v>
                </c:pt>
                <c:pt idx="17">
                  <c:v>41.2</c:v>
                </c:pt>
                <c:pt idx="18">
                  <c:v>47.6</c:v>
                </c:pt>
                <c:pt idx="19">
                  <c:v>57</c:v>
                </c:pt>
                <c:pt idx="20">
                  <c:v>61.6</c:v>
                </c:pt>
                <c:pt idx="21">
                  <c:v>61.8</c:v>
                </c:pt>
                <c:pt idx="22">
                  <c:v>62.9</c:v>
                </c:pt>
                <c:pt idx="23">
                  <c:v>63.1</c:v>
                </c:pt>
                <c:pt idx="24">
                  <c:v>60.9</c:v>
                </c:pt>
                <c:pt idx="25">
                  <c:v>59.5</c:v>
                </c:pt>
                <c:pt idx="26">
                  <c:v>54.4</c:v>
                </c:pt>
                <c:pt idx="27">
                  <c:v>53.7</c:v>
                </c:pt>
                <c:pt idx="28">
                  <c:v>58.5</c:v>
                </c:pt>
                <c:pt idx="29">
                  <c:v>61.7</c:v>
                </c:pt>
                <c:pt idx="30">
                  <c:v>62</c:v>
                </c:pt>
                <c:pt idx="31">
                  <c:v>63.2</c:v>
                </c:pt>
                <c:pt idx="32">
                  <c:v>58</c:v>
                </c:pt>
                <c:pt idx="33">
                  <c:v>57.8</c:v>
                </c:pt>
                <c:pt idx="34">
                  <c:v>56</c:v>
                </c:pt>
                <c:pt idx="35">
                  <c:v>56.7</c:v>
                </c:pt>
                <c:pt idx="36">
                  <c:v>56</c:v>
                </c:pt>
                <c:pt idx="37">
                  <c:v>55.8</c:v>
                </c:pt>
                <c:pt idx="38">
                  <c:v>55.4</c:v>
                </c:pt>
                <c:pt idx="39">
                  <c:v>56.8</c:v>
                </c:pt>
                <c:pt idx="40">
                  <c:v>56.5</c:v>
                </c:pt>
                <c:pt idx="41">
                  <c:v>57.8</c:v>
                </c:pt>
                <c:pt idx="42">
                  <c:v>57.8</c:v>
                </c:pt>
                <c:pt idx="43">
                  <c:v>59.8</c:v>
                </c:pt>
                <c:pt idx="44">
                  <c:v>62.8</c:v>
                </c:pt>
                <c:pt idx="45">
                  <c:v>60.2</c:v>
                </c:pt>
                <c:pt idx="46">
                  <c:v>51.7</c:v>
                </c:pt>
                <c:pt idx="47">
                  <c:v>50.8</c:v>
                </c:pt>
                <c:pt idx="48">
                  <c:v>48.6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59-4080-B979-0B70B4490FA7}"/>
            </c:ext>
          </c:extLst>
        </c:ser>
        <c:ser>
          <c:idx val="1"/>
          <c:order val="1"/>
          <c:tx>
            <c:strRef>
              <c:f>'ICEI-BR'!$R$36</c:f>
              <c:strCache>
                <c:ptCount val="1"/>
                <c:pt idx="0">
                  <c:v>Expectativas</c:v>
                </c:pt>
              </c:strCache>
            </c:strRef>
          </c:tx>
          <c:spPr>
            <a:ln w="2222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'ICEI-BR'!$P$37:$P$85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'ICEI-BR'!$R$37:$R$85</c:f>
              <c:numCache>
                <c:formatCode>General</c:formatCode>
                <c:ptCount val="49"/>
                <c:pt idx="0">
                  <c:v>69</c:v>
                </c:pt>
                <c:pt idx="1">
                  <c:v>68.2</c:v>
                </c:pt>
                <c:pt idx="2">
                  <c:v>65.400000000000006</c:v>
                </c:pt>
                <c:pt idx="3">
                  <c:v>62</c:v>
                </c:pt>
                <c:pt idx="4">
                  <c:v>60.4</c:v>
                </c:pt>
                <c:pt idx="5">
                  <c:v>61.2</c:v>
                </c:pt>
                <c:pt idx="6">
                  <c:v>61.8</c:v>
                </c:pt>
                <c:pt idx="7">
                  <c:v>63</c:v>
                </c:pt>
                <c:pt idx="8">
                  <c:v>62.7</c:v>
                </c:pt>
                <c:pt idx="9">
                  <c:v>62.4</c:v>
                </c:pt>
                <c:pt idx="10">
                  <c:v>64.900000000000006</c:v>
                </c:pt>
                <c:pt idx="11">
                  <c:v>66.599999999999994</c:v>
                </c:pt>
                <c:pt idx="12">
                  <c:v>67.7</c:v>
                </c:pt>
                <c:pt idx="13">
                  <c:v>67.2</c:v>
                </c:pt>
                <c:pt idx="14">
                  <c:v>63.3</c:v>
                </c:pt>
                <c:pt idx="15">
                  <c:v>34.700000000000003</c:v>
                </c:pt>
                <c:pt idx="16">
                  <c:v>39.5</c:v>
                </c:pt>
                <c:pt idx="17">
                  <c:v>47.9</c:v>
                </c:pt>
                <c:pt idx="18">
                  <c:v>54.1</c:v>
                </c:pt>
                <c:pt idx="19">
                  <c:v>62.1</c:v>
                </c:pt>
                <c:pt idx="20">
                  <c:v>65.099999999999994</c:v>
                </c:pt>
                <c:pt idx="21">
                  <c:v>64.5</c:v>
                </c:pt>
                <c:pt idx="22">
                  <c:v>64.8</c:v>
                </c:pt>
                <c:pt idx="23">
                  <c:v>64.900000000000006</c:v>
                </c:pt>
                <c:pt idx="24">
                  <c:v>63</c:v>
                </c:pt>
                <c:pt idx="25">
                  <c:v>62.6</c:v>
                </c:pt>
                <c:pt idx="26">
                  <c:v>57.2</c:v>
                </c:pt>
                <c:pt idx="27">
                  <c:v>58.1</c:v>
                </c:pt>
                <c:pt idx="28">
                  <c:v>62.6</c:v>
                </c:pt>
                <c:pt idx="29">
                  <c:v>65.099999999999994</c:v>
                </c:pt>
                <c:pt idx="30">
                  <c:v>65.2</c:v>
                </c:pt>
                <c:pt idx="31">
                  <c:v>66</c:v>
                </c:pt>
                <c:pt idx="32">
                  <c:v>60.9</c:v>
                </c:pt>
                <c:pt idx="33">
                  <c:v>60.9</c:v>
                </c:pt>
                <c:pt idx="34">
                  <c:v>59.1</c:v>
                </c:pt>
                <c:pt idx="35">
                  <c:v>60.1</c:v>
                </c:pt>
                <c:pt idx="36">
                  <c:v>59.2</c:v>
                </c:pt>
                <c:pt idx="37">
                  <c:v>59.2</c:v>
                </c:pt>
                <c:pt idx="38">
                  <c:v>58.6</c:v>
                </c:pt>
                <c:pt idx="39">
                  <c:v>60.2</c:v>
                </c:pt>
                <c:pt idx="40">
                  <c:v>60</c:v>
                </c:pt>
                <c:pt idx="41">
                  <c:v>61</c:v>
                </c:pt>
                <c:pt idx="42">
                  <c:v>61.1</c:v>
                </c:pt>
                <c:pt idx="43">
                  <c:v>62.6</c:v>
                </c:pt>
                <c:pt idx="44">
                  <c:v>65</c:v>
                </c:pt>
                <c:pt idx="45">
                  <c:v>61.8</c:v>
                </c:pt>
                <c:pt idx="46">
                  <c:v>51</c:v>
                </c:pt>
                <c:pt idx="47">
                  <c:v>51</c:v>
                </c:pt>
                <c:pt idx="48">
                  <c:v>48.8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59-4080-B979-0B70B4490FA7}"/>
            </c:ext>
          </c:extLst>
        </c:ser>
        <c:ser>
          <c:idx val="2"/>
          <c:order val="2"/>
          <c:tx>
            <c:strRef>
              <c:f>'ICEI-BR'!$S$36</c:f>
              <c:strCache>
                <c:ptCount val="1"/>
                <c:pt idx="0">
                  <c:v>Condições atuais</c:v>
                </c:pt>
              </c:strCache>
            </c:strRef>
          </c:tx>
          <c:spPr>
            <a:ln w="2222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'ICEI-BR'!$P$37:$P$85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'ICEI-BR'!$S$37:$S$85</c:f>
              <c:numCache>
                <c:formatCode>General</c:formatCode>
                <c:ptCount val="49"/>
                <c:pt idx="0">
                  <c:v>54.1</c:v>
                </c:pt>
                <c:pt idx="1">
                  <c:v>55.7</c:v>
                </c:pt>
                <c:pt idx="2">
                  <c:v>53.7</c:v>
                </c:pt>
                <c:pt idx="3">
                  <c:v>49.9</c:v>
                </c:pt>
                <c:pt idx="4">
                  <c:v>47.9</c:v>
                </c:pt>
                <c:pt idx="5">
                  <c:v>47.6</c:v>
                </c:pt>
                <c:pt idx="6">
                  <c:v>47</c:v>
                </c:pt>
                <c:pt idx="7">
                  <c:v>51</c:v>
                </c:pt>
                <c:pt idx="8">
                  <c:v>52</c:v>
                </c:pt>
                <c:pt idx="9">
                  <c:v>52.2</c:v>
                </c:pt>
                <c:pt idx="10">
                  <c:v>56.3</c:v>
                </c:pt>
                <c:pt idx="11">
                  <c:v>58.2</c:v>
                </c:pt>
                <c:pt idx="12">
                  <c:v>59</c:v>
                </c:pt>
                <c:pt idx="13">
                  <c:v>58.4</c:v>
                </c:pt>
                <c:pt idx="14">
                  <c:v>54.3</c:v>
                </c:pt>
                <c:pt idx="15">
                  <c:v>34.1</c:v>
                </c:pt>
                <c:pt idx="16">
                  <c:v>25.2</c:v>
                </c:pt>
                <c:pt idx="17">
                  <c:v>27.7</c:v>
                </c:pt>
                <c:pt idx="18">
                  <c:v>34.5</c:v>
                </c:pt>
                <c:pt idx="19">
                  <c:v>46.9</c:v>
                </c:pt>
                <c:pt idx="20">
                  <c:v>54.7</c:v>
                </c:pt>
                <c:pt idx="21">
                  <c:v>56.3</c:v>
                </c:pt>
                <c:pt idx="22">
                  <c:v>59.2</c:v>
                </c:pt>
                <c:pt idx="23">
                  <c:v>59.5</c:v>
                </c:pt>
                <c:pt idx="24">
                  <c:v>56.7</c:v>
                </c:pt>
                <c:pt idx="25">
                  <c:v>53.2</c:v>
                </c:pt>
                <c:pt idx="26">
                  <c:v>48.9</c:v>
                </c:pt>
                <c:pt idx="27">
                  <c:v>44.9</c:v>
                </c:pt>
                <c:pt idx="28">
                  <c:v>50.2</c:v>
                </c:pt>
                <c:pt idx="29">
                  <c:v>54.8</c:v>
                </c:pt>
                <c:pt idx="30">
                  <c:v>55.7</c:v>
                </c:pt>
                <c:pt idx="31">
                  <c:v>57.5</c:v>
                </c:pt>
                <c:pt idx="32">
                  <c:v>52.2</c:v>
                </c:pt>
                <c:pt idx="33">
                  <c:v>51.5</c:v>
                </c:pt>
                <c:pt idx="34">
                  <c:v>49.7</c:v>
                </c:pt>
                <c:pt idx="35">
                  <c:v>50</c:v>
                </c:pt>
                <c:pt idx="36">
                  <c:v>49.6</c:v>
                </c:pt>
                <c:pt idx="37">
                  <c:v>49.1</c:v>
                </c:pt>
                <c:pt idx="38">
                  <c:v>48.9</c:v>
                </c:pt>
                <c:pt idx="39">
                  <c:v>49.9</c:v>
                </c:pt>
                <c:pt idx="40">
                  <c:v>49.4</c:v>
                </c:pt>
                <c:pt idx="41">
                  <c:v>51.5</c:v>
                </c:pt>
                <c:pt idx="42">
                  <c:v>51.1</c:v>
                </c:pt>
                <c:pt idx="43">
                  <c:v>54.2</c:v>
                </c:pt>
                <c:pt idx="44">
                  <c:v>58.4</c:v>
                </c:pt>
                <c:pt idx="45">
                  <c:v>56.9</c:v>
                </c:pt>
                <c:pt idx="46">
                  <c:v>53.2</c:v>
                </c:pt>
                <c:pt idx="47">
                  <c:v>50.3</c:v>
                </c:pt>
                <c:pt idx="48">
                  <c:v>48.3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59-4080-B979-0B70B449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557168"/>
        <c:axId val="844549264"/>
      </c:lineChart>
      <c:dateAx>
        <c:axId val="84455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49264"/>
        <c:crossesAt val="50"/>
        <c:auto val="1"/>
        <c:lblOffset val="100"/>
        <c:baseTimeUnit val="months"/>
      </c:dateAx>
      <c:valAx>
        <c:axId val="84454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33008710956851E-2"/>
          <c:y val="4.0695523492415835E-2"/>
          <c:w val="0.89549779638200966"/>
          <c:h val="0.73303940503552478"/>
        </c:manualLayout>
      </c:layout>
      <c:lineChart>
        <c:grouping val="standard"/>
        <c:varyColors val="0"/>
        <c:ser>
          <c:idx val="0"/>
          <c:order val="0"/>
          <c:tx>
            <c:strRef>
              <c:f>'ICEI-ES'!$Q$36</c:f>
              <c:strCache>
                <c:ptCount val="1"/>
                <c:pt idx="0">
                  <c:v>ICEI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5F-4F60-ADB4-4852CDDF66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'ICEI-ES'!$P$37:$P$85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'ICEI-ES'!$Q$37:$Q$85</c:f>
              <c:numCache>
                <c:formatCode>0.0</c:formatCode>
                <c:ptCount val="49"/>
                <c:pt idx="0">
                  <c:v>66.099999999999994</c:v>
                </c:pt>
                <c:pt idx="1">
                  <c:v>66.099999999999994</c:v>
                </c:pt>
                <c:pt idx="2">
                  <c:v>62.6</c:v>
                </c:pt>
                <c:pt idx="3">
                  <c:v>61.2</c:v>
                </c:pt>
                <c:pt idx="4">
                  <c:v>60.6</c:v>
                </c:pt>
                <c:pt idx="5">
                  <c:v>58.5</c:v>
                </c:pt>
                <c:pt idx="6">
                  <c:v>59.1</c:v>
                </c:pt>
                <c:pt idx="7">
                  <c:v>62.4</c:v>
                </c:pt>
                <c:pt idx="8">
                  <c:v>60.2</c:v>
                </c:pt>
                <c:pt idx="9">
                  <c:v>59.8</c:v>
                </c:pt>
                <c:pt idx="10">
                  <c:v>65.5</c:v>
                </c:pt>
                <c:pt idx="11">
                  <c:v>64.099999999999994</c:v>
                </c:pt>
                <c:pt idx="12">
                  <c:v>64.099999999999994</c:v>
                </c:pt>
                <c:pt idx="13">
                  <c:v>62.7</c:v>
                </c:pt>
                <c:pt idx="14">
                  <c:v>60.1</c:v>
                </c:pt>
                <c:pt idx="15">
                  <c:v>35.200000000000003</c:v>
                </c:pt>
                <c:pt idx="16">
                  <c:v>35.200000000000003</c:v>
                </c:pt>
                <c:pt idx="17">
                  <c:v>42.2</c:v>
                </c:pt>
                <c:pt idx="18">
                  <c:v>47.5</c:v>
                </c:pt>
                <c:pt idx="19">
                  <c:v>57.4</c:v>
                </c:pt>
                <c:pt idx="20">
                  <c:v>60.5</c:v>
                </c:pt>
                <c:pt idx="21">
                  <c:v>61.3</c:v>
                </c:pt>
                <c:pt idx="22">
                  <c:v>60.3</c:v>
                </c:pt>
                <c:pt idx="23">
                  <c:v>62</c:v>
                </c:pt>
                <c:pt idx="24">
                  <c:v>58.4</c:v>
                </c:pt>
                <c:pt idx="25">
                  <c:v>59.7</c:v>
                </c:pt>
                <c:pt idx="26">
                  <c:v>55.3</c:v>
                </c:pt>
                <c:pt idx="27">
                  <c:v>50</c:v>
                </c:pt>
                <c:pt idx="28">
                  <c:v>57</c:v>
                </c:pt>
                <c:pt idx="29">
                  <c:v>59.5</c:v>
                </c:pt>
                <c:pt idx="30">
                  <c:v>60.3</c:v>
                </c:pt>
                <c:pt idx="31">
                  <c:v>60.8</c:v>
                </c:pt>
                <c:pt idx="32">
                  <c:v>56.9</c:v>
                </c:pt>
                <c:pt idx="33">
                  <c:v>58.1</c:v>
                </c:pt>
                <c:pt idx="34">
                  <c:v>56.2</c:v>
                </c:pt>
                <c:pt idx="35">
                  <c:v>55.4</c:v>
                </c:pt>
                <c:pt idx="36">
                  <c:v>54.6</c:v>
                </c:pt>
                <c:pt idx="37">
                  <c:v>54.4</c:v>
                </c:pt>
                <c:pt idx="38">
                  <c:v>56</c:v>
                </c:pt>
                <c:pt idx="39">
                  <c:v>57.6</c:v>
                </c:pt>
                <c:pt idx="40">
                  <c:v>56.5</c:v>
                </c:pt>
                <c:pt idx="41">
                  <c:v>58</c:v>
                </c:pt>
                <c:pt idx="42">
                  <c:v>57.4</c:v>
                </c:pt>
                <c:pt idx="43">
                  <c:v>57.4</c:v>
                </c:pt>
                <c:pt idx="44">
                  <c:v>63.5</c:v>
                </c:pt>
                <c:pt idx="45">
                  <c:v>60.7</c:v>
                </c:pt>
                <c:pt idx="46">
                  <c:v>53</c:v>
                </c:pt>
                <c:pt idx="47">
                  <c:v>49.4</c:v>
                </c:pt>
                <c:pt idx="48">
                  <c:v>50.7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367-46D6-944B-F6C8C97FD942}"/>
            </c:ext>
          </c:extLst>
        </c:ser>
        <c:ser>
          <c:idx val="1"/>
          <c:order val="1"/>
          <c:tx>
            <c:strRef>
              <c:f>'ICEI-ES'!$R$36</c:f>
              <c:strCache>
                <c:ptCount val="1"/>
                <c:pt idx="0">
                  <c:v>Condições atuais</c:v>
                </c:pt>
              </c:strCache>
            </c:strRef>
          </c:tx>
          <c:spPr>
            <a:ln w="2222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'ICEI-ES'!$P$37:$P$85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'ICEI-ES'!$S$37:$S$85</c:f>
              <c:numCache>
                <c:formatCode>0.0</c:formatCode>
                <c:ptCount val="49"/>
                <c:pt idx="0">
                  <c:v>71.099999999999994</c:v>
                </c:pt>
                <c:pt idx="1">
                  <c:v>70.2</c:v>
                </c:pt>
                <c:pt idx="2">
                  <c:v>65.900000000000006</c:v>
                </c:pt>
                <c:pt idx="3">
                  <c:v>65.599999999999994</c:v>
                </c:pt>
                <c:pt idx="4">
                  <c:v>64.2</c:v>
                </c:pt>
                <c:pt idx="5">
                  <c:v>61.8</c:v>
                </c:pt>
                <c:pt idx="6">
                  <c:v>63.4</c:v>
                </c:pt>
                <c:pt idx="7">
                  <c:v>64.599999999999994</c:v>
                </c:pt>
                <c:pt idx="8">
                  <c:v>63.1</c:v>
                </c:pt>
                <c:pt idx="9">
                  <c:v>63.1</c:v>
                </c:pt>
                <c:pt idx="10">
                  <c:v>69.2</c:v>
                </c:pt>
                <c:pt idx="11">
                  <c:v>67</c:v>
                </c:pt>
                <c:pt idx="12">
                  <c:v>67.8</c:v>
                </c:pt>
                <c:pt idx="13">
                  <c:v>66.3</c:v>
                </c:pt>
                <c:pt idx="14">
                  <c:v>63.1</c:v>
                </c:pt>
                <c:pt idx="15">
                  <c:v>34.4</c:v>
                </c:pt>
                <c:pt idx="16">
                  <c:v>39.1</c:v>
                </c:pt>
                <c:pt idx="17">
                  <c:v>48.4</c:v>
                </c:pt>
                <c:pt idx="18">
                  <c:v>54.1</c:v>
                </c:pt>
                <c:pt idx="19">
                  <c:v>61.9</c:v>
                </c:pt>
                <c:pt idx="20">
                  <c:v>64.2</c:v>
                </c:pt>
                <c:pt idx="21">
                  <c:v>64.099999999999994</c:v>
                </c:pt>
                <c:pt idx="22">
                  <c:v>62.8</c:v>
                </c:pt>
                <c:pt idx="23">
                  <c:v>63.6</c:v>
                </c:pt>
                <c:pt idx="24">
                  <c:v>60.2</c:v>
                </c:pt>
                <c:pt idx="25">
                  <c:v>62.7</c:v>
                </c:pt>
                <c:pt idx="26">
                  <c:v>58.4</c:v>
                </c:pt>
                <c:pt idx="27">
                  <c:v>53.3</c:v>
                </c:pt>
                <c:pt idx="28">
                  <c:v>61.5</c:v>
                </c:pt>
                <c:pt idx="29">
                  <c:v>63</c:v>
                </c:pt>
                <c:pt idx="30">
                  <c:v>63.4</c:v>
                </c:pt>
                <c:pt idx="31">
                  <c:v>63.5</c:v>
                </c:pt>
                <c:pt idx="32">
                  <c:v>59.7</c:v>
                </c:pt>
                <c:pt idx="33">
                  <c:v>61.5</c:v>
                </c:pt>
                <c:pt idx="34">
                  <c:v>59.9</c:v>
                </c:pt>
                <c:pt idx="35">
                  <c:v>58.7</c:v>
                </c:pt>
                <c:pt idx="36">
                  <c:v>57.4</c:v>
                </c:pt>
                <c:pt idx="37">
                  <c:v>58.4</c:v>
                </c:pt>
                <c:pt idx="38">
                  <c:v>59.3</c:v>
                </c:pt>
                <c:pt idx="39">
                  <c:v>61.7</c:v>
                </c:pt>
                <c:pt idx="40">
                  <c:v>60.8</c:v>
                </c:pt>
                <c:pt idx="41">
                  <c:v>61</c:v>
                </c:pt>
                <c:pt idx="42">
                  <c:v>59.8</c:v>
                </c:pt>
                <c:pt idx="43">
                  <c:v>60.3</c:v>
                </c:pt>
                <c:pt idx="44">
                  <c:v>66.400000000000006</c:v>
                </c:pt>
                <c:pt idx="45">
                  <c:v>62.5</c:v>
                </c:pt>
                <c:pt idx="46">
                  <c:v>52.5</c:v>
                </c:pt>
                <c:pt idx="47">
                  <c:v>49.7</c:v>
                </c:pt>
                <c:pt idx="48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367-46D6-944B-F6C8C97FD942}"/>
            </c:ext>
          </c:extLst>
        </c:ser>
        <c:ser>
          <c:idx val="2"/>
          <c:order val="2"/>
          <c:tx>
            <c:strRef>
              <c:f>'ICEI-ES'!$S$36</c:f>
              <c:strCache>
                <c:ptCount val="1"/>
                <c:pt idx="0">
                  <c:v>Expectativas</c:v>
                </c:pt>
              </c:strCache>
            </c:strRef>
          </c:tx>
          <c:spPr>
            <a:ln w="2222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'ICEI-ES'!$P$37:$P$85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'ICEI-ES'!$R$37:$R$85</c:f>
              <c:numCache>
                <c:formatCode>0.0</c:formatCode>
                <c:ptCount val="49"/>
                <c:pt idx="0">
                  <c:v>54.5</c:v>
                </c:pt>
                <c:pt idx="1">
                  <c:v>53.8</c:v>
                </c:pt>
                <c:pt idx="2">
                  <c:v>54.6</c:v>
                </c:pt>
                <c:pt idx="3">
                  <c:v>51.4</c:v>
                </c:pt>
                <c:pt idx="4">
                  <c:v>51.1</c:v>
                </c:pt>
                <c:pt idx="5">
                  <c:v>50</c:v>
                </c:pt>
                <c:pt idx="6">
                  <c:v>45.1</c:v>
                </c:pt>
                <c:pt idx="7">
                  <c:v>55.6</c:v>
                </c:pt>
                <c:pt idx="8">
                  <c:v>54.2</c:v>
                </c:pt>
                <c:pt idx="9">
                  <c:v>54.6</c:v>
                </c:pt>
                <c:pt idx="10">
                  <c:v>57.7</c:v>
                </c:pt>
                <c:pt idx="11">
                  <c:v>57.9</c:v>
                </c:pt>
                <c:pt idx="12">
                  <c:v>58.9</c:v>
                </c:pt>
                <c:pt idx="13">
                  <c:v>55</c:v>
                </c:pt>
                <c:pt idx="14">
                  <c:v>52.8</c:v>
                </c:pt>
                <c:pt idx="15">
                  <c:v>33.200000000000003</c:v>
                </c:pt>
                <c:pt idx="16">
                  <c:v>22.5</c:v>
                </c:pt>
                <c:pt idx="17">
                  <c:v>26</c:v>
                </c:pt>
                <c:pt idx="18">
                  <c:v>27.1</c:v>
                </c:pt>
                <c:pt idx="19">
                  <c:v>44.5</c:v>
                </c:pt>
                <c:pt idx="20">
                  <c:v>48.3</c:v>
                </c:pt>
                <c:pt idx="21">
                  <c:v>52.3</c:v>
                </c:pt>
                <c:pt idx="22">
                  <c:v>52.2</c:v>
                </c:pt>
                <c:pt idx="23">
                  <c:v>55.7</c:v>
                </c:pt>
                <c:pt idx="24">
                  <c:v>51.5</c:v>
                </c:pt>
                <c:pt idx="25">
                  <c:v>50.4</c:v>
                </c:pt>
                <c:pt idx="26">
                  <c:v>46.1</c:v>
                </c:pt>
                <c:pt idx="27">
                  <c:v>36.4</c:v>
                </c:pt>
                <c:pt idx="28">
                  <c:v>44.6</c:v>
                </c:pt>
                <c:pt idx="29">
                  <c:v>51.8</c:v>
                </c:pt>
                <c:pt idx="30">
                  <c:v>55</c:v>
                </c:pt>
                <c:pt idx="31">
                  <c:v>54.6</c:v>
                </c:pt>
                <c:pt idx="32">
                  <c:v>50</c:v>
                </c:pt>
                <c:pt idx="33">
                  <c:v>51.8</c:v>
                </c:pt>
                <c:pt idx="34">
                  <c:v>46.9</c:v>
                </c:pt>
                <c:pt idx="35">
                  <c:v>48.3</c:v>
                </c:pt>
                <c:pt idx="36">
                  <c:v>49</c:v>
                </c:pt>
                <c:pt idx="37">
                  <c:v>46.5</c:v>
                </c:pt>
                <c:pt idx="38">
                  <c:v>49.4</c:v>
                </c:pt>
                <c:pt idx="39">
                  <c:v>49.3</c:v>
                </c:pt>
                <c:pt idx="40">
                  <c:v>48</c:v>
                </c:pt>
                <c:pt idx="41">
                  <c:v>52.1</c:v>
                </c:pt>
                <c:pt idx="42">
                  <c:v>52.6</c:v>
                </c:pt>
                <c:pt idx="43">
                  <c:v>51.5</c:v>
                </c:pt>
                <c:pt idx="44">
                  <c:v>57.8</c:v>
                </c:pt>
                <c:pt idx="45">
                  <c:v>57.2</c:v>
                </c:pt>
                <c:pt idx="46">
                  <c:v>54</c:v>
                </c:pt>
                <c:pt idx="47">
                  <c:v>48.7</c:v>
                </c:pt>
                <c:pt idx="48">
                  <c:v>50.2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67-46D6-944B-F6C8C97F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557168"/>
        <c:axId val="844549264"/>
      </c:lineChart>
      <c:dateAx>
        <c:axId val="84455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49264"/>
        <c:crossesAt val="50"/>
        <c:auto val="1"/>
        <c:lblOffset val="100"/>
        <c:baseTimeUnit val="months"/>
      </c:dateAx>
      <c:valAx>
        <c:axId val="84454926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15512420646101E-2"/>
          <c:y val="4.3443917851500792E-2"/>
          <c:w val="0.92682750814340298"/>
          <c:h val="0.85358062469679441"/>
        </c:manualLayout>
      </c:layout>
      <c:lineChart>
        <c:grouping val="standard"/>
        <c:varyColors val="0"/>
        <c:ser>
          <c:idx val="0"/>
          <c:order val="0"/>
          <c:tx>
            <c:strRef>
              <c:f>'Sondagem Industrial'!$O$40</c:f>
              <c:strCache>
                <c:ptCount val="1"/>
                <c:pt idx="0">
                  <c:v>Falta ou alto custo da matéria prima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1.0587989119062566E-2"/>
                  <c:y val="2.965039618862808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AC-4529-BFEF-9105CD676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'Sondagem Industrial'!$N$53:$N$72</c:f>
              <c:strCache>
                <c:ptCount val="20"/>
                <c:pt idx="0">
                  <c:v>I-18</c:v>
                </c:pt>
                <c:pt idx="1">
                  <c:v>II-18</c:v>
                </c:pt>
                <c:pt idx="2">
                  <c:v>III-18</c:v>
                </c:pt>
                <c:pt idx="3">
                  <c:v>IV-18</c:v>
                </c:pt>
                <c:pt idx="4">
                  <c:v>I-19</c:v>
                </c:pt>
                <c:pt idx="5">
                  <c:v>II-19</c:v>
                </c:pt>
                <c:pt idx="6">
                  <c:v>III-19</c:v>
                </c:pt>
                <c:pt idx="7">
                  <c:v>IV-19</c:v>
                </c:pt>
                <c:pt idx="8">
                  <c:v>I-20</c:v>
                </c:pt>
                <c:pt idx="9">
                  <c:v>II-20</c:v>
                </c:pt>
                <c:pt idx="10">
                  <c:v>III-20</c:v>
                </c:pt>
                <c:pt idx="11">
                  <c:v>IV-20</c:v>
                </c:pt>
                <c:pt idx="12">
                  <c:v>I-21</c:v>
                </c:pt>
                <c:pt idx="13">
                  <c:v>II-21</c:v>
                </c:pt>
                <c:pt idx="14">
                  <c:v>III-21</c:v>
                </c:pt>
                <c:pt idx="15">
                  <c:v>IV-21</c:v>
                </c:pt>
                <c:pt idx="16">
                  <c:v>I-22</c:v>
                </c:pt>
                <c:pt idx="17">
                  <c:v>II-22</c:v>
                </c:pt>
                <c:pt idx="18">
                  <c:v>III-22</c:v>
                </c:pt>
                <c:pt idx="19">
                  <c:v>IV-22</c:v>
                </c:pt>
              </c:strCache>
            </c:strRef>
          </c:cat>
          <c:val>
            <c:numRef>
              <c:f>'Sondagem Industrial'!$O$53:$O$72</c:f>
              <c:numCache>
                <c:formatCode>General</c:formatCode>
                <c:ptCount val="20"/>
                <c:pt idx="0">
                  <c:v>23.1</c:v>
                </c:pt>
                <c:pt idx="1">
                  <c:v>26.9</c:v>
                </c:pt>
                <c:pt idx="2">
                  <c:v>27.9</c:v>
                </c:pt>
                <c:pt idx="3">
                  <c:v>23</c:v>
                </c:pt>
                <c:pt idx="4">
                  <c:v>20.100000000000001</c:v>
                </c:pt>
                <c:pt idx="5">
                  <c:v>18.600000000000001</c:v>
                </c:pt>
                <c:pt idx="6">
                  <c:v>17.600000000000001</c:v>
                </c:pt>
                <c:pt idx="7">
                  <c:v>18.7</c:v>
                </c:pt>
                <c:pt idx="8">
                  <c:v>20.2</c:v>
                </c:pt>
                <c:pt idx="9">
                  <c:v>23.8</c:v>
                </c:pt>
                <c:pt idx="10">
                  <c:v>57.8</c:v>
                </c:pt>
                <c:pt idx="11">
                  <c:v>64.3</c:v>
                </c:pt>
                <c:pt idx="12">
                  <c:v>67.2</c:v>
                </c:pt>
                <c:pt idx="13">
                  <c:v>63.8</c:v>
                </c:pt>
                <c:pt idx="14">
                  <c:v>62.4</c:v>
                </c:pt>
                <c:pt idx="15">
                  <c:v>60.6</c:v>
                </c:pt>
                <c:pt idx="16">
                  <c:v>58.8</c:v>
                </c:pt>
                <c:pt idx="17">
                  <c:v>52.8</c:v>
                </c:pt>
                <c:pt idx="18">
                  <c:v>38.1</c:v>
                </c:pt>
                <c:pt idx="19">
                  <c:v>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AC-4529-BFEF-9105CD676AB8}"/>
            </c:ext>
          </c:extLst>
        </c:ser>
        <c:ser>
          <c:idx val="1"/>
          <c:order val="1"/>
          <c:tx>
            <c:strRef>
              <c:f>'Sondagem Industrial'!$P$40</c:f>
              <c:strCache>
                <c:ptCount val="1"/>
                <c:pt idx="0">
                  <c:v>Elevada carga tributária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8.6019379404317989E-3"/>
                  <c:y val="-3.3540757049918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AC-4529-BFEF-9105CD676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'Sondagem Industrial'!$N$53:$N$72</c:f>
              <c:strCache>
                <c:ptCount val="20"/>
                <c:pt idx="0">
                  <c:v>I-18</c:v>
                </c:pt>
                <c:pt idx="1">
                  <c:v>II-18</c:v>
                </c:pt>
                <c:pt idx="2">
                  <c:v>III-18</c:v>
                </c:pt>
                <c:pt idx="3">
                  <c:v>IV-18</c:v>
                </c:pt>
                <c:pt idx="4">
                  <c:v>I-19</c:v>
                </c:pt>
                <c:pt idx="5">
                  <c:v>II-19</c:v>
                </c:pt>
                <c:pt idx="6">
                  <c:v>III-19</c:v>
                </c:pt>
                <c:pt idx="7">
                  <c:v>IV-19</c:v>
                </c:pt>
                <c:pt idx="8">
                  <c:v>I-20</c:v>
                </c:pt>
                <c:pt idx="9">
                  <c:v>II-20</c:v>
                </c:pt>
                <c:pt idx="10">
                  <c:v>III-20</c:v>
                </c:pt>
                <c:pt idx="11">
                  <c:v>IV-20</c:v>
                </c:pt>
                <c:pt idx="12">
                  <c:v>I-21</c:v>
                </c:pt>
                <c:pt idx="13">
                  <c:v>II-21</c:v>
                </c:pt>
                <c:pt idx="14">
                  <c:v>III-21</c:v>
                </c:pt>
                <c:pt idx="15">
                  <c:v>IV-21</c:v>
                </c:pt>
                <c:pt idx="16">
                  <c:v>I-22</c:v>
                </c:pt>
                <c:pt idx="17">
                  <c:v>II-22</c:v>
                </c:pt>
                <c:pt idx="18">
                  <c:v>III-22</c:v>
                </c:pt>
                <c:pt idx="19">
                  <c:v>IV-22</c:v>
                </c:pt>
              </c:strCache>
            </c:strRef>
          </c:cat>
          <c:val>
            <c:numRef>
              <c:f>'Sondagem Industrial'!$P$53:$P$72</c:f>
              <c:numCache>
                <c:formatCode>General</c:formatCode>
                <c:ptCount val="20"/>
                <c:pt idx="0">
                  <c:v>42.6</c:v>
                </c:pt>
                <c:pt idx="1">
                  <c:v>39.200000000000003</c:v>
                </c:pt>
                <c:pt idx="2">
                  <c:v>42.7</c:v>
                </c:pt>
                <c:pt idx="3">
                  <c:v>47.6</c:v>
                </c:pt>
                <c:pt idx="4">
                  <c:v>43.6</c:v>
                </c:pt>
                <c:pt idx="5">
                  <c:v>42.4</c:v>
                </c:pt>
                <c:pt idx="6">
                  <c:v>44.7</c:v>
                </c:pt>
                <c:pt idx="7">
                  <c:v>43.6</c:v>
                </c:pt>
                <c:pt idx="8">
                  <c:v>34</c:v>
                </c:pt>
                <c:pt idx="9">
                  <c:v>32</c:v>
                </c:pt>
                <c:pt idx="10">
                  <c:v>37.200000000000003</c:v>
                </c:pt>
                <c:pt idx="11">
                  <c:v>38.6</c:v>
                </c:pt>
                <c:pt idx="12">
                  <c:v>33.4</c:v>
                </c:pt>
                <c:pt idx="13">
                  <c:v>34.9</c:v>
                </c:pt>
                <c:pt idx="14">
                  <c:v>34.6</c:v>
                </c:pt>
                <c:pt idx="15">
                  <c:v>33.200000000000003</c:v>
                </c:pt>
                <c:pt idx="16">
                  <c:v>30.4</c:v>
                </c:pt>
                <c:pt idx="17">
                  <c:v>30.9</c:v>
                </c:pt>
                <c:pt idx="18">
                  <c:v>32.799999999999997</c:v>
                </c:pt>
                <c:pt idx="19">
                  <c:v>32.1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AC-4529-BFEF-9105CD676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857408"/>
        <c:axId val="134861984"/>
      </c:lineChart>
      <c:catAx>
        <c:axId val="1348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34861984"/>
        <c:crosses val="autoZero"/>
        <c:auto val="1"/>
        <c:lblAlgn val="ctr"/>
        <c:lblOffset val="100"/>
        <c:noMultiLvlLbl val="0"/>
      </c:catAx>
      <c:valAx>
        <c:axId val="13486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3485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721471727521808E-2"/>
          <c:y val="5.2625915836349867E-2"/>
          <c:w val="0.4072848238602943"/>
          <c:h val="0.12193964498513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864197530864196E-2"/>
          <c:y val="5.0925925925925923E-2"/>
          <c:w val="0.9434156378600823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'Arrecadação Federal'!$O$10</c:f>
              <c:strCache>
                <c:ptCount val="1"/>
                <c:pt idx="0">
                  <c:v>Arrecadação federal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'Arrecadação Federal'!$N$11:$N$15</c:f>
              <c:numCache>
                <c:formatCode>General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'Arrecadação Federal'!$O$11:$O$15</c:f>
              <c:numCache>
                <c:formatCode>_(* #,##0.00_);_(* \(#,##0.00\);_(* "-"??_);_(@_)</c:formatCode>
                <c:ptCount val="5"/>
                <c:pt idx="0">
                  <c:v>2256.1</c:v>
                </c:pt>
                <c:pt idx="1">
                  <c:v>2085.5</c:v>
                </c:pt>
                <c:pt idx="2">
                  <c:v>1777</c:v>
                </c:pt>
                <c:pt idx="3">
                  <c:v>1908.8</c:v>
                </c:pt>
                <c:pt idx="4">
                  <c:v>1877.1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9-4324-AA7C-EEC2CC57E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415647"/>
        <c:axId val="578430207"/>
      </c:barChart>
      <c:catAx>
        <c:axId val="57841564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578430207"/>
        <c:crosses val="autoZero"/>
        <c:auto val="1"/>
        <c:lblAlgn val="ctr"/>
        <c:lblOffset val="100"/>
        <c:noMultiLvlLbl val="0"/>
      </c:catAx>
      <c:valAx>
        <c:axId val="578430207"/>
        <c:scaling>
          <c:orientation val="minMax"/>
        </c:scaling>
        <c:delete val="1"/>
        <c:axPos val="r"/>
        <c:numFmt formatCode="_(* #,##0.00_);_(* \(#,##0.00\);_(* &quot;-&quot;??_);_(@_)" sourceLinked="1"/>
        <c:majorTickMark val="none"/>
        <c:minorTickMark val="none"/>
        <c:tickLblPos val="nextTo"/>
        <c:crossAx val="57841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'IBC-BR_IBCR-ES'!$O$53</c:f>
              <c:strCache>
                <c:ptCount val="1"/>
                <c:pt idx="0">
                  <c:v>IBC-Br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34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A03-4433-9926-9634AD5FA599}"/>
              </c:ext>
            </c:extLst>
          </c:dPt>
          <c:dLbls>
            <c:dLbl>
              <c:idx val="3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03-4433-9926-9634AD5FA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'IBC-BR_IBCR-ES'!$N$54:$N$88</c:f>
              <c:numCache>
                <c:formatCode>mmm\-yy</c:formatCode>
                <c:ptCount val="3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</c:numCache>
            </c:numRef>
          </c:cat>
          <c:val>
            <c:numRef>
              <c:f>'IBC-BR_IBCR-ES'!$O$54:$O$88</c:f>
              <c:numCache>
                <c:formatCode>0.00</c:formatCode>
                <c:ptCount val="35"/>
                <c:pt idx="0">
                  <c:v>99.579682268290952</c:v>
                </c:pt>
                <c:pt idx="1">
                  <c:v>100</c:v>
                </c:pt>
                <c:pt idx="2">
                  <c:v>93.346156586165137</c:v>
                </c:pt>
                <c:pt idx="3">
                  <c:v>84.22739901688395</c:v>
                </c:pt>
                <c:pt idx="4">
                  <c:v>86.10101873619719</c:v>
                </c:pt>
                <c:pt idx="5">
                  <c:v>90.503668875115778</c:v>
                </c:pt>
                <c:pt idx="6">
                  <c:v>93.146683764337098</c:v>
                </c:pt>
                <c:pt idx="7">
                  <c:v>94.856450808577335</c:v>
                </c:pt>
                <c:pt idx="8">
                  <c:v>96.787062762698582</c:v>
                </c:pt>
                <c:pt idx="9">
                  <c:v>98.190496544845772</c:v>
                </c:pt>
                <c:pt idx="10">
                  <c:v>98.717674716819829</c:v>
                </c:pt>
                <c:pt idx="11">
                  <c:v>99.059628125667885</c:v>
                </c:pt>
                <c:pt idx="12">
                  <c:v>99.686542708555962</c:v>
                </c:pt>
                <c:pt idx="13">
                  <c:v>101.19683693096817</c:v>
                </c:pt>
                <c:pt idx="14">
                  <c:v>97.513713756500678</c:v>
                </c:pt>
                <c:pt idx="15">
                  <c:v>98.496829806938791</c:v>
                </c:pt>
                <c:pt idx="16">
                  <c:v>98.739046804872828</c:v>
                </c:pt>
                <c:pt idx="17">
                  <c:v>98.945643656051857</c:v>
                </c:pt>
                <c:pt idx="18">
                  <c:v>98.496829806938791</c:v>
                </c:pt>
                <c:pt idx="19">
                  <c:v>98.51820189499179</c:v>
                </c:pt>
                <c:pt idx="20">
                  <c:v>98.496829806938791</c:v>
                </c:pt>
                <c:pt idx="21">
                  <c:v>98.667806511362826</c:v>
                </c:pt>
                <c:pt idx="22">
                  <c:v>100.20659685117903</c:v>
                </c:pt>
                <c:pt idx="23">
                  <c:v>100.59129443613305</c:v>
                </c:pt>
                <c:pt idx="24">
                  <c:v>100.07124029351</c:v>
                </c:pt>
                <c:pt idx="25">
                  <c:v>101.08285246135213</c:v>
                </c:pt>
                <c:pt idx="26">
                  <c:v>102.2868134216713</c:v>
                </c:pt>
                <c:pt idx="27">
                  <c:v>101.77388330839922</c:v>
                </c:pt>
                <c:pt idx="28">
                  <c:v>101.22533304837216</c:v>
                </c:pt>
                <c:pt idx="29">
                  <c:v>102.22982118686328</c:v>
                </c:pt>
                <c:pt idx="30">
                  <c:v>104.14618508228253</c:v>
                </c:pt>
                <c:pt idx="31">
                  <c:v>102.88523188715537</c:v>
                </c:pt>
                <c:pt idx="32">
                  <c:v>102.77124741753936</c:v>
                </c:pt>
                <c:pt idx="33">
                  <c:v>102.47916221414832</c:v>
                </c:pt>
                <c:pt idx="34">
                  <c:v>101.91636389541925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03-4433-9926-9634AD5FA599}"/>
            </c:ext>
          </c:extLst>
        </c:ser>
        <c:ser>
          <c:idx val="1"/>
          <c:order val="1"/>
          <c:tx>
            <c:strRef>
              <c:f>'IBC-BR_IBCR-ES'!$P$53</c:f>
              <c:strCache>
                <c:ptCount val="1"/>
                <c:pt idx="0">
                  <c:v>IBCR-ES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34"/>
            <c:marker>
              <c:symbol val="diamond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A03-4433-9926-9634AD5FA599}"/>
              </c:ext>
            </c:extLst>
          </c:dPt>
          <c:dLbls>
            <c:dLbl>
              <c:idx val="3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03-4433-9926-9634AD5FA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'IBC-BR_IBCR-ES'!$N$54:$N$88</c:f>
              <c:numCache>
                <c:formatCode>mmm\-yy</c:formatCode>
                <c:ptCount val="3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</c:numCache>
            </c:numRef>
          </c:cat>
          <c:val>
            <c:numRef>
              <c:f>'IBC-BR_IBCR-ES'!$P$54:$P$88</c:f>
              <c:numCache>
                <c:formatCode>0.0</c:formatCode>
                <c:ptCount val="35"/>
                <c:pt idx="0">
                  <c:v>98.131883451833261</c:v>
                </c:pt>
                <c:pt idx="1">
                  <c:v>100</c:v>
                </c:pt>
                <c:pt idx="2">
                  <c:v>96.235884567126718</c:v>
                </c:pt>
                <c:pt idx="3">
                  <c:v>85.60574376132719</c:v>
                </c:pt>
                <c:pt idx="4">
                  <c:v>84.657744318973926</c:v>
                </c:pt>
                <c:pt idx="5">
                  <c:v>85.68242018681164</c:v>
                </c:pt>
                <c:pt idx="6">
                  <c:v>92.478739718388397</c:v>
                </c:pt>
                <c:pt idx="7">
                  <c:v>93.54523909103581</c:v>
                </c:pt>
                <c:pt idx="8">
                  <c:v>95.650355499790876</c:v>
                </c:pt>
                <c:pt idx="9">
                  <c:v>97.567266136902262</c:v>
                </c:pt>
                <c:pt idx="10">
                  <c:v>98.689530182629298</c:v>
                </c:pt>
                <c:pt idx="11">
                  <c:v>100.18820577164365</c:v>
                </c:pt>
                <c:pt idx="12">
                  <c:v>98.480412658580789</c:v>
                </c:pt>
                <c:pt idx="13">
                  <c:v>99.853617733166033</c:v>
                </c:pt>
                <c:pt idx="14">
                  <c:v>99.658441377387419</c:v>
                </c:pt>
                <c:pt idx="15">
                  <c:v>101.05255820437753</c:v>
                </c:pt>
                <c:pt idx="16">
                  <c:v>102.94855708908406</c:v>
                </c:pt>
                <c:pt idx="17">
                  <c:v>100.16729401923881</c:v>
                </c:pt>
                <c:pt idx="18">
                  <c:v>100.92708768994841</c:v>
                </c:pt>
                <c:pt idx="19">
                  <c:v>100.4530879687718</c:v>
                </c:pt>
                <c:pt idx="20">
                  <c:v>100.23699986058831</c:v>
                </c:pt>
                <c:pt idx="21">
                  <c:v>100.98285236302802</c:v>
                </c:pt>
                <c:pt idx="22">
                  <c:v>100.19517635577861</c:v>
                </c:pt>
                <c:pt idx="23">
                  <c:v>101.30349923323574</c:v>
                </c:pt>
                <c:pt idx="24">
                  <c:v>102.85096891119477</c:v>
                </c:pt>
                <c:pt idx="25">
                  <c:v>102.43970444723267</c:v>
                </c:pt>
                <c:pt idx="26">
                  <c:v>102.92764533667919</c:v>
                </c:pt>
                <c:pt idx="27">
                  <c:v>102.75338073330545</c:v>
                </c:pt>
                <c:pt idx="28">
                  <c:v>108.07193642827269</c:v>
                </c:pt>
                <c:pt idx="29">
                  <c:v>103.19252753380732</c:v>
                </c:pt>
                <c:pt idx="30">
                  <c:v>99.623588456712653</c:v>
                </c:pt>
                <c:pt idx="31">
                  <c:v>97.351178028718806</c:v>
                </c:pt>
                <c:pt idx="32">
                  <c:v>98.354942144151664</c:v>
                </c:pt>
                <c:pt idx="33">
                  <c:v>96.124355220967516</c:v>
                </c:pt>
                <c:pt idx="34">
                  <c:v>98.215530461452673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03-4433-9926-9634AD5F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518128"/>
        <c:axId val="370520208"/>
      </c:lineChart>
      <c:dateAx>
        <c:axId val="370518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370520208"/>
        <c:crosses val="autoZero"/>
        <c:auto val="1"/>
        <c:lblOffset val="100"/>
        <c:baseTimeUnit val="months"/>
      </c:dateAx>
      <c:valAx>
        <c:axId val="370520208"/>
        <c:scaling>
          <c:orientation val="minMax"/>
          <c:min val="80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37051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IDP!$R$13</c:f>
              <c:strCache>
                <c:ptCount val="1"/>
                <c:pt idx="0">
                  <c:v>IDP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-540000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6578-4B0E-A6CB-39A893D57AB4}"/>
                </c:ext>
              </c:extLst>
            </c:dLbl>
            <c:dLbl>
              <c:idx val="14"/>
              <c:layout/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-540000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0-6578-4B0E-A6CB-39A893D57A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IDP!$Q$14:$Q$28</c:f>
              <c:numCache>
                <c:formatCode>mmm\-yy</c:formatCode>
                <c:ptCount val="15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  <c:pt idx="13">
                  <c:v>44866</c:v>
                </c:pt>
                <c:pt idx="14">
                  <c:v>44896</c:v>
                </c:pt>
              </c:numCache>
            </c:numRef>
          </c:cat>
          <c:val>
            <c:numRef>
              <c:f>IDP!$R$14:$R$28</c:f>
              <c:numCache>
                <c:formatCode>_-* #,##0.0_-;\-* #,##0.0_-;_-* "-"??_-;_-@_-</c:formatCode>
                <c:ptCount val="15"/>
                <c:pt idx="0">
                  <c:v>50022.5</c:v>
                </c:pt>
                <c:pt idx="1">
                  <c:v>52720.6</c:v>
                </c:pt>
                <c:pt idx="2">
                  <c:v>46439</c:v>
                </c:pt>
                <c:pt idx="3">
                  <c:v>48145.8</c:v>
                </c:pt>
                <c:pt idx="4">
                  <c:v>50201.3</c:v>
                </c:pt>
                <c:pt idx="5">
                  <c:v>47711.5</c:v>
                </c:pt>
                <c:pt idx="6">
                  <c:v>54313.5</c:v>
                </c:pt>
                <c:pt idx="7">
                  <c:v>56979.1</c:v>
                </c:pt>
                <c:pt idx="8">
                  <c:v>62732.9</c:v>
                </c:pt>
                <c:pt idx="9">
                  <c:v>63384.5</c:v>
                </c:pt>
                <c:pt idx="10">
                  <c:v>67208.2</c:v>
                </c:pt>
                <c:pt idx="11">
                  <c:v>74349.899999999994</c:v>
                </c:pt>
                <c:pt idx="12">
                  <c:v>76516</c:v>
                </c:pt>
                <c:pt idx="13">
                  <c:v>79823.100000000006</c:v>
                </c:pt>
                <c:pt idx="14">
                  <c:v>90572.5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D-4245-B0C2-FE6F83CB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9134799"/>
        <c:axId val="1659121903"/>
      </c:barChart>
      <c:lineChart>
        <c:grouping val="standard"/>
        <c:varyColors val="0"/>
        <c:ser>
          <c:idx val="1"/>
          <c:order val="1"/>
          <c:tx>
            <c:strRef>
              <c:f>IDP!$S$13</c:f>
              <c:strCache>
                <c:ptCount val="1"/>
                <c:pt idx="0">
                  <c:v>% 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IDP!$Q$14:$Q$26</c:f>
              <c:numCache>
                <c:formatCode>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IDP!$S$14:$S$28</c:f>
              <c:numCache>
                <c:formatCode>0.0</c:formatCode>
                <c:ptCount val="15"/>
                <c:pt idx="0">
                  <c:v>3.09</c:v>
                </c:pt>
                <c:pt idx="1">
                  <c:v>3.21</c:v>
                </c:pt>
                <c:pt idx="2">
                  <c:v>2.89</c:v>
                </c:pt>
                <c:pt idx="3">
                  <c:v>2.94</c:v>
                </c:pt>
                <c:pt idx="4">
                  <c:v>3.01</c:v>
                </c:pt>
                <c:pt idx="5">
                  <c:v>2.8</c:v>
                </c:pt>
                <c:pt idx="6">
                  <c:v>3.12</c:v>
                </c:pt>
                <c:pt idx="7">
                  <c:v>3.22</c:v>
                </c:pt>
                <c:pt idx="8">
                  <c:v>3.5</c:v>
                </c:pt>
                <c:pt idx="9">
                  <c:v>3.51</c:v>
                </c:pt>
                <c:pt idx="10">
                  <c:v>3.68</c:v>
                </c:pt>
                <c:pt idx="11">
                  <c:v>4.03</c:v>
                </c:pt>
                <c:pt idx="12">
                  <c:v>4.1100000000000003</c:v>
                </c:pt>
                <c:pt idx="13">
                  <c:v>4.24</c:v>
                </c:pt>
                <c:pt idx="14">
                  <c:v>4.76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C6D-4245-B0C2-FE6F83CB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054511"/>
        <c:axId val="1835037039"/>
      </c:lineChart>
      <c:dateAx>
        <c:axId val="165913479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59121903"/>
        <c:crosses val="autoZero"/>
        <c:auto val="1"/>
        <c:lblOffset val="100"/>
        <c:baseTimeUnit val="months"/>
      </c:dateAx>
      <c:valAx>
        <c:axId val="16591219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US$</a:t>
                </a:r>
                <a:r>
                  <a:rPr lang="pt-BR" baseline="0"/>
                  <a:t> bilhões</a:t>
                </a:r>
                <a:endParaRPr lang="pt-B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59134799"/>
        <c:crosses val="autoZero"/>
        <c:crossBetween val="between"/>
        <c:dispUnits>
          <c:custUnit val="1000"/>
        </c:dispUnits>
      </c:valAx>
      <c:valAx>
        <c:axId val="183503703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35054511"/>
        <c:crosses val="max"/>
        <c:crossBetween val="between"/>
      </c:valAx>
      <c:dateAx>
        <c:axId val="1835054511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35037039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DBGG!$O$61</c:f>
              <c:strCache>
                <c:ptCount val="1"/>
                <c:pt idx="0">
                  <c:v>Dívida bruta do governo geral (% PIB)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DBGG!$N$62:$N$253</c:f>
              <c:numCache>
                <c:formatCode>mmm\-yy</c:formatCode>
                <c:ptCount val="19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  <c:pt idx="189">
                  <c:v>44805</c:v>
                </c:pt>
                <c:pt idx="190">
                  <c:v>44835</c:v>
                </c:pt>
                <c:pt idx="191">
                  <c:v>44866</c:v>
                </c:pt>
              </c:numCache>
            </c:numRef>
          </c:cat>
          <c:val>
            <c:numRef>
              <c:f>DBGG!$O$62:$O$253</c:f>
              <c:numCache>
                <c:formatCode>General</c:formatCode>
                <c:ptCount val="192"/>
                <c:pt idx="0">
                  <c:v>55.48</c:v>
                </c:pt>
                <c:pt idx="1">
                  <c:v>56.17</c:v>
                </c:pt>
                <c:pt idx="2">
                  <c:v>56.9</c:v>
                </c:pt>
                <c:pt idx="3">
                  <c:v>57.24</c:v>
                </c:pt>
                <c:pt idx="4">
                  <c:v>57.17</c:v>
                </c:pt>
                <c:pt idx="5">
                  <c:v>57.91</c:v>
                </c:pt>
                <c:pt idx="6">
                  <c:v>58.23</c:v>
                </c:pt>
                <c:pt idx="7">
                  <c:v>58.32</c:v>
                </c:pt>
                <c:pt idx="8">
                  <c:v>58.46</c:v>
                </c:pt>
                <c:pt idx="9">
                  <c:v>57.88</c:v>
                </c:pt>
                <c:pt idx="10">
                  <c:v>57.49</c:v>
                </c:pt>
                <c:pt idx="11">
                  <c:v>57.26</c:v>
                </c:pt>
                <c:pt idx="12">
                  <c:v>56.72</c:v>
                </c:pt>
                <c:pt idx="13">
                  <c:v>57.51</c:v>
                </c:pt>
                <c:pt idx="14">
                  <c:v>57.04</c:v>
                </c:pt>
                <c:pt idx="15">
                  <c:v>57.09</c:v>
                </c:pt>
                <c:pt idx="16">
                  <c:v>56.52</c:v>
                </c:pt>
                <c:pt idx="17">
                  <c:v>55.82</c:v>
                </c:pt>
                <c:pt idx="18">
                  <c:v>55.6</c:v>
                </c:pt>
                <c:pt idx="19">
                  <c:v>55.53</c:v>
                </c:pt>
                <c:pt idx="20">
                  <c:v>54.95</c:v>
                </c:pt>
                <c:pt idx="21">
                  <c:v>54.83</c:v>
                </c:pt>
                <c:pt idx="22">
                  <c:v>55.05</c:v>
                </c:pt>
                <c:pt idx="23">
                  <c:v>54.64</c:v>
                </c:pt>
                <c:pt idx="24">
                  <c:v>55.98</c:v>
                </c:pt>
                <c:pt idx="25">
                  <c:v>56.87</c:v>
                </c:pt>
                <c:pt idx="26">
                  <c:v>57.18</c:v>
                </c:pt>
                <c:pt idx="27">
                  <c:v>57.47</c:v>
                </c:pt>
                <c:pt idx="28">
                  <c:v>56.8</c:v>
                </c:pt>
                <c:pt idx="29">
                  <c:v>57.07</c:v>
                </c:pt>
                <c:pt idx="30">
                  <c:v>58.34</c:v>
                </c:pt>
                <c:pt idx="31">
                  <c:v>59.68</c:v>
                </c:pt>
                <c:pt idx="32">
                  <c:v>60.77</c:v>
                </c:pt>
                <c:pt idx="33">
                  <c:v>60.8</c:v>
                </c:pt>
                <c:pt idx="34">
                  <c:v>61</c:v>
                </c:pt>
                <c:pt idx="35">
                  <c:v>60.22</c:v>
                </c:pt>
                <c:pt idx="36">
                  <c:v>59.21</c:v>
                </c:pt>
                <c:pt idx="37">
                  <c:v>59.76</c:v>
                </c:pt>
                <c:pt idx="38">
                  <c:v>59.03</c:v>
                </c:pt>
                <c:pt idx="39">
                  <c:v>56.24</c:v>
                </c:pt>
                <c:pt idx="40">
                  <c:v>56.05</c:v>
                </c:pt>
                <c:pt idx="41">
                  <c:v>55.96</c:v>
                </c:pt>
                <c:pt idx="42">
                  <c:v>55.78</c:v>
                </c:pt>
                <c:pt idx="43">
                  <c:v>55.53</c:v>
                </c:pt>
                <c:pt idx="44">
                  <c:v>54.98</c:v>
                </c:pt>
                <c:pt idx="45">
                  <c:v>54.89</c:v>
                </c:pt>
                <c:pt idx="46">
                  <c:v>55.07</c:v>
                </c:pt>
                <c:pt idx="47">
                  <c:v>54.65</c:v>
                </c:pt>
                <c:pt idx="48">
                  <c:v>51.77</c:v>
                </c:pt>
                <c:pt idx="49">
                  <c:v>52.4</c:v>
                </c:pt>
                <c:pt idx="50">
                  <c:v>52.37</c:v>
                </c:pt>
                <c:pt idx="51">
                  <c:v>52.61</c:v>
                </c:pt>
                <c:pt idx="52">
                  <c:v>52.61</c:v>
                </c:pt>
                <c:pt idx="53">
                  <c:v>52.22</c:v>
                </c:pt>
                <c:pt idx="54">
                  <c:v>52.35</c:v>
                </c:pt>
                <c:pt idx="55">
                  <c:v>52.52</c:v>
                </c:pt>
                <c:pt idx="56">
                  <c:v>52.29</c:v>
                </c:pt>
                <c:pt idx="57">
                  <c:v>52.11</c:v>
                </c:pt>
                <c:pt idx="58">
                  <c:v>51.7</c:v>
                </c:pt>
                <c:pt idx="59">
                  <c:v>51.76</c:v>
                </c:pt>
                <c:pt idx="60">
                  <c:v>51.27</c:v>
                </c:pt>
                <c:pt idx="61">
                  <c:v>51.83</c:v>
                </c:pt>
                <c:pt idx="62">
                  <c:v>52.22</c:v>
                </c:pt>
                <c:pt idx="63">
                  <c:v>52.72</c:v>
                </c:pt>
                <c:pt idx="64">
                  <c:v>53.22</c:v>
                </c:pt>
                <c:pt idx="65">
                  <c:v>53.27</c:v>
                </c:pt>
                <c:pt idx="66">
                  <c:v>53.42</c:v>
                </c:pt>
                <c:pt idx="67">
                  <c:v>53.6</c:v>
                </c:pt>
                <c:pt idx="68">
                  <c:v>53.33</c:v>
                </c:pt>
                <c:pt idx="69">
                  <c:v>54.05</c:v>
                </c:pt>
                <c:pt idx="70">
                  <c:v>54.52</c:v>
                </c:pt>
                <c:pt idx="71">
                  <c:v>54.65</c:v>
                </c:pt>
                <c:pt idx="72">
                  <c:v>53.67</c:v>
                </c:pt>
                <c:pt idx="73">
                  <c:v>53.98</c:v>
                </c:pt>
                <c:pt idx="74">
                  <c:v>54.03</c:v>
                </c:pt>
                <c:pt idx="75">
                  <c:v>54.05</c:v>
                </c:pt>
                <c:pt idx="76">
                  <c:v>53.78</c:v>
                </c:pt>
                <c:pt idx="77">
                  <c:v>53.92</c:v>
                </c:pt>
                <c:pt idx="78">
                  <c:v>53.61</c:v>
                </c:pt>
                <c:pt idx="79">
                  <c:v>53.7</c:v>
                </c:pt>
                <c:pt idx="80">
                  <c:v>53.44</c:v>
                </c:pt>
                <c:pt idx="81">
                  <c:v>52.95</c:v>
                </c:pt>
                <c:pt idx="82">
                  <c:v>53.1</c:v>
                </c:pt>
                <c:pt idx="83">
                  <c:v>52.73</c:v>
                </c:pt>
                <c:pt idx="84">
                  <c:v>51.54</c:v>
                </c:pt>
                <c:pt idx="85">
                  <c:v>52.63</c:v>
                </c:pt>
                <c:pt idx="86">
                  <c:v>51.84</c:v>
                </c:pt>
                <c:pt idx="87">
                  <c:v>51.79</c:v>
                </c:pt>
                <c:pt idx="88">
                  <c:v>52</c:v>
                </c:pt>
                <c:pt idx="89">
                  <c:v>52.19</c:v>
                </c:pt>
                <c:pt idx="90">
                  <c:v>52.75</c:v>
                </c:pt>
                <c:pt idx="91">
                  <c:v>53.17</c:v>
                </c:pt>
                <c:pt idx="92">
                  <c:v>53.81</c:v>
                </c:pt>
                <c:pt idx="93">
                  <c:v>55.11</c:v>
                </c:pt>
                <c:pt idx="94">
                  <c:v>55.43</c:v>
                </c:pt>
                <c:pt idx="95">
                  <c:v>56.01</c:v>
                </c:pt>
                <c:pt idx="96">
                  <c:v>56.28</c:v>
                </c:pt>
                <c:pt idx="97">
                  <c:v>57.16</c:v>
                </c:pt>
                <c:pt idx="98">
                  <c:v>58.28</c:v>
                </c:pt>
                <c:pt idx="99">
                  <c:v>59.49</c:v>
                </c:pt>
                <c:pt idx="100">
                  <c:v>59.11</c:v>
                </c:pt>
                <c:pt idx="101">
                  <c:v>60.2</c:v>
                </c:pt>
                <c:pt idx="102">
                  <c:v>60.75</c:v>
                </c:pt>
                <c:pt idx="103">
                  <c:v>62.17</c:v>
                </c:pt>
                <c:pt idx="104">
                  <c:v>62.97</c:v>
                </c:pt>
                <c:pt idx="105">
                  <c:v>63.65</c:v>
                </c:pt>
                <c:pt idx="106">
                  <c:v>63.93</c:v>
                </c:pt>
                <c:pt idx="107">
                  <c:v>64.28</c:v>
                </c:pt>
                <c:pt idx="108">
                  <c:v>65.5</c:v>
                </c:pt>
                <c:pt idx="109">
                  <c:v>66.510000000000005</c:v>
                </c:pt>
                <c:pt idx="110">
                  <c:v>66.650000000000006</c:v>
                </c:pt>
                <c:pt idx="111">
                  <c:v>66.33</c:v>
                </c:pt>
                <c:pt idx="112">
                  <c:v>66.62</c:v>
                </c:pt>
                <c:pt idx="113">
                  <c:v>67.58</c:v>
                </c:pt>
                <c:pt idx="114">
                  <c:v>67.510000000000005</c:v>
                </c:pt>
                <c:pt idx="115">
                  <c:v>68.7</c:v>
                </c:pt>
                <c:pt idx="116">
                  <c:v>69.33</c:v>
                </c:pt>
                <c:pt idx="117">
                  <c:v>69.97</c:v>
                </c:pt>
                <c:pt idx="118">
                  <c:v>69.78</c:v>
                </c:pt>
                <c:pt idx="119">
                  <c:v>70.83</c:v>
                </c:pt>
                <c:pt idx="120">
                  <c:v>69.84</c:v>
                </c:pt>
                <c:pt idx="121">
                  <c:v>69.81</c:v>
                </c:pt>
                <c:pt idx="122">
                  <c:v>70.39</c:v>
                </c:pt>
                <c:pt idx="123">
                  <c:v>71.239999999999995</c:v>
                </c:pt>
                <c:pt idx="124">
                  <c:v>71.38</c:v>
                </c:pt>
                <c:pt idx="125">
                  <c:v>72.33</c:v>
                </c:pt>
                <c:pt idx="126">
                  <c:v>72.739999999999995</c:v>
                </c:pt>
                <c:pt idx="127">
                  <c:v>73.180000000000007</c:v>
                </c:pt>
                <c:pt idx="128">
                  <c:v>73.62</c:v>
                </c:pt>
                <c:pt idx="129">
                  <c:v>73.709999999999994</c:v>
                </c:pt>
                <c:pt idx="130">
                  <c:v>74.11</c:v>
                </c:pt>
                <c:pt idx="131">
                  <c:v>74.03</c:v>
                </c:pt>
                <c:pt idx="132">
                  <c:v>73.72</c:v>
                </c:pt>
                <c:pt idx="133">
                  <c:v>74.03</c:v>
                </c:pt>
                <c:pt idx="134">
                  <c:v>74.5</c:v>
                </c:pt>
                <c:pt idx="135">
                  <c:v>74.599999999999994</c:v>
                </c:pt>
                <c:pt idx="136">
                  <c:v>74.95</c:v>
                </c:pt>
                <c:pt idx="137">
                  <c:v>76.12</c:v>
                </c:pt>
                <c:pt idx="138">
                  <c:v>76.12</c:v>
                </c:pt>
                <c:pt idx="139">
                  <c:v>75.94</c:v>
                </c:pt>
                <c:pt idx="140">
                  <c:v>76</c:v>
                </c:pt>
                <c:pt idx="141">
                  <c:v>75.98</c:v>
                </c:pt>
                <c:pt idx="142">
                  <c:v>75.290000000000006</c:v>
                </c:pt>
                <c:pt idx="143">
                  <c:v>75.680000000000007</c:v>
                </c:pt>
                <c:pt idx="144">
                  <c:v>75.27</c:v>
                </c:pt>
                <c:pt idx="145">
                  <c:v>75.430000000000007</c:v>
                </c:pt>
                <c:pt idx="146">
                  <c:v>75.53</c:v>
                </c:pt>
                <c:pt idx="147">
                  <c:v>76.73</c:v>
                </c:pt>
                <c:pt idx="148">
                  <c:v>77.150000000000006</c:v>
                </c:pt>
                <c:pt idx="149">
                  <c:v>76.59</c:v>
                </c:pt>
                <c:pt idx="150">
                  <c:v>76.709999999999994</c:v>
                </c:pt>
                <c:pt idx="151">
                  <c:v>76.87</c:v>
                </c:pt>
                <c:pt idx="152">
                  <c:v>77.61</c:v>
                </c:pt>
                <c:pt idx="153">
                  <c:v>76.64</c:v>
                </c:pt>
                <c:pt idx="154">
                  <c:v>75.819999999999993</c:v>
                </c:pt>
                <c:pt idx="155">
                  <c:v>76.209999999999994</c:v>
                </c:pt>
                <c:pt idx="156">
                  <c:v>74.44</c:v>
                </c:pt>
                <c:pt idx="157">
                  <c:v>74.739999999999995</c:v>
                </c:pt>
                <c:pt idx="158">
                  <c:v>75.11</c:v>
                </c:pt>
                <c:pt idx="159">
                  <c:v>76.709999999999994</c:v>
                </c:pt>
                <c:pt idx="160">
                  <c:v>77.959999999999994</c:v>
                </c:pt>
                <c:pt idx="161">
                  <c:v>79.83</c:v>
                </c:pt>
                <c:pt idx="162">
                  <c:v>82.72</c:v>
                </c:pt>
                <c:pt idx="163">
                  <c:v>83.33</c:v>
                </c:pt>
                <c:pt idx="164">
                  <c:v>85.65</c:v>
                </c:pt>
                <c:pt idx="165">
                  <c:v>87.26</c:v>
                </c:pt>
                <c:pt idx="166">
                  <c:v>87.57</c:v>
                </c:pt>
                <c:pt idx="167">
                  <c:v>86.93</c:v>
                </c:pt>
                <c:pt idx="168">
                  <c:v>86.94</c:v>
                </c:pt>
                <c:pt idx="169">
                  <c:v>86.92</c:v>
                </c:pt>
                <c:pt idx="170">
                  <c:v>86.91</c:v>
                </c:pt>
                <c:pt idx="171">
                  <c:v>85.2</c:v>
                </c:pt>
                <c:pt idx="172">
                  <c:v>82.78</c:v>
                </c:pt>
                <c:pt idx="173">
                  <c:v>81.69</c:v>
                </c:pt>
                <c:pt idx="174">
                  <c:v>80.95</c:v>
                </c:pt>
                <c:pt idx="175">
                  <c:v>80.709999999999994</c:v>
                </c:pt>
                <c:pt idx="176">
                  <c:v>80.22</c:v>
                </c:pt>
                <c:pt idx="177">
                  <c:v>80.34</c:v>
                </c:pt>
                <c:pt idx="178">
                  <c:v>80.36</c:v>
                </c:pt>
                <c:pt idx="179">
                  <c:v>79.150000000000006</c:v>
                </c:pt>
                <c:pt idx="180">
                  <c:v>78.290000000000006</c:v>
                </c:pt>
                <c:pt idx="181">
                  <c:v>77.930000000000007</c:v>
                </c:pt>
                <c:pt idx="182">
                  <c:v>77.849999999999994</c:v>
                </c:pt>
                <c:pt idx="183">
                  <c:v>77.349999999999994</c:v>
                </c:pt>
                <c:pt idx="184">
                  <c:v>77.36</c:v>
                </c:pt>
                <c:pt idx="185">
                  <c:v>76.760000000000005</c:v>
                </c:pt>
                <c:pt idx="186">
                  <c:v>76.72</c:v>
                </c:pt>
                <c:pt idx="187">
                  <c:v>76.319999999999993</c:v>
                </c:pt>
                <c:pt idx="188">
                  <c:v>75.650000000000006</c:v>
                </c:pt>
                <c:pt idx="189">
                  <c:v>75.33</c:v>
                </c:pt>
                <c:pt idx="190">
                  <c:v>75.06</c:v>
                </c:pt>
                <c:pt idx="191">
                  <c:v>74.52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2-4B7C-A0D9-833652AD6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935616"/>
        <c:axId val="625937696"/>
      </c:lineChart>
      <c:dateAx>
        <c:axId val="625935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25937696"/>
        <c:crosses val="autoZero"/>
        <c:auto val="1"/>
        <c:lblOffset val="100"/>
        <c:baseTimeUnit val="months"/>
      </c:dateAx>
      <c:valAx>
        <c:axId val="62593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2593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22343946137165"/>
          <c:y val="4.5379537953795381E-2"/>
          <c:w val="0.46989250256761383"/>
          <c:h val="0.92636041163171434"/>
        </c:manualLayout>
      </c:layout>
      <c:barChart>
        <c:barDir val="bar"/>
        <c:grouping val="clustered"/>
        <c:varyColors val="0"/>
        <c:ser>
          <c:idx val="0"/>
          <c:order val="0"/>
          <c:tx>
            <c:v>BR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56521739130446E-2"/>
                  <c:y val="2.4483879813530774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95-4740-992E-540D5B0E82FC}"/>
                </c:ext>
              </c:extLst>
            </c:dLbl>
            <c:dLbl>
              <c:idx val="1"/>
              <c:layout>
                <c:manualLayout>
                  <c:x val="-6.376811594202898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65-4252-A6FD-A0B08D0936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Serviços prestados às famílias</c:v>
              </c:pt>
              <c:pt idx="1">
                <c:v>Transportes, serviços auxiliares aos transportes e correio</c:v>
              </c:pt>
              <c:pt idx="2">
                <c:v>Outros serviços</c:v>
              </c:pt>
              <c:pt idx="3">
                <c:v>Total dos Serviços</c:v>
              </c:pt>
              <c:pt idx="4">
                <c:v>Serviços profissionais, administrativos e complementares</c:v>
              </c:pt>
              <c:pt idx="5">
                <c:v>Serviços de informação e comunicação</c:v>
              </c:pt>
            </c:strLit>
          </c:cat>
          <c:val>
            <c:numRef>
              <c:f>PMS!$P$11:$P$16</c:f>
              <c:numCache>
                <c:formatCode>0.0</c:formatCode>
                <c:ptCount val="6"/>
                <c:pt idx="0">
                  <c:v>25.8</c:v>
                </c:pt>
                <c:pt idx="1">
                  <c:v>-3.3</c:v>
                </c:pt>
                <c:pt idx="2">
                  <c:v>13.6</c:v>
                </c:pt>
                <c:pt idx="3">
                  <c:v>7.7</c:v>
                </c:pt>
                <c:pt idx="4">
                  <c:v>8.5</c:v>
                </c:pt>
                <c:pt idx="5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D-4D88-B411-8A37155488B9}"/>
            </c:ext>
          </c:extLst>
        </c:ser>
        <c:ser>
          <c:idx val="1"/>
          <c:order val="1"/>
          <c:tx>
            <c:v>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2463768115942032E-2"/>
                  <c:y val="-3.414521878795001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1D-4D88-B411-8A37155488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Serviços prestados às famílias</c:v>
              </c:pt>
              <c:pt idx="1">
                <c:v>Transportes, serviços auxiliares aos transportes e correio</c:v>
              </c:pt>
              <c:pt idx="2">
                <c:v>Outros serviços</c:v>
              </c:pt>
              <c:pt idx="3">
                <c:v>Total dos Serviços</c:v>
              </c:pt>
              <c:pt idx="4">
                <c:v>Serviços profissionais, administrativos e complementares</c:v>
              </c:pt>
              <c:pt idx="5">
                <c:v>Serviços de informação e comunicação</c:v>
              </c:pt>
            </c:strLit>
          </c:cat>
          <c:val>
            <c:numRef>
              <c:f>PMS!$Q$11:$Q$16</c:f>
              <c:numCache>
                <c:formatCode>0.0</c:formatCode>
                <c:ptCount val="6"/>
                <c:pt idx="0">
                  <c:v>23.3</c:v>
                </c:pt>
                <c:pt idx="1">
                  <c:v>15.4</c:v>
                </c:pt>
                <c:pt idx="2">
                  <c:v>11.2</c:v>
                </c:pt>
                <c:pt idx="3">
                  <c:v>10.6</c:v>
                </c:pt>
                <c:pt idx="4">
                  <c:v>9.6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D-4D88-B411-8A3715548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17918544"/>
        <c:axId val="1717920208"/>
      </c:barChart>
      <c:catAx>
        <c:axId val="17179185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7920208"/>
        <c:crosses val="autoZero"/>
        <c:auto val="1"/>
        <c:lblAlgn val="ctr"/>
        <c:lblOffset val="100"/>
        <c:noMultiLvlLbl val="0"/>
      </c:catAx>
      <c:valAx>
        <c:axId val="1717920208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71791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507862604131"/>
          <c:y val="0.8728278241209948"/>
          <c:w val="0.1269440069991251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1317259531557E-2"/>
          <c:y val="2.7352336235015474E-2"/>
          <c:w val="0.91012084286379369"/>
          <c:h val="0.71571717657430223"/>
        </c:manualLayout>
      </c:layout>
      <c:lineChart>
        <c:grouping val="standard"/>
        <c:varyColors val="0"/>
        <c:ser>
          <c:idx val="0"/>
          <c:order val="0"/>
          <c:tx>
            <c:strRef>
              <c:f>IPCA!$P$36</c:f>
              <c:strCache>
                <c:ptCount val="1"/>
                <c:pt idx="0">
                  <c:v>IPCA-Br</c:v>
                </c:pt>
              </c:strCache>
            </c:strRef>
          </c:tx>
          <c:spPr>
            <a:ln w="19050" cap="rnd">
              <a:solidFill>
                <a:srgbClr val="2D5D9E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3CBA-4414-A469-4CAD8FA9C9BC}"/>
              </c:ext>
            </c:extLst>
          </c:dPt>
          <c:dPt>
            <c:idx val="3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3CBA-4414-A469-4CAD8FA9C9BC}"/>
              </c:ext>
            </c:extLst>
          </c:dPt>
          <c:dPt>
            <c:idx val="4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3CBA-4414-A469-4CAD8FA9C9BC}"/>
              </c:ext>
            </c:extLst>
          </c:dPt>
          <c:dLbls>
            <c:dLbl>
              <c:idx val="35"/>
              <c:layout>
                <c:manualLayout>
                  <c:x val="-1.8261374140573332E-3"/>
                  <c:y val="-1.4992327426340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A4-487A-87EF-E3469373B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IPCA!$O$37:$O$72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IPCA!$P$37:$P$72</c:f>
              <c:numCache>
                <c:formatCode>0.00</c:formatCode>
                <c:ptCount val="36"/>
                <c:pt idx="0">
                  <c:v>4.1916693260000004</c:v>
                </c:pt>
                <c:pt idx="1">
                  <c:v>4.0049273120000004</c:v>
                </c:pt>
                <c:pt idx="2">
                  <c:v>3.3029585720000001</c:v>
                </c:pt>
                <c:pt idx="3">
                  <c:v>2.3990448450000001</c:v>
                </c:pt>
                <c:pt idx="4">
                  <c:v>1.8774877400000001</c:v>
                </c:pt>
                <c:pt idx="5">
                  <c:v>2.1321559928032299</c:v>
                </c:pt>
                <c:pt idx="6">
                  <c:v>2.31</c:v>
                </c:pt>
                <c:pt idx="7">
                  <c:v>2.44</c:v>
                </c:pt>
                <c:pt idx="8">
                  <c:v>3.14</c:v>
                </c:pt>
                <c:pt idx="9">
                  <c:v>3.92</c:v>
                </c:pt>
                <c:pt idx="10">
                  <c:v>4.3099999999999996</c:v>
                </c:pt>
                <c:pt idx="11">
                  <c:v>4.5199999999999996</c:v>
                </c:pt>
                <c:pt idx="12">
                  <c:v>4.5599999999999996</c:v>
                </c:pt>
                <c:pt idx="13">
                  <c:v>5.2</c:v>
                </c:pt>
                <c:pt idx="14">
                  <c:v>6.1</c:v>
                </c:pt>
                <c:pt idx="15">
                  <c:v>6.76</c:v>
                </c:pt>
                <c:pt idx="16">
                  <c:v>8.06</c:v>
                </c:pt>
                <c:pt idx="17">
                  <c:v>8.35</c:v>
                </c:pt>
                <c:pt idx="18">
                  <c:v>8.99</c:v>
                </c:pt>
                <c:pt idx="19">
                  <c:v>9.68</c:v>
                </c:pt>
                <c:pt idx="20">
                  <c:v>10.25</c:v>
                </c:pt>
                <c:pt idx="21">
                  <c:v>10.67</c:v>
                </c:pt>
                <c:pt idx="22">
                  <c:v>10.74</c:v>
                </c:pt>
                <c:pt idx="23">
                  <c:v>10.06</c:v>
                </c:pt>
                <c:pt idx="24">
                  <c:v>10.38</c:v>
                </c:pt>
                <c:pt idx="25">
                  <c:v>10.54</c:v>
                </c:pt>
                <c:pt idx="26">
                  <c:v>11.3</c:v>
                </c:pt>
                <c:pt idx="27">
                  <c:v>12.13</c:v>
                </c:pt>
                <c:pt idx="28">
                  <c:v>11.73</c:v>
                </c:pt>
                <c:pt idx="29">
                  <c:v>11.89</c:v>
                </c:pt>
                <c:pt idx="30">
                  <c:v>10.07</c:v>
                </c:pt>
                <c:pt idx="31">
                  <c:v>8.73</c:v>
                </c:pt>
                <c:pt idx="32">
                  <c:v>7.17</c:v>
                </c:pt>
                <c:pt idx="33">
                  <c:v>6.47</c:v>
                </c:pt>
                <c:pt idx="34">
                  <c:v>5.9</c:v>
                </c:pt>
                <c:pt idx="35">
                  <c:v>5.79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CBA-4414-A469-4CAD8FA9C9BC}"/>
            </c:ext>
          </c:extLst>
        </c:ser>
        <c:ser>
          <c:idx val="2"/>
          <c:order val="1"/>
          <c:tx>
            <c:strRef>
              <c:f>IPCA!$R$36</c:f>
              <c:strCache>
                <c:ptCount val="1"/>
                <c:pt idx="0">
                  <c:v>Meta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1.8261374140573332E-3"/>
                  <c:y val="-3.70564571076470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A4-487A-87EF-E3469373B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3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IPCA!$O$37:$O$72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IPCA!$R$37:$R$72</c:f>
              <c:numCache>
                <c:formatCode>0.00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 formatCode="General">
                  <c:v>3.75</c:v>
                </c:pt>
                <c:pt idx="13" formatCode="General">
                  <c:v>3.75</c:v>
                </c:pt>
                <c:pt idx="14" formatCode="General">
                  <c:v>3.75</c:v>
                </c:pt>
                <c:pt idx="15" formatCode="General">
                  <c:v>3.75</c:v>
                </c:pt>
                <c:pt idx="16" formatCode="General">
                  <c:v>3.75</c:v>
                </c:pt>
                <c:pt idx="17" formatCode="General">
                  <c:v>3.75</c:v>
                </c:pt>
                <c:pt idx="18" formatCode="General">
                  <c:v>3.75</c:v>
                </c:pt>
                <c:pt idx="19" formatCode="General">
                  <c:v>3.75</c:v>
                </c:pt>
                <c:pt idx="20" formatCode="General">
                  <c:v>3.75</c:v>
                </c:pt>
                <c:pt idx="21" formatCode="General">
                  <c:v>3.75</c:v>
                </c:pt>
                <c:pt idx="22" formatCode="General">
                  <c:v>3.75</c:v>
                </c:pt>
                <c:pt idx="23" formatCode="General">
                  <c:v>3.75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BA-4414-A469-4CAD8FA9C9BC}"/>
            </c:ext>
          </c:extLst>
        </c:ser>
        <c:ser>
          <c:idx val="3"/>
          <c:order val="2"/>
          <c:tx>
            <c:strRef>
              <c:f>IPCA!$S$36</c:f>
              <c:strCache>
                <c:ptCount val="1"/>
                <c:pt idx="0">
                  <c:v>Limites inferior e superior</c:v>
                </c:pt>
              </c:strCache>
            </c:strRef>
          </c:tx>
          <c:spPr>
            <a:ln w="12700" cap="rnd">
              <a:solidFill>
                <a:srgbClr val="595959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1.8261374140573332E-3"/>
                  <c:y val="5.6581527760497209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A4-487A-87EF-E3469373B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IPCA!$O$37:$O$72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IPCA!$S$37:$S$72</c:f>
              <c:numCache>
                <c:formatCode>0.00</c:formatCode>
                <c:ptCount val="3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 formatCode="General">
                  <c:v>2.25</c:v>
                </c:pt>
                <c:pt idx="13" formatCode="General">
                  <c:v>2.25</c:v>
                </c:pt>
                <c:pt idx="14" formatCode="General">
                  <c:v>2.25</c:v>
                </c:pt>
                <c:pt idx="15" formatCode="General">
                  <c:v>2.25</c:v>
                </c:pt>
                <c:pt idx="16" formatCode="General">
                  <c:v>2.25</c:v>
                </c:pt>
                <c:pt idx="17" formatCode="General">
                  <c:v>2.25</c:v>
                </c:pt>
                <c:pt idx="18" formatCode="General">
                  <c:v>2.25</c:v>
                </c:pt>
                <c:pt idx="19" formatCode="General">
                  <c:v>2.25</c:v>
                </c:pt>
                <c:pt idx="20" formatCode="General">
                  <c:v>2.25</c:v>
                </c:pt>
                <c:pt idx="21" formatCode="General">
                  <c:v>2.25</c:v>
                </c:pt>
                <c:pt idx="22" formatCode="General">
                  <c:v>2.25</c:v>
                </c:pt>
                <c:pt idx="23" formatCode="General">
                  <c:v>2.25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BA-4414-A469-4CAD8FA9C9BC}"/>
            </c:ext>
          </c:extLst>
        </c:ser>
        <c:ser>
          <c:idx val="4"/>
          <c:order val="3"/>
          <c:tx>
            <c:strRef>
              <c:f>IPCA!$T$36</c:f>
              <c:strCache>
                <c:ptCount val="1"/>
                <c:pt idx="0">
                  <c:v>Limite superior</c:v>
                </c:pt>
              </c:strCache>
            </c:strRef>
          </c:tx>
          <c:spPr>
            <a:ln w="12700" cap="rnd">
              <a:solidFill>
                <a:srgbClr val="59595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IPCA!$O$37:$O$72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IPCA!$T$37:$T$72</c:f>
              <c:numCache>
                <c:formatCode>0.00</c:formatCode>
                <c:ptCount val="36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 formatCode="General">
                  <c:v>5.25</c:v>
                </c:pt>
                <c:pt idx="13" formatCode="General">
                  <c:v>5.25</c:v>
                </c:pt>
                <c:pt idx="14" formatCode="General">
                  <c:v>5.25</c:v>
                </c:pt>
                <c:pt idx="15" formatCode="General">
                  <c:v>5.25</c:v>
                </c:pt>
                <c:pt idx="16" formatCode="General">
                  <c:v>5.25</c:v>
                </c:pt>
                <c:pt idx="17" formatCode="General">
                  <c:v>5.25</c:v>
                </c:pt>
                <c:pt idx="18" formatCode="General">
                  <c:v>5.25</c:v>
                </c:pt>
                <c:pt idx="19" formatCode="General">
                  <c:v>5.25</c:v>
                </c:pt>
                <c:pt idx="20" formatCode="General">
                  <c:v>5.25</c:v>
                </c:pt>
                <c:pt idx="21" formatCode="General">
                  <c:v>5.25</c:v>
                </c:pt>
                <c:pt idx="22" formatCode="General">
                  <c:v>5.25</c:v>
                </c:pt>
                <c:pt idx="23" formatCode="General">
                  <c:v>5.25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BA-4414-A469-4CAD8FA9C9BC}"/>
            </c:ext>
          </c:extLst>
        </c:ser>
        <c:ser>
          <c:idx val="1"/>
          <c:order val="4"/>
          <c:tx>
            <c:strRef>
              <c:f>IPCA!$Q$36</c:f>
              <c:strCache>
                <c:ptCount val="1"/>
                <c:pt idx="0">
                  <c:v>IPCA-RMGV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1.8261374140573332E-3"/>
                  <c:y val="5.6581527760428234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A4-487A-87EF-E3469373B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IPCA!$O$37:$O$72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IPCA!$Q$37:$Q$72</c:f>
              <c:numCache>
                <c:formatCode>0.00</c:formatCode>
                <c:ptCount val="36"/>
                <c:pt idx="0">
                  <c:v>3.302467381</c:v>
                </c:pt>
                <c:pt idx="1">
                  <c:v>3.0457004599999999</c:v>
                </c:pt>
                <c:pt idx="2">
                  <c:v>2.7685579250000001</c:v>
                </c:pt>
                <c:pt idx="3">
                  <c:v>2.34855086</c:v>
                </c:pt>
                <c:pt idx="4">
                  <c:v>1.765688696</c:v>
                </c:pt>
                <c:pt idx="5">
                  <c:v>1.7859325171320399</c:v>
                </c:pt>
                <c:pt idx="6">
                  <c:v>1.96</c:v>
                </c:pt>
                <c:pt idx="7">
                  <c:v>2.4500000000000002</c:v>
                </c:pt>
                <c:pt idx="8">
                  <c:v>3.33</c:v>
                </c:pt>
                <c:pt idx="9">
                  <c:v>3.96</c:v>
                </c:pt>
                <c:pt idx="10">
                  <c:v>4.55</c:v>
                </c:pt>
                <c:pt idx="11">
                  <c:v>5.15</c:v>
                </c:pt>
                <c:pt idx="12">
                  <c:v>5.3</c:v>
                </c:pt>
                <c:pt idx="13">
                  <c:v>6</c:v>
                </c:pt>
                <c:pt idx="14">
                  <c:v>7.03</c:v>
                </c:pt>
                <c:pt idx="15">
                  <c:v>7.53</c:v>
                </c:pt>
                <c:pt idx="16">
                  <c:v>8.84</c:v>
                </c:pt>
                <c:pt idx="17">
                  <c:v>8.8800000000000008</c:v>
                </c:pt>
                <c:pt idx="18">
                  <c:v>9.61</c:v>
                </c:pt>
                <c:pt idx="19">
                  <c:v>11.07</c:v>
                </c:pt>
                <c:pt idx="20">
                  <c:v>11.52</c:v>
                </c:pt>
                <c:pt idx="21">
                  <c:v>12.22</c:v>
                </c:pt>
                <c:pt idx="22">
                  <c:v>12.26</c:v>
                </c:pt>
                <c:pt idx="23">
                  <c:v>11.5</c:v>
                </c:pt>
                <c:pt idx="24">
                  <c:v>11.65</c:v>
                </c:pt>
                <c:pt idx="25">
                  <c:v>11.5</c:v>
                </c:pt>
                <c:pt idx="26">
                  <c:v>11.94</c:v>
                </c:pt>
                <c:pt idx="27">
                  <c:v>12.45</c:v>
                </c:pt>
                <c:pt idx="28">
                  <c:v>11.53</c:v>
                </c:pt>
                <c:pt idx="29">
                  <c:v>11.55</c:v>
                </c:pt>
                <c:pt idx="30">
                  <c:v>9.1199999999999992</c:v>
                </c:pt>
                <c:pt idx="31">
                  <c:v>8.2100000000000009</c:v>
                </c:pt>
                <c:pt idx="32">
                  <c:v>7.07</c:v>
                </c:pt>
                <c:pt idx="33">
                  <c:v>6.09</c:v>
                </c:pt>
                <c:pt idx="34">
                  <c:v>5.12</c:v>
                </c:pt>
                <c:pt idx="35">
                  <c:v>5.03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3CBA-4414-A469-4CAD8FA9C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692560"/>
        <c:axId val="2037694640"/>
      </c:lineChart>
      <c:dateAx>
        <c:axId val="2037692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03769464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037694640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03769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8.1535379506133168E-2"/>
          <c:y val="0.88664394562619975"/>
          <c:w val="0.85870359332573465"/>
          <c:h val="0.11335617398970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'IPCA-15'!$N$34</c:f>
              <c:strCache>
                <c:ptCount val="1"/>
                <c:pt idx="0">
                  <c:v>Variação Mensal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'IPCA-15'!$M$35:$M$47</c:f>
              <c:numCache>
                <c:formatCode>[$-416]mmm\-yy;@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'IPCA-15'!$N$35:$N$47</c:f>
              <c:numCache>
                <c:formatCode>0.0</c:formatCode>
                <c:ptCount val="13"/>
                <c:pt idx="0">
                  <c:v>0.57999999999999996</c:v>
                </c:pt>
                <c:pt idx="1">
                  <c:v>0.99</c:v>
                </c:pt>
                <c:pt idx="2">
                  <c:v>0.95</c:v>
                </c:pt>
                <c:pt idx="3">
                  <c:v>1.73</c:v>
                </c:pt>
                <c:pt idx="4">
                  <c:v>0.59</c:v>
                </c:pt>
                <c:pt idx="5">
                  <c:v>0.69</c:v>
                </c:pt>
                <c:pt idx="6">
                  <c:v>0.13</c:v>
                </c:pt>
                <c:pt idx="7">
                  <c:v>-0.73</c:v>
                </c:pt>
                <c:pt idx="8">
                  <c:v>-0.37</c:v>
                </c:pt>
                <c:pt idx="9">
                  <c:v>0.16</c:v>
                </c:pt>
                <c:pt idx="10">
                  <c:v>0.53</c:v>
                </c:pt>
                <c:pt idx="11">
                  <c:v>0.52</c:v>
                </c:pt>
                <c:pt idx="12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3-4D9B-84DE-9FB3D66E0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89200"/>
        <c:axId val="844573808"/>
      </c:barChart>
      <c:lineChart>
        <c:grouping val="standard"/>
        <c:varyColors val="0"/>
        <c:ser>
          <c:idx val="1"/>
          <c:order val="1"/>
          <c:tx>
            <c:strRef>
              <c:f>'IPCA-15'!$O$34</c:f>
              <c:strCache>
                <c:ptCount val="1"/>
                <c:pt idx="0">
                  <c:v>Variação acumulada em 12 meses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678-46C2-B705-54E21ECA8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'IPCA-15'!$M$35:$M$47</c:f>
              <c:numCache>
                <c:formatCode>[$-416]mmm\-yy;@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'IPCA-15'!$O$35:$O$47</c:f>
              <c:numCache>
                <c:formatCode>0.0</c:formatCode>
                <c:ptCount val="13"/>
                <c:pt idx="0">
                  <c:v>10.199999999999999</c:v>
                </c:pt>
                <c:pt idx="1">
                  <c:v>10.76</c:v>
                </c:pt>
                <c:pt idx="2">
                  <c:v>10.79</c:v>
                </c:pt>
                <c:pt idx="3">
                  <c:v>12.03</c:v>
                </c:pt>
                <c:pt idx="4">
                  <c:v>12.2</c:v>
                </c:pt>
                <c:pt idx="5">
                  <c:v>12.04</c:v>
                </c:pt>
                <c:pt idx="6">
                  <c:v>11.39</c:v>
                </c:pt>
                <c:pt idx="7">
                  <c:v>9.6</c:v>
                </c:pt>
                <c:pt idx="8">
                  <c:v>7.96</c:v>
                </c:pt>
                <c:pt idx="9">
                  <c:v>6.85</c:v>
                </c:pt>
                <c:pt idx="10">
                  <c:v>6.17</c:v>
                </c:pt>
                <c:pt idx="11">
                  <c:v>5.9</c:v>
                </c:pt>
                <c:pt idx="12">
                  <c:v>5.87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33-4D9B-84DE-9FB3D66E0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89200"/>
        <c:axId val="844573808"/>
      </c:lineChart>
      <c:dateAx>
        <c:axId val="84458920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73808"/>
        <c:crosses val="autoZero"/>
        <c:auto val="1"/>
        <c:lblOffset val="100"/>
        <c:baseTimeUnit val="months"/>
      </c:dateAx>
      <c:valAx>
        <c:axId val="8445738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8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32754946101717E-2"/>
          <c:y val="4.0740740740740744E-2"/>
          <c:w val="0.85769751937190064"/>
          <c:h val="0.71635753864100316"/>
        </c:manualLayout>
      </c:layout>
      <c:lineChart>
        <c:grouping val="standard"/>
        <c:varyColors val="0"/>
        <c:ser>
          <c:idx val="0"/>
          <c:order val="0"/>
          <c:tx>
            <c:strRef>
              <c:f>'IGP-DI'!$Q$36</c:f>
              <c:strCache>
                <c:ptCount val="1"/>
                <c:pt idx="0">
                  <c:v>IGP-DI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2"/>
              <c:layout>
                <c:manualLayout>
                  <c:x val="-5.746095729357041E-4"/>
                  <c:y val="-3.5002154581423592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00-4C4C-97D5-A7B270CE73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'IGP-DI'!$P$37:$P$89</c:f>
              <c:numCache>
                <c:formatCode>dd/mm/yy;@</c:formatCode>
                <c:ptCount val="5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  <c:pt idx="49">
                  <c:v>44805</c:v>
                </c:pt>
                <c:pt idx="50">
                  <c:v>44835</c:v>
                </c:pt>
                <c:pt idx="51">
                  <c:v>44866</c:v>
                </c:pt>
                <c:pt idx="52">
                  <c:v>44896</c:v>
                </c:pt>
              </c:numCache>
            </c:numRef>
          </c:cat>
          <c:val>
            <c:numRef>
              <c:f>'IGP-DI'!$Q$37:$Q$89</c:f>
              <c:numCache>
                <c:formatCode>0.0%</c:formatCode>
                <c:ptCount val="53"/>
                <c:pt idx="0">
                  <c:v>9.06E-2</c:v>
                </c:pt>
                <c:pt idx="1">
                  <c:v>0.1033</c:v>
                </c:pt>
                <c:pt idx="2">
                  <c:v>0.1051</c:v>
                </c:pt>
                <c:pt idx="3">
                  <c:v>8.3799999999999999E-2</c:v>
                </c:pt>
                <c:pt idx="4">
                  <c:v>7.0999999999999994E-2</c:v>
                </c:pt>
                <c:pt idx="5">
                  <c:v>6.5600000000000006E-2</c:v>
                </c:pt>
                <c:pt idx="6">
                  <c:v>7.7299999999999994E-2</c:v>
                </c:pt>
                <c:pt idx="7">
                  <c:v>8.2699999999999996E-2</c:v>
                </c:pt>
                <c:pt idx="8">
                  <c:v>8.2500000000000004E-2</c:v>
                </c:pt>
                <c:pt idx="9">
                  <c:v>6.93E-2</c:v>
                </c:pt>
                <c:pt idx="10">
                  <c:v>6.0400000000000002E-2</c:v>
                </c:pt>
                <c:pt idx="11">
                  <c:v>5.5599999999999997E-2</c:v>
                </c:pt>
                <c:pt idx="12">
                  <c:v>4.3200000000000002E-2</c:v>
                </c:pt>
                <c:pt idx="13">
                  <c:v>0.03</c:v>
                </c:pt>
                <c:pt idx="14">
                  <c:v>3.2899999999999999E-2</c:v>
                </c:pt>
                <c:pt idx="15">
                  <c:v>5.3800000000000001E-2</c:v>
                </c:pt>
                <c:pt idx="16">
                  <c:v>7.6999999999999999E-2</c:v>
                </c:pt>
                <c:pt idx="17">
                  <c:v>7.7200000000000005E-2</c:v>
                </c:pt>
                <c:pt idx="18">
                  <c:v>6.4000000000000001E-2</c:v>
                </c:pt>
                <c:pt idx="19">
                  <c:v>7.0099999999999996E-2</c:v>
                </c:pt>
                <c:pt idx="20">
                  <c:v>6.0999999999999999E-2</c:v>
                </c:pt>
                <c:pt idx="21">
                  <c:v>6.8099999999999994E-2</c:v>
                </c:pt>
                <c:pt idx="22">
                  <c:v>7.8399999999999997E-2</c:v>
                </c:pt>
                <c:pt idx="23">
                  <c:v>0.1037</c:v>
                </c:pt>
                <c:pt idx="24">
                  <c:v>0.15229999999999999</c:v>
                </c:pt>
                <c:pt idx="25">
                  <c:v>0.18440000000000001</c:v>
                </c:pt>
                <c:pt idx="26">
                  <c:v>0.22120000000000001</c:v>
                </c:pt>
                <c:pt idx="27">
                  <c:v>0.24279999999999999</c:v>
                </c:pt>
                <c:pt idx="28">
                  <c:v>0.23080000000000001</c:v>
                </c:pt>
                <c:pt idx="29">
                  <c:v>0.26550000000000001</c:v>
                </c:pt>
                <c:pt idx="30">
                  <c:v>0.29949999999999999</c:v>
                </c:pt>
                <c:pt idx="31">
                  <c:v>0.30630000000000002</c:v>
                </c:pt>
                <c:pt idx="32">
                  <c:v>0.33460000000000001</c:v>
                </c:pt>
                <c:pt idx="33">
                  <c:v>0.36530000000000001</c:v>
                </c:pt>
                <c:pt idx="34">
                  <c:v>0.3453</c:v>
                </c:pt>
                <c:pt idx="35">
                  <c:v>0.33350000000000002</c:v>
                </c:pt>
                <c:pt idx="36">
                  <c:v>0.28210000000000002</c:v>
                </c:pt>
                <c:pt idx="37">
                  <c:v>0.23430000000000001</c:v>
                </c:pt>
                <c:pt idx="38">
                  <c:v>0.20949999999999999</c:v>
                </c:pt>
                <c:pt idx="39">
                  <c:v>0.1716</c:v>
                </c:pt>
                <c:pt idx="40">
                  <c:v>0.1774</c:v>
                </c:pt>
                <c:pt idx="41">
                  <c:v>0.1671</c:v>
                </c:pt>
                <c:pt idx="42">
                  <c:v>0.1535</c:v>
                </c:pt>
                <c:pt idx="43">
                  <c:v>0.15570000000000001</c:v>
                </c:pt>
                <c:pt idx="44">
                  <c:v>0.1353</c:v>
                </c:pt>
                <c:pt idx="45">
                  <c:v>0.1056</c:v>
                </c:pt>
                <c:pt idx="46">
                  <c:v>0.11119999999999999</c:v>
                </c:pt>
                <c:pt idx="47">
                  <c:v>9.1300000000000006E-2</c:v>
                </c:pt>
                <c:pt idx="48">
                  <c:v>8.6699999999999999E-2</c:v>
                </c:pt>
                <c:pt idx="49">
                  <c:v>7.9399999999999998E-2</c:v>
                </c:pt>
                <c:pt idx="50">
                  <c:v>5.5899999999999998E-2</c:v>
                </c:pt>
                <c:pt idx="51">
                  <c:v>6.0199999999999997E-2</c:v>
                </c:pt>
                <c:pt idx="52">
                  <c:v>5.0299999999999997E-2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2B8-4251-B4D3-01DA7BC5140F}"/>
            </c:ext>
          </c:extLst>
        </c:ser>
        <c:ser>
          <c:idx val="1"/>
          <c:order val="1"/>
          <c:tx>
            <c:strRef>
              <c:f>'IGP-DI'!$R$36</c:f>
              <c:strCache>
                <c:ptCount val="1"/>
                <c:pt idx="0">
                  <c:v>IPA-DI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'IGP-DI'!$P$37:$P$89</c:f>
              <c:numCache>
                <c:formatCode>dd/mm/yy;@</c:formatCode>
                <c:ptCount val="5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  <c:pt idx="49">
                  <c:v>44805</c:v>
                </c:pt>
                <c:pt idx="50">
                  <c:v>44835</c:v>
                </c:pt>
                <c:pt idx="51">
                  <c:v>44866</c:v>
                </c:pt>
                <c:pt idx="52">
                  <c:v>44896</c:v>
                </c:pt>
              </c:numCache>
            </c:numRef>
          </c:cat>
          <c:val>
            <c:numRef>
              <c:f>'IGP-DI'!$R$37:$R$89</c:f>
              <c:numCache>
                <c:formatCode>0.0%</c:formatCode>
                <c:ptCount val="53"/>
                <c:pt idx="0">
                  <c:v>0.1197</c:v>
                </c:pt>
                <c:pt idx="1">
                  <c:v>0.1371</c:v>
                </c:pt>
                <c:pt idx="2">
                  <c:v>0.1394</c:v>
                </c:pt>
                <c:pt idx="3">
                  <c:v>0.1082</c:v>
                </c:pt>
                <c:pt idx="4">
                  <c:v>8.7499999999999994E-2</c:v>
                </c:pt>
                <c:pt idx="5">
                  <c:v>7.9200000000000007E-2</c:v>
                </c:pt>
                <c:pt idx="6">
                  <c:v>9.6799999999999997E-2</c:v>
                </c:pt>
                <c:pt idx="7">
                  <c:v>0.1032</c:v>
                </c:pt>
                <c:pt idx="8">
                  <c:v>0.1013</c:v>
                </c:pt>
                <c:pt idx="9">
                  <c:v>8.1600000000000006E-2</c:v>
                </c:pt>
                <c:pt idx="10">
                  <c:v>7.2700000000000001E-2</c:v>
                </c:pt>
                <c:pt idx="11">
                  <c:v>6.4799999999999996E-2</c:v>
                </c:pt>
                <c:pt idx="12">
                  <c:v>4.48E-2</c:v>
                </c:pt>
                <c:pt idx="13">
                  <c:v>2.5999999999999999E-2</c:v>
                </c:pt>
                <c:pt idx="14">
                  <c:v>3.2899999999999999E-2</c:v>
                </c:pt>
                <c:pt idx="15">
                  <c:v>6.2399999999999997E-2</c:v>
                </c:pt>
                <c:pt idx="16">
                  <c:v>9.6299999999999997E-2</c:v>
                </c:pt>
                <c:pt idx="17">
                  <c:v>9.7000000000000003E-2</c:v>
                </c:pt>
                <c:pt idx="18">
                  <c:v>7.7399999999999997E-2</c:v>
                </c:pt>
                <c:pt idx="19">
                  <c:v>8.7800000000000003E-2</c:v>
                </c:pt>
                <c:pt idx="20">
                  <c:v>7.7200000000000005E-2</c:v>
                </c:pt>
                <c:pt idx="21">
                  <c:v>9.0499999999999997E-2</c:v>
                </c:pt>
                <c:pt idx="22">
                  <c:v>0.1056</c:v>
                </c:pt>
                <c:pt idx="23">
                  <c:v>0.14269999999999999</c:v>
                </c:pt>
                <c:pt idx="24">
                  <c:v>0.21579999999999999</c:v>
                </c:pt>
                <c:pt idx="25">
                  <c:v>0.26029999999999998</c:v>
                </c:pt>
                <c:pt idx="26">
                  <c:v>0.3105</c:v>
                </c:pt>
                <c:pt idx="27">
                  <c:v>0.33889999999999998</c:v>
                </c:pt>
                <c:pt idx="28">
                  <c:v>0.31719999999999998</c:v>
                </c:pt>
                <c:pt idx="29">
                  <c:v>0.37059999999999998</c:v>
                </c:pt>
                <c:pt idx="30">
                  <c:v>0.41770000000000002</c:v>
                </c:pt>
                <c:pt idx="31">
                  <c:v>0.42120000000000002</c:v>
                </c:pt>
                <c:pt idx="32">
                  <c:v>0.46100000000000002</c:v>
                </c:pt>
                <c:pt idx="33">
                  <c:v>0.49590000000000001</c:v>
                </c:pt>
                <c:pt idx="34">
                  <c:v>0.45960000000000001</c:v>
                </c:pt>
                <c:pt idx="35">
                  <c:v>0.4385</c:v>
                </c:pt>
                <c:pt idx="36">
                  <c:v>0.35859999999999997</c:v>
                </c:pt>
                <c:pt idx="37">
                  <c:v>0.28639999999999999</c:v>
                </c:pt>
                <c:pt idx="38">
                  <c:v>0.25009999999999999</c:v>
                </c:pt>
                <c:pt idx="39">
                  <c:v>0.1961</c:v>
                </c:pt>
                <c:pt idx="40">
                  <c:v>0.2064</c:v>
                </c:pt>
                <c:pt idx="41">
                  <c:v>0.19059999999999999</c:v>
                </c:pt>
                <c:pt idx="42">
                  <c:v>0.17380000000000001</c:v>
                </c:pt>
                <c:pt idx="43">
                  <c:v>0.1762</c:v>
                </c:pt>
                <c:pt idx="44">
                  <c:v>0.1452</c:v>
                </c:pt>
                <c:pt idx="45">
                  <c:v>0.105</c:v>
                </c:pt>
                <c:pt idx="46">
                  <c:v>0.11269999999999999</c:v>
                </c:pt>
                <c:pt idx="47">
                  <c:v>9.11E-2</c:v>
                </c:pt>
                <c:pt idx="48">
                  <c:v>8.8900000000000007E-2</c:v>
                </c:pt>
                <c:pt idx="49">
                  <c:v>8.3299999999999999E-2</c:v>
                </c:pt>
                <c:pt idx="50">
                  <c:v>5.1999999999999998E-2</c:v>
                </c:pt>
                <c:pt idx="51">
                  <c:v>5.9700000000000003E-2</c:v>
                </c:pt>
                <c:pt idx="52">
                  <c:v>4.7E-2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2B8-4251-B4D3-01DA7BC5140F}"/>
            </c:ext>
          </c:extLst>
        </c:ser>
        <c:ser>
          <c:idx val="2"/>
          <c:order val="2"/>
          <c:tx>
            <c:strRef>
              <c:f>'IGP-DI'!$S$36</c:f>
              <c:strCache>
                <c:ptCount val="1"/>
                <c:pt idx="0">
                  <c:v>IPC-DI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'IGP-DI'!$P$37:$P$89</c:f>
              <c:numCache>
                <c:formatCode>dd/mm/yy;@</c:formatCode>
                <c:ptCount val="5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  <c:pt idx="49">
                  <c:v>44805</c:v>
                </c:pt>
                <c:pt idx="50">
                  <c:v>44835</c:v>
                </c:pt>
                <c:pt idx="51">
                  <c:v>44866</c:v>
                </c:pt>
                <c:pt idx="52">
                  <c:v>44896</c:v>
                </c:pt>
              </c:numCache>
            </c:numRef>
          </c:cat>
          <c:val>
            <c:numRef>
              <c:f>'IGP-DI'!$S$37:$S$89</c:f>
              <c:numCache>
                <c:formatCode>0.0%</c:formatCode>
                <c:ptCount val="53"/>
                <c:pt idx="0">
                  <c:v>4.1500000000000002E-2</c:v>
                </c:pt>
                <c:pt idx="1">
                  <c:v>4.6399999999999997E-2</c:v>
                </c:pt>
                <c:pt idx="2">
                  <c:v>4.8000000000000001E-2</c:v>
                </c:pt>
                <c:pt idx="3">
                  <c:v>4.24E-2</c:v>
                </c:pt>
                <c:pt idx="4">
                  <c:v>4.3200000000000002E-2</c:v>
                </c:pt>
                <c:pt idx="5">
                  <c:v>4.19E-2</c:v>
                </c:pt>
                <c:pt idx="6">
                  <c:v>4.3799999999999999E-2</c:v>
                </c:pt>
                <c:pt idx="7">
                  <c:v>4.8800000000000003E-2</c:v>
                </c:pt>
                <c:pt idx="8">
                  <c:v>5.1900000000000002E-2</c:v>
                </c:pt>
                <c:pt idx="9">
                  <c:v>4.99E-2</c:v>
                </c:pt>
                <c:pt idx="10">
                  <c:v>3.73E-2</c:v>
                </c:pt>
                <c:pt idx="11">
                  <c:v>3.8699999999999998E-2</c:v>
                </c:pt>
                <c:pt idx="12">
                  <c:v>3.9699999999999999E-2</c:v>
                </c:pt>
                <c:pt idx="13">
                  <c:v>3.5099999999999999E-2</c:v>
                </c:pt>
                <c:pt idx="14">
                  <c:v>2.93E-2</c:v>
                </c:pt>
                <c:pt idx="15">
                  <c:v>3.61E-2</c:v>
                </c:pt>
                <c:pt idx="16">
                  <c:v>4.1099999999999998E-2</c:v>
                </c:pt>
                <c:pt idx="17">
                  <c:v>4.1300000000000003E-2</c:v>
                </c:pt>
                <c:pt idx="18">
                  <c:v>3.7600000000000001E-2</c:v>
                </c:pt>
                <c:pt idx="19">
                  <c:v>3.44E-2</c:v>
                </c:pt>
                <c:pt idx="20">
                  <c:v>2.5999999999999999E-2</c:v>
                </c:pt>
                <c:pt idx="21">
                  <c:v>1.83E-2</c:v>
                </c:pt>
                <c:pt idx="22">
                  <c:v>2.2200000000000001E-2</c:v>
                </c:pt>
                <c:pt idx="23">
                  <c:v>2.4E-2</c:v>
                </c:pt>
                <c:pt idx="24">
                  <c:v>2.7699999999999999E-2</c:v>
                </c:pt>
                <c:pt idx="25">
                  <c:v>3.6200000000000003E-2</c:v>
                </c:pt>
                <c:pt idx="26">
                  <c:v>4.3799999999999999E-2</c:v>
                </c:pt>
                <c:pt idx="27">
                  <c:v>4.8599999999999997E-2</c:v>
                </c:pt>
                <c:pt idx="28">
                  <c:v>5.1700000000000003E-2</c:v>
                </c:pt>
                <c:pt idx="29">
                  <c:v>4.8399999999999999E-2</c:v>
                </c:pt>
                <c:pt idx="30">
                  <c:v>5.4100000000000002E-2</c:v>
                </c:pt>
                <c:pt idx="31">
                  <c:v>6.0999999999999999E-2</c:v>
                </c:pt>
                <c:pt idx="32">
                  <c:v>6.54E-2</c:v>
                </c:pt>
                <c:pt idx="33">
                  <c:v>7.9799999999999996E-2</c:v>
                </c:pt>
                <c:pt idx="34">
                  <c:v>8.2900000000000001E-2</c:v>
                </c:pt>
                <c:pt idx="35">
                  <c:v>8.7599999999999997E-2</c:v>
                </c:pt>
                <c:pt idx="36">
                  <c:v>8.9499999999999996E-2</c:v>
                </c:pt>
                <c:pt idx="37">
                  <c:v>9.6000000000000002E-2</c:v>
                </c:pt>
                <c:pt idx="38">
                  <c:v>9.7299999999999998E-2</c:v>
                </c:pt>
                <c:pt idx="39">
                  <c:v>9.8900000000000002E-2</c:v>
                </c:pt>
                <c:pt idx="40">
                  <c:v>9.3399999999999997E-2</c:v>
                </c:pt>
                <c:pt idx="41">
                  <c:v>9.5799999999999996E-2</c:v>
                </c:pt>
                <c:pt idx="42">
                  <c:v>9.2999999999999999E-2</c:v>
                </c:pt>
                <c:pt idx="43">
                  <c:v>9.6799999999999997E-2</c:v>
                </c:pt>
                <c:pt idx="44">
                  <c:v>0.1061</c:v>
                </c:pt>
                <c:pt idx="45">
                  <c:v>0.1028</c:v>
                </c:pt>
                <c:pt idx="46">
                  <c:v>0.1031</c:v>
                </c:pt>
                <c:pt idx="47">
                  <c:v>0.08</c:v>
                </c:pt>
                <c:pt idx="48">
                  <c:v>6.6199999999999995E-2</c:v>
                </c:pt>
                <c:pt idx="49">
                  <c:v>5.1299999999999998E-2</c:v>
                </c:pt>
                <c:pt idx="50">
                  <c:v>5.0500000000000003E-2</c:v>
                </c:pt>
                <c:pt idx="51">
                  <c:v>4.5199999999999997E-2</c:v>
                </c:pt>
                <c:pt idx="52">
                  <c:v>4.2799999999999998E-2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2B8-4251-B4D3-01DA7BC5140F}"/>
            </c:ext>
          </c:extLst>
        </c:ser>
        <c:ser>
          <c:idx val="3"/>
          <c:order val="3"/>
          <c:tx>
            <c:strRef>
              <c:f>'IGP-DI'!$T$36</c:f>
              <c:strCache>
                <c:ptCount val="1"/>
                <c:pt idx="0">
                  <c:v>INCC-DI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'IGP-DI'!$P$37:$P$89</c:f>
              <c:numCache>
                <c:formatCode>dd/mm/yy;@</c:formatCode>
                <c:ptCount val="5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  <c:pt idx="13">
                  <c:v>43709</c:v>
                </c:pt>
                <c:pt idx="14">
                  <c:v>43739</c:v>
                </c:pt>
                <c:pt idx="15">
                  <c:v>43770</c:v>
                </c:pt>
                <c:pt idx="16">
                  <c:v>43800</c:v>
                </c:pt>
                <c:pt idx="17">
                  <c:v>43831</c:v>
                </c:pt>
                <c:pt idx="18">
                  <c:v>43862</c:v>
                </c:pt>
                <c:pt idx="19">
                  <c:v>43891</c:v>
                </c:pt>
                <c:pt idx="20">
                  <c:v>43922</c:v>
                </c:pt>
                <c:pt idx="21">
                  <c:v>43952</c:v>
                </c:pt>
                <c:pt idx="22">
                  <c:v>43983</c:v>
                </c:pt>
                <c:pt idx="23">
                  <c:v>44013</c:v>
                </c:pt>
                <c:pt idx="24">
                  <c:v>44044</c:v>
                </c:pt>
                <c:pt idx="25">
                  <c:v>44075</c:v>
                </c:pt>
                <c:pt idx="26">
                  <c:v>44105</c:v>
                </c:pt>
                <c:pt idx="27">
                  <c:v>44136</c:v>
                </c:pt>
                <c:pt idx="28">
                  <c:v>44166</c:v>
                </c:pt>
                <c:pt idx="29">
                  <c:v>44197</c:v>
                </c:pt>
                <c:pt idx="30">
                  <c:v>44228</c:v>
                </c:pt>
                <c:pt idx="31">
                  <c:v>44256</c:v>
                </c:pt>
                <c:pt idx="32">
                  <c:v>44287</c:v>
                </c:pt>
                <c:pt idx="33">
                  <c:v>44317</c:v>
                </c:pt>
                <c:pt idx="34">
                  <c:v>44348</c:v>
                </c:pt>
                <c:pt idx="35">
                  <c:v>44378</c:v>
                </c:pt>
                <c:pt idx="36">
                  <c:v>44409</c:v>
                </c:pt>
                <c:pt idx="37">
                  <c:v>44440</c:v>
                </c:pt>
                <c:pt idx="38">
                  <c:v>44470</c:v>
                </c:pt>
                <c:pt idx="39">
                  <c:v>44501</c:v>
                </c:pt>
                <c:pt idx="40">
                  <c:v>44531</c:v>
                </c:pt>
                <c:pt idx="41">
                  <c:v>44562</c:v>
                </c:pt>
                <c:pt idx="42">
                  <c:v>44593</c:v>
                </c:pt>
                <c:pt idx="43">
                  <c:v>44621</c:v>
                </c:pt>
                <c:pt idx="44">
                  <c:v>44652</c:v>
                </c:pt>
                <c:pt idx="45">
                  <c:v>44682</c:v>
                </c:pt>
                <c:pt idx="46">
                  <c:v>44713</c:v>
                </c:pt>
                <c:pt idx="47">
                  <c:v>44743</c:v>
                </c:pt>
                <c:pt idx="48">
                  <c:v>44774</c:v>
                </c:pt>
                <c:pt idx="49">
                  <c:v>44805</c:v>
                </c:pt>
                <c:pt idx="50">
                  <c:v>44835</c:v>
                </c:pt>
                <c:pt idx="51">
                  <c:v>44866</c:v>
                </c:pt>
                <c:pt idx="52">
                  <c:v>44896</c:v>
                </c:pt>
              </c:numCache>
            </c:numRef>
          </c:cat>
          <c:val>
            <c:numRef>
              <c:f>'IGP-DI'!$T$37:$T$89</c:f>
              <c:numCache>
                <c:formatCode>0.00%</c:formatCode>
                <c:ptCount val="53"/>
                <c:pt idx="0">
                  <c:v>3.7499999999999999E-2</c:v>
                </c:pt>
                <c:pt idx="1">
                  <c:v>3.9199999999999999E-2</c:v>
                </c:pt>
                <c:pt idx="2">
                  <c:v>3.9600000000000003E-2</c:v>
                </c:pt>
                <c:pt idx="3">
                  <c:v>3.78E-2</c:v>
                </c:pt>
                <c:pt idx="4">
                  <c:v>3.8399999999999997E-2</c:v>
                </c:pt>
                <c:pt idx="5">
                  <c:v>4.0300000000000002E-2</c:v>
                </c:pt>
                <c:pt idx="6">
                  <c:v>3.9899999999999998E-2</c:v>
                </c:pt>
                <c:pt idx="7">
                  <c:v>4.0599999999999997E-2</c:v>
                </c:pt>
                <c:pt idx="8">
                  <c:v>4.1500000000000002E-2</c:v>
                </c:pt>
                <c:pt idx="9">
                  <c:v>3.95E-2</c:v>
                </c:pt>
                <c:pt idx="10">
                  <c:v>3.8600000000000002E-2</c:v>
                </c:pt>
                <c:pt idx="11">
                  <c:v>3.8199999999999998E-2</c:v>
                </c:pt>
                <c:pt idx="12">
                  <c:v>4.1099999999999998E-2</c:v>
                </c:pt>
                <c:pt idx="13">
                  <c:v>4.3499999999999997E-2</c:v>
                </c:pt>
                <c:pt idx="14">
                  <c:v>4.1799999999999997E-2</c:v>
                </c:pt>
                <c:pt idx="15">
                  <c:v>4.0800000000000003E-2</c:v>
                </c:pt>
                <c:pt idx="16">
                  <c:v>4.1500000000000002E-2</c:v>
                </c:pt>
                <c:pt idx="17">
                  <c:v>4.0399999999999998E-2</c:v>
                </c:pt>
                <c:pt idx="18">
                  <c:v>4.2900000000000001E-2</c:v>
                </c:pt>
                <c:pt idx="19">
                  <c:v>4.2299999999999997E-2</c:v>
                </c:pt>
                <c:pt idx="20">
                  <c:v>4.0599999999999997E-2</c:v>
                </c:pt>
                <c:pt idx="21">
                  <c:v>4.24E-2</c:v>
                </c:pt>
                <c:pt idx="22">
                  <c:v>3.6799999999999999E-2</c:v>
                </c:pt>
                <c:pt idx="23">
                  <c:v>4.2900000000000001E-2</c:v>
                </c:pt>
                <c:pt idx="24">
                  <c:v>4.5999999999999999E-2</c:v>
                </c:pt>
                <c:pt idx="25">
                  <c:v>5.3199999999999997E-2</c:v>
                </c:pt>
                <c:pt idx="26">
                  <c:v>6.9500000000000006E-2</c:v>
                </c:pt>
                <c:pt idx="27">
                  <c:v>8.2799999999999999E-2</c:v>
                </c:pt>
                <c:pt idx="28">
                  <c:v>8.8099999999999998E-2</c:v>
                </c:pt>
                <c:pt idx="29">
                  <c:v>9.3700000000000006E-2</c:v>
                </c:pt>
                <c:pt idx="30">
                  <c:v>0.11070000000000001</c:v>
                </c:pt>
                <c:pt idx="31">
                  <c:v>0.12230000000000001</c:v>
                </c:pt>
                <c:pt idx="32">
                  <c:v>0.12989999999999999</c:v>
                </c:pt>
                <c:pt idx="33">
                  <c:v>0.15260000000000001</c:v>
                </c:pt>
                <c:pt idx="34">
                  <c:v>0.1736</c:v>
                </c:pt>
                <c:pt idx="35">
                  <c:v>0.16980000000000001</c:v>
                </c:pt>
                <c:pt idx="36">
                  <c:v>0.1668</c:v>
                </c:pt>
                <c:pt idx="37">
                  <c:v>0.1593</c:v>
                </c:pt>
                <c:pt idx="38">
                  <c:v>0.14940000000000001</c:v>
                </c:pt>
                <c:pt idx="39">
                  <c:v>0.14249999999999999</c:v>
                </c:pt>
                <c:pt idx="40">
                  <c:v>0.13850000000000001</c:v>
                </c:pt>
                <c:pt idx="41">
                  <c:v>0.13650000000000001</c:v>
                </c:pt>
                <c:pt idx="42">
                  <c:v>0.1197</c:v>
                </c:pt>
                <c:pt idx="43">
                  <c:v>0.1147</c:v>
                </c:pt>
                <c:pt idx="44">
                  <c:v>0.1152</c:v>
                </c:pt>
                <c:pt idx="45">
                  <c:v>0.1159</c:v>
                </c:pt>
                <c:pt idx="46">
                  <c:v>0.1157</c:v>
                </c:pt>
                <c:pt idx="47">
                  <c:v>0.1159</c:v>
                </c:pt>
                <c:pt idx="48">
                  <c:v>0.11169999999999999</c:v>
                </c:pt>
                <c:pt idx="49">
                  <c:v>0.107</c:v>
                </c:pt>
                <c:pt idx="50">
                  <c:v>9.9000000000000005E-2</c:v>
                </c:pt>
                <c:pt idx="51">
                  <c:v>9.5600000000000004E-2</c:v>
                </c:pt>
                <c:pt idx="52">
                  <c:v>9.2799999999999994E-2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2B8-4251-B4D3-01DA7BC51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576720"/>
        <c:axId val="844572144"/>
      </c:lineChart>
      <c:dateAx>
        <c:axId val="84457672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72144"/>
        <c:crosses val="autoZero"/>
        <c:auto val="1"/>
        <c:lblOffset val="100"/>
        <c:baseTimeUnit val="months"/>
      </c:dateAx>
      <c:valAx>
        <c:axId val="8445721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7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6998521736504E-2"/>
          <c:y val="3.3003300330033E-2"/>
          <c:w val="0.87366428334389235"/>
          <c:h val="0.75869961799329544"/>
        </c:manualLayout>
      </c:layout>
      <c:lineChart>
        <c:grouping val="standard"/>
        <c:varyColors val="0"/>
        <c:ser>
          <c:idx val="0"/>
          <c:order val="0"/>
          <c:tx>
            <c:strRef>
              <c:f>'IGP-10'!$K$44</c:f>
              <c:strCache>
                <c:ptCount val="1"/>
                <c:pt idx="0">
                  <c:v>IGP-10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7.0498084291187738E-3"/>
                  <c:y val="8.27551259062902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F2-46B2-A43D-37DE5C9C0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'IGP-10'!$J$45:$J$93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'IGP-10'!$K$45:$K$93</c:f>
              <c:numCache>
                <c:formatCode>0.00%</c:formatCode>
                <c:ptCount val="49"/>
                <c:pt idx="0">
                  <c:v>6.8000000000000005E-2</c:v>
                </c:pt>
                <c:pt idx="1">
                  <c:v>6.9800000000000001E-2</c:v>
                </c:pt>
                <c:pt idx="2">
                  <c:v>7.9899999999999999E-2</c:v>
                </c:pt>
                <c:pt idx="3">
                  <c:v>8.4599999999999995E-2</c:v>
                </c:pt>
                <c:pt idx="4">
                  <c:v>8.0199999999999994E-2</c:v>
                </c:pt>
                <c:pt idx="5">
                  <c:v>6.5699999999999995E-2</c:v>
                </c:pt>
                <c:pt idx="6">
                  <c:v>6.2300000000000001E-2</c:v>
                </c:pt>
                <c:pt idx="7">
                  <c:v>5.1999999999999998E-2</c:v>
                </c:pt>
                <c:pt idx="8">
                  <c:v>3.6499999999999998E-2</c:v>
                </c:pt>
                <c:pt idx="9">
                  <c:v>2.9700000000000001E-2</c:v>
                </c:pt>
                <c:pt idx="10">
                  <c:v>3.3300000000000003E-2</c:v>
                </c:pt>
                <c:pt idx="11">
                  <c:v>6.3899999999999998E-2</c:v>
                </c:pt>
                <c:pt idx="12">
                  <c:v>7.8100000000000003E-2</c:v>
                </c:pt>
                <c:pt idx="13">
                  <c:v>7.3899999999999993E-2</c:v>
                </c:pt>
                <c:pt idx="14">
                  <c:v>6.59E-2</c:v>
                </c:pt>
                <c:pt idx="15">
                  <c:v>6.7299999999999999E-2</c:v>
                </c:pt>
                <c:pt idx="16">
                  <c:v>6.0699999999999997E-2</c:v>
                </c:pt>
                <c:pt idx="17">
                  <c:v>7.1800000000000003E-2</c:v>
                </c:pt>
                <c:pt idx="18">
                  <c:v>8.5699999999999998E-2</c:v>
                </c:pt>
                <c:pt idx="19">
                  <c:v>0.11840000000000001</c:v>
                </c:pt>
                <c:pt idx="20">
                  <c:v>0.17030000000000001</c:v>
                </c:pt>
                <c:pt idx="21">
                  <c:v>0.19850000000000001</c:v>
                </c:pt>
                <c:pt idx="22">
                  <c:v>0.2382</c:v>
                </c:pt>
                <c:pt idx="23">
                  <c:v>0.24160000000000001</c:v>
                </c:pt>
                <c:pt idx="24">
                  <c:v>0.24490000000000001</c:v>
                </c:pt>
                <c:pt idx="25">
                  <c:v>0.28170000000000001</c:v>
                </c:pt>
                <c:pt idx="26">
                  <c:v>0.31159999999999999</c:v>
                </c:pt>
                <c:pt idx="27">
                  <c:v>0.31740000000000002</c:v>
                </c:pt>
                <c:pt idx="28">
                  <c:v>0.35909999999999997</c:v>
                </c:pt>
                <c:pt idx="29">
                  <c:v>0.36940000000000001</c:v>
                </c:pt>
                <c:pt idx="30">
                  <c:v>0.34610000000000002</c:v>
                </c:pt>
                <c:pt idx="31">
                  <c:v>0.32840000000000003</c:v>
                </c:pt>
                <c:pt idx="32">
                  <c:v>0.26840000000000003</c:v>
                </c:pt>
                <c:pt idx="33">
                  <c:v>0.2253</c:v>
                </c:pt>
                <c:pt idx="34">
                  <c:v>0.1978</c:v>
                </c:pt>
                <c:pt idx="35">
                  <c:v>0.17299999999999999</c:v>
                </c:pt>
                <c:pt idx="36">
                  <c:v>0.1782</c:v>
                </c:pt>
                <c:pt idx="37">
                  <c:v>0.16689999999999999</c:v>
                </c:pt>
                <c:pt idx="38">
                  <c:v>0.14630000000000001</c:v>
                </c:pt>
                <c:pt idx="39">
                  <c:v>0.1565</c:v>
                </c:pt>
                <c:pt idx="40">
                  <c:v>0.12130000000000001</c:v>
                </c:pt>
                <c:pt idx="41">
                  <c:v>0.104</c:v>
                </c:pt>
                <c:pt idx="42">
                  <c:v>0.1087</c:v>
                </c:pt>
                <c:pt idx="43">
                  <c:v>8.8200000000000001E-2</c:v>
                </c:pt>
                <c:pt idx="44">
                  <c:v>8.2400000000000001E-2</c:v>
                </c:pt>
                <c:pt idx="45">
                  <c:v>7.4399999999999994E-2</c:v>
                </c:pt>
                <c:pt idx="46">
                  <c:v>5.5500000000000001E-2</c:v>
                </c:pt>
                <c:pt idx="47">
                  <c:v>6.08E-2</c:v>
                </c:pt>
                <c:pt idx="48">
                  <c:v>4.2700000000000002E-2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AF2-46B2-A43D-37DE5C9C0358}"/>
            </c:ext>
          </c:extLst>
        </c:ser>
        <c:ser>
          <c:idx val="1"/>
          <c:order val="1"/>
          <c:tx>
            <c:strRef>
              <c:f>'IGP-10'!$L$44</c:f>
              <c:strCache>
                <c:ptCount val="1"/>
                <c:pt idx="0">
                  <c:v>IPA-10</c:v>
                </c:pt>
              </c:strCache>
            </c:strRef>
          </c:tx>
          <c:spPr>
            <a:ln w="2857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'IGP-10'!$J$45:$J$93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'IGP-10'!$L$45:$L$93</c:f>
              <c:numCache>
                <c:formatCode>0.00%</c:formatCode>
                <c:ptCount val="49"/>
                <c:pt idx="0">
                  <c:v>8.2100000000000006E-2</c:v>
                </c:pt>
                <c:pt idx="1">
                  <c:v>8.5500000000000007E-2</c:v>
                </c:pt>
                <c:pt idx="2">
                  <c:v>9.9500000000000005E-2</c:v>
                </c:pt>
                <c:pt idx="3">
                  <c:v>0.10489999999999999</c:v>
                </c:pt>
                <c:pt idx="4">
                  <c:v>9.7100000000000006E-2</c:v>
                </c:pt>
                <c:pt idx="5">
                  <c:v>7.8100000000000003E-2</c:v>
                </c:pt>
                <c:pt idx="6">
                  <c:v>7.5300000000000006E-2</c:v>
                </c:pt>
                <c:pt idx="7">
                  <c:v>5.9499999999999997E-2</c:v>
                </c:pt>
                <c:pt idx="8">
                  <c:v>3.5200000000000002E-2</c:v>
                </c:pt>
                <c:pt idx="9">
                  <c:v>2.75E-2</c:v>
                </c:pt>
                <c:pt idx="10">
                  <c:v>3.39E-2</c:v>
                </c:pt>
                <c:pt idx="11">
                  <c:v>7.6999999999999999E-2</c:v>
                </c:pt>
                <c:pt idx="12">
                  <c:v>9.8299999999999998E-2</c:v>
                </c:pt>
                <c:pt idx="13">
                  <c:v>9.1800000000000007E-2</c:v>
                </c:pt>
                <c:pt idx="14">
                  <c:v>8.1000000000000003E-2</c:v>
                </c:pt>
                <c:pt idx="15">
                  <c:v>8.4599999999999995E-2</c:v>
                </c:pt>
                <c:pt idx="16">
                  <c:v>7.8299999999999995E-2</c:v>
                </c:pt>
                <c:pt idx="17">
                  <c:v>9.5699999999999993E-2</c:v>
                </c:pt>
                <c:pt idx="18">
                  <c:v>0.11550000000000001</c:v>
                </c:pt>
                <c:pt idx="19">
                  <c:v>0.16289999999999999</c:v>
                </c:pt>
                <c:pt idx="20">
                  <c:v>0.2397</c:v>
                </c:pt>
                <c:pt idx="21">
                  <c:v>0.27529999999999999</c:v>
                </c:pt>
                <c:pt idx="22">
                  <c:v>0.33040000000000003</c:v>
                </c:pt>
                <c:pt idx="23">
                  <c:v>0.33050000000000002</c:v>
                </c:pt>
                <c:pt idx="24">
                  <c:v>0.33339999999999997</c:v>
                </c:pt>
                <c:pt idx="25">
                  <c:v>0.38800000000000001</c:v>
                </c:pt>
                <c:pt idx="26">
                  <c:v>0.42609999999999998</c:v>
                </c:pt>
                <c:pt idx="27">
                  <c:v>0.42980000000000002</c:v>
                </c:pt>
                <c:pt idx="28">
                  <c:v>0.48609999999999998</c:v>
                </c:pt>
                <c:pt idx="29">
                  <c:v>0.49030000000000001</c:v>
                </c:pt>
                <c:pt idx="30">
                  <c:v>0.45229999999999998</c:v>
                </c:pt>
                <c:pt idx="31">
                  <c:v>0.4229</c:v>
                </c:pt>
                <c:pt idx="32">
                  <c:v>0.3322</c:v>
                </c:pt>
                <c:pt idx="33">
                  <c:v>0.27029999999999998</c:v>
                </c:pt>
                <c:pt idx="34">
                  <c:v>0.2306</c:v>
                </c:pt>
                <c:pt idx="35">
                  <c:v>0.19719999999999999</c:v>
                </c:pt>
                <c:pt idx="36">
                  <c:v>0.20499999999999999</c:v>
                </c:pt>
                <c:pt idx="37">
                  <c:v>0.189</c:v>
                </c:pt>
                <c:pt idx="38">
                  <c:v>0.16309999999999999</c:v>
                </c:pt>
                <c:pt idx="39">
                  <c:v>0.17480000000000001</c:v>
                </c:pt>
                <c:pt idx="40">
                  <c:v>0.12659999999999999</c:v>
                </c:pt>
                <c:pt idx="41">
                  <c:v>0.1027</c:v>
                </c:pt>
                <c:pt idx="42">
                  <c:v>0.10979999999999999</c:v>
                </c:pt>
                <c:pt idx="43">
                  <c:v>8.8499999999999995E-2</c:v>
                </c:pt>
                <c:pt idx="44">
                  <c:v>8.3900000000000002E-2</c:v>
                </c:pt>
                <c:pt idx="45">
                  <c:v>7.6600000000000001E-2</c:v>
                </c:pt>
                <c:pt idx="46">
                  <c:v>5.2200000000000003E-2</c:v>
                </c:pt>
                <c:pt idx="47">
                  <c:v>6.08E-2</c:v>
                </c:pt>
                <c:pt idx="48">
                  <c:v>3.6600000000000001E-2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AF2-46B2-A43D-37DE5C9C0358}"/>
            </c:ext>
          </c:extLst>
        </c:ser>
        <c:ser>
          <c:idx val="2"/>
          <c:order val="2"/>
          <c:tx>
            <c:strRef>
              <c:f>'IGP-10'!$M$44</c:f>
              <c:strCache>
                <c:ptCount val="1"/>
                <c:pt idx="0">
                  <c:v>IPC-10</c:v>
                </c:pt>
              </c:strCache>
            </c:strRef>
          </c:tx>
          <c:spPr>
            <a:ln w="2857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'IGP-10'!$J$45:$J$93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'IGP-10'!$M$45:$M$93</c:f>
              <c:numCache>
                <c:formatCode>0.00%</c:formatCode>
                <c:ptCount val="49"/>
                <c:pt idx="0">
                  <c:v>4.1799999999999997E-2</c:v>
                </c:pt>
                <c:pt idx="1">
                  <c:v>3.9800000000000002E-2</c:v>
                </c:pt>
                <c:pt idx="2">
                  <c:v>4.3700000000000003E-2</c:v>
                </c:pt>
                <c:pt idx="3">
                  <c:v>4.8399999999999999E-2</c:v>
                </c:pt>
                <c:pt idx="4">
                  <c:v>5.0599999999999999E-2</c:v>
                </c:pt>
                <c:pt idx="5">
                  <c:v>4.3200000000000002E-2</c:v>
                </c:pt>
                <c:pt idx="6">
                  <c:v>3.5900000000000001E-2</c:v>
                </c:pt>
                <c:pt idx="7">
                  <c:v>3.6999999999999998E-2</c:v>
                </c:pt>
                <c:pt idx="8">
                  <c:v>3.6700000000000003E-2</c:v>
                </c:pt>
                <c:pt idx="9">
                  <c:v>3.0700000000000002E-2</c:v>
                </c:pt>
                <c:pt idx="10">
                  <c:v>2.8000000000000001E-2</c:v>
                </c:pt>
                <c:pt idx="11">
                  <c:v>3.6799999999999999E-2</c:v>
                </c:pt>
                <c:pt idx="12">
                  <c:v>3.7400000000000003E-2</c:v>
                </c:pt>
                <c:pt idx="13">
                  <c:v>3.7900000000000003E-2</c:v>
                </c:pt>
                <c:pt idx="14">
                  <c:v>3.2599999999999997E-2</c:v>
                </c:pt>
                <c:pt idx="15">
                  <c:v>2.86E-2</c:v>
                </c:pt>
                <c:pt idx="16">
                  <c:v>1.8499999999999999E-2</c:v>
                </c:pt>
                <c:pt idx="17">
                  <c:v>1.49E-2</c:v>
                </c:pt>
                <c:pt idx="18">
                  <c:v>1.9199999999999998E-2</c:v>
                </c:pt>
                <c:pt idx="19">
                  <c:v>2.1700000000000001E-2</c:v>
                </c:pt>
                <c:pt idx="20">
                  <c:v>2.58E-2</c:v>
                </c:pt>
                <c:pt idx="21">
                  <c:v>3.6400000000000002E-2</c:v>
                </c:pt>
                <c:pt idx="22">
                  <c:v>4.1799999999999997E-2</c:v>
                </c:pt>
                <c:pt idx="23">
                  <c:v>4.7199999999999999E-2</c:v>
                </c:pt>
                <c:pt idx="24">
                  <c:v>4.8099999999999997E-2</c:v>
                </c:pt>
                <c:pt idx="25">
                  <c:v>4.7300000000000002E-2</c:v>
                </c:pt>
                <c:pt idx="26">
                  <c:v>5.5100000000000003E-2</c:v>
                </c:pt>
                <c:pt idx="27">
                  <c:v>6.08E-2</c:v>
                </c:pt>
                <c:pt idx="28">
                  <c:v>6.9900000000000004E-2</c:v>
                </c:pt>
                <c:pt idx="29">
                  <c:v>8.1199999999999994E-2</c:v>
                </c:pt>
                <c:pt idx="30">
                  <c:v>8.3299999999999999E-2</c:v>
                </c:pt>
                <c:pt idx="31">
                  <c:v>8.7599999999999997E-2</c:v>
                </c:pt>
                <c:pt idx="32">
                  <c:v>9.2700000000000005E-2</c:v>
                </c:pt>
                <c:pt idx="33">
                  <c:v>9.5699999999999993E-2</c:v>
                </c:pt>
                <c:pt idx="34">
                  <c:v>9.8400000000000001E-2</c:v>
                </c:pt>
                <c:pt idx="35">
                  <c:v>9.6299999999999997E-2</c:v>
                </c:pt>
                <c:pt idx="36">
                  <c:v>9.4200000000000006E-2</c:v>
                </c:pt>
                <c:pt idx="37">
                  <c:v>9.4600000000000004E-2</c:v>
                </c:pt>
                <c:pt idx="38">
                  <c:v>9.1999999999999998E-2</c:v>
                </c:pt>
                <c:pt idx="39">
                  <c:v>0.10059999999999999</c:v>
                </c:pt>
                <c:pt idx="40">
                  <c:v>0.1028</c:v>
                </c:pt>
                <c:pt idx="41">
                  <c:v>0.1028</c:v>
                </c:pt>
                <c:pt idx="42">
                  <c:v>9.9699999999999997E-2</c:v>
                </c:pt>
                <c:pt idx="43">
                  <c:v>7.3200000000000001E-2</c:v>
                </c:pt>
                <c:pt idx="44">
                  <c:v>6.1899999999999997E-2</c:v>
                </c:pt>
                <c:pt idx="45">
                  <c:v>5.04E-2</c:v>
                </c:pt>
                <c:pt idx="46">
                  <c:v>4.9200000000000001E-2</c:v>
                </c:pt>
                <c:pt idx="47">
                  <c:v>4.3999999999999997E-2</c:v>
                </c:pt>
                <c:pt idx="48">
                  <c:v>4.4699999999999997E-2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AF2-46B2-A43D-37DE5C9C0358}"/>
            </c:ext>
          </c:extLst>
        </c:ser>
        <c:ser>
          <c:idx val="3"/>
          <c:order val="3"/>
          <c:tx>
            <c:strRef>
              <c:f>'IGP-10'!$N$44</c:f>
              <c:strCache>
                <c:ptCount val="1"/>
                <c:pt idx="0">
                  <c:v>INCC-10</c:v>
                </c:pt>
              </c:strCache>
            </c:strRef>
          </c:tx>
          <c:spPr>
            <a:ln w="28575" cap="rnd">
              <a:solidFill>
                <a:schemeClr val="accent4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'IGP-10'!$J$45:$J$93</c:f>
              <c:numCache>
                <c:formatCode>mmm\-yy</c:formatCode>
                <c:ptCount val="4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</c:numCache>
            </c:numRef>
          </c:cat>
          <c:val>
            <c:numRef>
              <c:f>'IGP-10'!$N$45:$N$93</c:f>
              <c:numCache>
                <c:formatCode>0.00%</c:formatCode>
                <c:ptCount val="49"/>
                <c:pt idx="0">
                  <c:v>4.0300000000000002E-2</c:v>
                </c:pt>
                <c:pt idx="1">
                  <c:v>4.1200000000000001E-2</c:v>
                </c:pt>
                <c:pt idx="2">
                  <c:v>4.07E-2</c:v>
                </c:pt>
                <c:pt idx="3">
                  <c:v>4.1099999999999998E-2</c:v>
                </c:pt>
                <c:pt idx="4">
                  <c:v>4.0899999999999999E-2</c:v>
                </c:pt>
                <c:pt idx="5">
                  <c:v>3.7600000000000001E-2</c:v>
                </c:pt>
                <c:pt idx="6">
                  <c:v>3.9199999999999999E-2</c:v>
                </c:pt>
                <c:pt idx="7">
                  <c:v>3.8100000000000002E-2</c:v>
                </c:pt>
                <c:pt idx="8">
                  <c:v>4.4600000000000001E-2</c:v>
                </c:pt>
                <c:pt idx="9">
                  <c:v>4.24E-2</c:v>
                </c:pt>
                <c:pt idx="10">
                  <c:v>4.1700000000000001E-2</c:v>
                </c:pt>
                <c:pt idx="11">
                  <c:v>4.1099999999999998E-2</c:v>
                </c:pt>
                <c:pt idx="12">
                  <c:v>4.07E-2</c:v>
                </c:pt>
                <c:pt idx="13">
                  <c:v>4.0899999999999999E-2</c:v>
                </c:pt>
                <c:pt idx="14">
                  <c:v>4.2999999999999997E-2</c:v>
                </c:pt>
                <c:pt idx="15">
                  <c:v>4.24E-2</c:v>
                </c:pt>
                <c:pt idx="16">
                  <c:v>4.1099999999999998E-2</c:v>
                </c:pt>
                <c:pt idx="17">
                  <c:v>4.2799999999999998E-2</c:v>
                </c:pt>
                <c:pt idx="18">
                  <c:v>3.8100000000000002E-2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5.9799999999999999E-2</c:v>
                </c:pt>
                <c:pt idx="22">
                  <c:v>7.3599999999999999E-2</c:v>
                </c:pt>
                <c:pt idx="23">
                  <c:v>8.5000000000000006E-2</c:v>
                </c:pt>
                <c:pt idx="24">
                  <c:v>9.0499999999999997E-2</c:v>
                </c:pt>
                <c:pt idx="25">
                  <c:v>9.64E-2</c:v>
                </c:pt>
                <c:pt idx="26">
                  <c:v>0.115</c:v>
                </c:pt>
                <c:pt idx="27">
                  <c:v>0.1255</c:v>
                </c:pt>
                <c:pt idx="28">
                  <c:v>0.13489999999999999</c:v>
                </c:pt>
                <c:pt idx="29">
                  <c:v>0.1643</c:v>
                </c:pt>
                <c:pt idx="30">
                  <c:v>0.17299999999999999</c:v>
                </c:pt>
                <c:pt idx="31">
                  <c:v>0.17050000000000001</c:v>
                </c:pt>
                <c:pt idx="32">
                  <c:v>0.1663</c:v>
                </c:pt>
                <c:pt idx="33">
                  <c:v>0.155</c:v>
                </c:pt>
                <c:pt idx="34">
                  <c:v>0.14860000000000001</c:v>
                </c:pt>
                <c:pt idx="35">
                  <c:v>0.14199999999999999</c:v>
                </c:pt>
                <c:pt idx="36">
                  <c:v>0.1391</c:v>
                </c:pt>
                <c:pt idx="37">
                  <c:v>0.13489999999999999</c:v>
                </c:pt>
                <c:pt idx="38">
                  <c:v>0.1169</c:v>
                </c:pt>
                <c:pt idx="39">
                  <c:v>0.11609999999999999</c:v>
                </c:pt>
                <c:pt idx="40">
                  <c:v>0.113</c:v>
                </c:pt>
                <c:pt idx="41">
                  <c:v>0.1183</c:v>
                </c:pt>
                <c:pt idx="42">
                  <c:v>0.1171</c:v>
                </c:pt>
                <c:pt idx="43">
                  <c:v>0.11650000000000001</c:v>
                </c:pt>
                <c:pt idx="44">
                  <c:v>0.1116</c:v>
                </c:pt>
                <c:pt idx="45">
                  <c:v>0.10580000000000001</c:v>
                </c:pt>
                <c:pt idx="46">
                  <c:v>9.7500000000000003E-2</c:v>
                </c:pt>
                <c:pt idx="47">
                  <c:v>9.5500000000000002E-2</c:v>
                </c:pt>
                <c:pt idx="48">
                  <c:v>9.1600000000000001E-2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AF2-46B2-A43D-37DE5C9C0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31424"/>
        <c:axId val="259428512"/>
      </c:lineChart>
      <c:dateAx>
        <c:axId val="259431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59428512"/>
        <c:crosses val="autoZero"/>
        <c:auto val="1"/>
        <c:lblOffset val="100"/>
        <c:baseTimeUnit val="months"/>
      </c:dateAx>
      <c:valAx>
        <c:axId val="2594285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5943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00389175490991"/>
          <c:y val="0.93674280813908162"/>
          <c:w val="0.51016079886565902"/>
          <c:h val="6.3257191860918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ortaldaindustria-es.com.br/" TargetMode="External"/><Relationship Id="rId1" Type="http://schemas.openxmlformats.org/officeDocument/2006/relationships/image" Target="../media/image1.png"/><Relationship Id="rId5" Type="http://schemas.openxmlformats.org/officeDocument/2006/relationships/hyperlink" Target="#&#205;ndice!A1"/><Relationship Id="rId4" Type="http://schemas.openxmlformats.org/officeDocument/2006/relationships/hyperlink" Target="https://portaldaindustria-es.com.br/categorias/a-semana-economica/arquivos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2.png"/><Relationship Id="rId1" Type="http://schemas.openxmlformats.org/officeDocument/2006/relationships/chart" Target="../charts/chart6.xml"/><Relationship Id="rId4" Type="http://schemas.openxmlformats.org/officeDocument/2006/relationships/hyperlink" Target="#IPCA!M40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IPCA-15'!K45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IGP-DI'!N43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hyperlink" Target="#'IGP-10'!N48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chart" Target="../charts/chart10.xml"/><Relationship Id="rId1" Type="http://schemas.openxmlformats.org/officeDocument/2006/relationships/image" Target="../media/image2.png"/><Relationship Id="rId4" Type="http://schemas.openxmlformats.org/officeDocument/2006/relationships/hyperlink" Target="#'ICEI-BR'!N40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chart" Target="../charts/chart11.xml"/><Relationship Id="rId1" Type="http://schemas.openxmlformats.org/officeDocument/2006/relationships/image" Target="../media/image2.png"/><Relationship Id="rId4" Type="http://schemas.openxmlformats.org/officeDocument/2006/relationships/hyperlink" Target="#'ICEI-ES'!N40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Sondagem Industrial'!L45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IBC-BR'!S36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hyperlink" Target="#'IBC-BR_IBCR-ES'!M63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DBGG!M67"/><Relationship Id="rId1" Type="http://schemas.openxmlformats.org/officeDocument/2006/relationships/hyperlink" Target="#&#205;ndice!A1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14</xdr:row>
      <xdr:rowOff>71074</xdr:rowOff>
    </xdr:from>
    <xdr:to>
      <xdr:col>4</xdr:col>
      <xdr:colOff>243840</xdr:colOff>
      <xdr:row>15</xdr:row>
      <xdr:rowOff>175260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" y="3180034"/>
          <a:ext cx="1455420" cy="317546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0</xdr:row>
      <xdr:rowOff>77446</xdr:rowOff>
    </xdr:from>
    <xdr:to>
      <xdr:col>3</xdr:col>
      <xdr:colOff>190500</xdr:colOff>
      <xdr:row>1</xdr:row>
      <xdr:rowOff>281385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77446"/>
          <a:ext cx="1912620" cy="4172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30480</xdr:colOff>
      <xdr:row>13</xdr:row>
      <xdr:rowOff>182880</xdr:rowOff>
    </xdr:to>
    <xdr:sp macro="" textlink="">
      <xdr:nvSpPr>
        <xdr:cNvPr id="4" name="Retângulo Arredondado 3">
          <a:hlinkClick xmlns:r="http://schemas.openxmlformats.org/officeDocument/2006/relationships" r:id="rId4"/>
        </xdr:cNvPr>
        <xdr:cNvSpPr/>
      </xdr:nvSpPr>
      <xdr:spPr>
        <a:xfrm>
          <a:off x="1219200" y="2346960"/>
          <a:ext cx="2468880" cy="731520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>
              <a:latin typeface="Segoe UI" panose="020B0502040204020203" pitchFamily="34" charset="0"/>
              <a:cs typeface="Segoe UI" panose="020B0502040204020203" pitchFamily="34" charset="0"/>
            </a:rPr>
            <a:t>Clique</a:t>
          </a:r>
          <a:r>
            <a:rPr lang="pt-BR" sz="1200" baseline="0">
              <a:latin typeface="Segoe UI" panose="020B0502040204020203" pitchFamily="34" charset="0"/>
              <a:cs typeface="Segoe UI" panose="020B0502040204020203" pitchFamily="34" charset="0"/>
            </a:rPr>
            <a:t> para acessar as publicações</a:t>
          </a:r>
          <a:endParaRPr lang="pt-BR" sz="12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6</xdr:col>
      <xdr:colOff>68580</xdr:colOff>
      <xdr:row>10</xdr:row>
      <xdr:rowOff>91440</xdr:rowOff>
    </xdr:from>
    <xdr:to>
      <xdr:col>10</xdr:col>
      <xdr:colOff>7620</xdr:colOff>
      <xdr:row>13</xdr:row>
      <xdr:rowOff>182880</xdr:rowOff>
    </xdr:to>
    <xdr:sp macro="" textlink="">
      <xdr:nvSpPr>
        <xdr:cNvPr id="5" name="Retângulo Arredondado 4">
          <a:hlinkClick xmlns:r="http://schemas.openxmlformats.org/officeDocument/2006/relationships" r:id="rId5"/>
        </xdr:cNvPr>
        <xdr:cNvSpPr/>
      </xdr:nvSpPr>
      <xdr:spPr>
        <a:xfrm>
          <a:off x="3726180" y="2346960"/>
          <a:ext cx="2468880" cy="731520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>
              <a:solidFill>
                <a:schemeClr val="lt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Clique para ir ao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76200</xdr:rowOff>
    </xdr:from>
    <xdr:to>
      <xdr:col>2</xdr:col>
      <xdr:colOff>754380</xdr:colOff>
      <xdr:row>1</xdr:row>
      <xdr:rowOff>280139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7620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2"/>
        </xdr:cNvPr>
        <xdr:cNvSpPr/>
      </xdr:nvSpPr>
      <xdr:spPr>
        <a:xfrm>
          <a:off x="84658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99060</xdr:rowOff>
    </xdr:from>
    <xdr:to>
      <xdr:col>2</xdr:col>
      <xdr:colOff>754380</xdr:colOff>
      <xdr:row>1</xdr:row>
      <xdr:rowOff>302999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99060"/>
          <a:ext cx="1912620" cy="417299"/>
        </a:xfrm>
        <a:prstGeom prst="rect">
          <a:avLst/>
        </a:prstGeom>
      </xdr:spPr>
    </xdr:pic>
    <xdr:clientData/>
  </xdr:twoCellAnchor>
  <xdr:twoCellAnchor>
    <xdr:from>
      <xdr:col>10</xdr:col>
      <xdr:colOff>541020</xdr:colOff>
      <xdr:row>0</xdr:row>
      <xdr:rowOff>182880</xdr:rowOff>
    </xdr:from>
    <xdr:to>
      <xdr:col>12</xdr:col>
      <xdr:colOff>213360</xdr:colOff>
      <xdr:row>1</xdr:row>
      <xdr:rowOff>236220</xdr:rowOff>
    </xdr:to>
    <xdr:sp macro="" textlink="">
      <xdr:nvSpPr>
        <xdr:cNvPr id="4" name="Retângulo Arredondado 3">
          <a:hlinkClick xmlns:r="http://schemas.openxmlformats.org/officeDocument/2006/relationships" r:id="rId2"/>
        </xdr:cNvPr>
        <xdr:cNvSpPr/>
      </xdr:nvSpPr>
      <xdr:spPr>
        <a:xfrm>
          <a:off x="9410700" y="18288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8</xdr:row>
      <xdr:rowOff>22860</xdr:rowOff>
    </xdr:from>
    <xdr:to>
      <xdr:col>9</xdr:col>
      <xdr:colOff>541020</xdr:colOff>
      <xdr:row>24</xdr:row>
      <xdr:rowOff>175260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68580</xdr:colOff>
      <xdr:row>0</xdr:row>
      <xdr:rowOff>83820</xdr:rowOff>
    </xdr:from>
    <xdr:to>
      <xdr:col>3</xdr:col>
      <xdr:colOff>152400</xdr:colOff>
      <xdr:row>1</xdr:row>
      <xdr:rowOff>287759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891540</xdr:colOff>
      <xdr:row>1</xdr:row>
      <xdr:rowOff>266700</xdr:rowOff>
    </xdr:to>
    <xdr:sp macro="" textlink="">
      <xdr:nvSpPr>
        <xdr:cNvPr id="4" name="Retângulo Arredondado 3">
          <a:hlinkClick xmlns:r="http://schemas.openxmlformats.org/officeDocument/2006/relationships" r:id="rId3"/>
        </xdr:cNvPr>
        <xdr:cNvSpPr/>
      </xdr:nvSpPr>
      <xdr:spPr>
        <a:xfrm>
          <a:off x="85344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2</xdr:col>
      <xdr:colOff>762000</xdr:colOff>
      <xdr:row>1</xdr:row>
      <xdr:rowOff>272519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858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</xdr:cNvPr>
        <xdr:cNvSpPr/>
      </xdr:nvSpPr>
      <xdr:spPr>
        <a:xfrm>
          <a:off x="86106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441960</xdr:colOff>
      <xdr:row>6</xdr:row>
      <xdr:rowOff>152400</xdr:rowOff>
    </xdr:from>
    <xdr:to>
      <xdr:col>11</xdr:col>
      <xdr:colOff>274320</xdr:colOff>
      <xdr:row>22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83820</xdr:rowOff>
    </xdr:from>
    <xdr:to>
      <xdr:col>3</xdr:col>
      <xdr:colOff>160020</xdr:colOff>
      <xdr:row>1</xdr:row>
      <xdr:rowOff>287759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3820"/>
          <a:ext cx="1855470" cy="41348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281940</xdr:colOff>
      <xdr:row>1</xdr:row>
      <xdr:rowOff>266700</xdr:rowOff>
    </xdr:to>
    <xdr:sp macro="" textlink="">
      <xdr:nvSpPr>
        <xdr:cNvPr id="4" name="Retângulo Arredondado 3">
          <a:hlinkClick xmlns:r="http://schemas.openxmlformats.org/officeDocument/2006/relationships" r:id="rId3"/>
        </xdr:cNvPr>
        <xdr:cNvSpPr/>
      </xdr:nvSpPr>
      <xdr:spPr>
        <a:xfrm>
          <a:off x="8267700" y="209550"/>
          <a:ext cx="87249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16</xdr:col>
      <xdr:colOff>594360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4"/>
        </xdr:cNvPr>
        <xdr:cNvSpPr/>
      </xdr:nvSpPr>
      <xdr:spPr>
        <a:xfrm>
          <a:off x="9486900" y="213360"/>
          <a:ext cx="86106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60960</xdr:rowOff>
    </xdr:from>
    <xdr:to>
      <xdr:col>3</xdr:col>
      <xdr:colOff>167640</xdr:colOff>
      <xdr:row>1</xdr:row>
      <xdr:rowOff>264899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6096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891540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2"/>
        </xdr:cNvPr>
        <xdr:cNvSpPr/>
      </xdr:nvSpPr>
      <xdr:spPr>
        <a:xfrm>
          <a:off x="89230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14</xdr:col>
      <xdr:colOff>952500</xdr:colOff>
      <xdr:row>1</xdr:row>
      <xdr:rowOff>0</xdr:rowOff>
    </xdr:from>
    <xdr:to>
      <xdr:col>15</xdr:col>
      <xdr:colOff>350520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3"/>
        </xdr:cNvPr>
        <xdr:cNvSpPr/>
      </xdr:nvSpPr>
      <xdr:spPr>
        <a:xfrm>
          <a:off x="98755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>
    <xdr:from>
      <xdr:col>1</xdr:col>
      <xdr:colOff>335280</xdr:colOff>
      <xdr:row>7</xdr:row>
      <xdr:rowOff>95250</xdr:rowOff>
    </xdr:from>
    <xdr:to>
      <xdr:col>11</xdr:col>
      <xdr:colOff>556260</xdr:colOff>
      <xdr:row>26</xdr:row>
      <xdr:rowOff>160020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2</xdr:col>
      <xdr:colOff>769620</xdr:colOff>
      <xdr:row>1</xdr:row>
      <xdr:rowOff>272519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912620" cy="417299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</xdr:cNvPr>
        <xdr:cNvSpPr/>
      </xdr:nvSpPr>
      <xdr:spPr>
        <a:xfrm>
          <a:off x="89154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2</xdr:col>
      <xdr:colOff>754380</xdr:colOff>
      <xdr:row>1</xdr:row>
      <xdr:rowOff>272519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</xdr:cNvPr>
        <xdr:cNvSpPr/>
      </xdr:nvSpPr>
      <xdr:spPr>
        <a:xfrm>
          <a:off x="854964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3</xdr:col>
      <xdr:colOff>160020</xdr:colOff>
      <xdr:row>1</xdr:row>
      <xdr:rowOff>287759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281940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2"/>
        </xdr:cNvPr>
        <xdr:cNvSpPr/>
      </xdr:nvSpPr>
      <xdr:spPr>
        <a:xfrm>
          <a:off x="91440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18</xdr:col>
      <xdr:colOff>15240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3"/>
        </xdr:cNvPr>
        <xdr:cNvSpPr/>
      </xdr:nvSpPr>
      <xdr:spPr>
        <a:xfrm>
          <a:off x="100965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>
    <xdr:from>
      <xdr:col>1</xdr:col>
      <xdr:colOff>76200</xdr:colOff>
      <xdr:row>8</xdr:row>
      <xdr:rowOff>83820</xdr:rowOff>
    </xdr:from>
    <xdr:to>
      <xdr:col>12</xdr:col>
      <xdr:colOff>396240</xdr:colOff>
      <xdr:row>28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83820</xdr:rowOff>
    </xdr:from>
    <xdr:to>
      <xdr:col>3</xdr:col>
      <xdr:colOff>167640</xdr:colOff>
      <xdr:row>1</xdr:row>
      <xdr:rowOff>287759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10</xdr:col>
      <xdr:colOff>373380</xdr:colOff>
      <xdr:row>0</xdr:row>
      <xdr:rowOff>167640</xdr:rowOff>
    </xdr:from>
    <xdr:to>
      <xdr:col>12</xdr:col>
      <xdr:colOff>45720</xdr:colOff>
      <xdr:row>1</xdr:row>
      <xdr:rowOff>220980</xdr:rowOff>
    </xdr:to>
    <xdr:sp macro="" textlink="">
      <xdr:nvSpPr>
        <xdr:cNvPr id="4" name="Retângulo Arredondado 3">
          <a:hlinkClick xmlns:r="http://schemas.openxmlformats.org/officeDocument/2006/relationships" r:id="rId2"/>
        </xdr:cNvPr>
        <xdr:cNvSpPr/>
      </xdr:nvSpPr>
      <xdr:spPr>
        <a:xfrm>
          <a:off x="9380220" y="1676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</xdr:col>
      <xdr:colOff>327660</xdr:colOff>
      <xdr:row>10</xdr:row>
      <xdr:rowOff>15240</xdr:rowOff>
    </xdr:from>
    <xdr:to>
      <xdr:col>7</xdr:col>
      <xdr:colOff>388620</xdr:colOff>
      <xdr:row>26</xdr:row>
      <xdr:rowOff>106680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91440</xdr:colOff>
      <xdr:row>0</xdr:row>
      <xdr:rowOff>167640</xdr:rowOff>
    </xdr:from>
    <xdr:to>
      <xdr:col>13</xdr:col>
      <xdr:colOff>358140</xdr:colOff>
      <xdr:row>1</xdr:row>
      <xdr:rowOff>220980</xdr:rowOff>
    </xdr:to>
    <xdr:sp macro="" textlink="">
      <xdr:nvSpPr>
        <xdr:cNvPr id="5" name="Retângulo Arredondado 4">
          <a:hlinkClick xmlns:r="http://schemas.openxmlformats.org/officeDocument/2006/relationships" r:id="rId4"/>
        </xdr:cNvPr>
        <xdr:cNvSpPr/>
      </xdr:nvSpPr>
      <xdr:spPr>
        <a:xfrm>
          <a:off x="10317480" y="1676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83820</xdr:rowOff>
    </xdr:from>
    <xdr:to>
      <xdr:col>2</xdr:col>
      <xdr:colOff>845820</xdr:colOff>
      <xdr:row>1</xdr:row>
      <xdr:rowOff>287759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83820"/>
          <a:ext cx="1912620" cy="4172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3</xdr:col>
      <xdr:colOff>175260</xdr:colOff>
      <xdr:row>1</xdr:row>
      <xdr:rowOff>287759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83820"/>
          <a:ext cx="1912620" cy="413489"/>
        </a:xfrm>
        <a:prstGeom prst="rect">
          <a:avLst/>
        </a:prstGeom>
      </xdr:spPr>
    </xdr:pic>
    <xdr:clientData/>
  </xdr:twoCellAnchor>
  <xdr:twoCellAnchor>
    <xdr:from>
      <xdr:col>1</xdr:col>
      <xdr:colOff>541020</xdr:colOff>
      <xdr:row>8</xdr:row>
      <xdr:rowOff>11430</xdr:rowOff>
    </xdr:from>
    <xdr:to>
      <xdr:col>11</xdr:col>
      <xdr:colOff>510540</xdr:colOff>
      <xdr:row>26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281940</xdr:colOff>
      <xdr:row>1</xdr:row>
      <xdr:rowOff>266700</xdr:rowOff>
    </xdr:to>
    <xdr:sp macro="" textlink="">
      <xdr:nvSpPr>
        <xdr:cNvPr id="4" name="Retângulo Arredondado 3">
          <a:hlinkClick xmlns:r="http://schemas.openxmlformats.org/officeDocument/2006/relationships" r:id="rId3"/>
        </xdr:cNvPr>
        <xdr:cNvSpPr/>
      </xdr:nvSpPr>
      <xdr:spPr>
        <a:xfrm>
          <a:off x="9096375" y="20955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17</xdr:col>
      <xdr:colOff>15240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4"/>
        </xdr:cNvPr>
        <xdr:cNvSpPr/>
      </xdr:nvSpPr>
      <xdr:spPr>
        <a:xfrm>
          <a:off x="10048875" y="20955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3</xdr:col>
      <xdr:colOff>175260</xdr:colOff>
      <xdr:row>1</xdr:row>
      <xdr:rowOff>287759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</xdr:col>
      <xdr:colOff>541020</xdr:colOff>
      <xdr:row>8</xdr:row>
      <xdr:rowOff>11430</xdr:rowOff>
    </xdr:from>
    <xdr:to>
      <xdr:col>11</xdr:col>
      <xdr:colOff>510540</xdr:colOff>
      <xdr:row>26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281940</xdr:colOff>
      <xdr:row>1</xdr:row>
      <xdr:rowOff>266700</xdr:rowOff>
    </xdr:to>
    <xdr:sp macro="" textlink="">
      <xdr:nvSpPr>
        <xdr:cNvPr id="7" name="Retângulo Arredondado 6">
          <a:hlinkClick xmlns:r="http://schemas.openxmlformats.org/officeDocument/2006/relationships" r:id="rId3"/>
        </xdr:cNvPr>
        <xdr:cNvSpPr/>
      </xdr:nvSpPr>
      <xdr:spPr>
        <a:xfrm>
          <a:off x="91440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17</xdr:col>
      <xdr:colOff>15240</xdr:colOff>
      <xdr:row>1</xdr:row>
      <xdr:rowOff>266700</xdr:rowOff>
    </xdr:to>
    <xdr:sp macro="" textlink="">
      <xdr:nvSpPr>
        <xdr:cNvPr id="8" name="Retângulo Arredondado 7">
          <a:hlinkClick xmlns:r="http://schemas.openxmlformats.org/officeDocument/2006/relationships" r:id="rId4"/>
        </xdr:cNvPr>
        <xdr:cNvSpPr/>
      </xdr:nvSpPr>
      <xdr:spPr>
        <a:xfrm>
          <a:off x="100965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83820</xdr:rowOff>
    </xdr:from>
    <xdr:to>
      <xdr:col>2</xdr:col>
      <xdr:colOff>762000</xdr:colOff>
      <xdr:row>1</xdr:row>
      <xdr:rowOff>287759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</xdr:cNvPr>
        <xdr:cNvSpPr/>
      </xdr:nvSpPr>
      <xdr:spPr>
        <a:xfrm>
          <a:off x="84201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91440</xdr:rowOff>
    </xdr:from>
    <xdr:to>
      <xdr:col>3</xdr:col>
      <xdr:colOff>144780</xdr:colOff>
      <xdr:row>1</xdr:row>
      <xdr:rowOff>295379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9144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891540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2"/>
        </xdr:cNvPr>
        <xdr:cNvSpPr/>
      </xdr:nvSpPr>
      <xdr:spPr>
        <a:xfrm>
          <a:off x="85344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14</xdr:col>
      <xdr:colOff>952500</xdr:colOff>
      <xdr:row>1</xdr:row>
      <xdr:rowOff>0</xdr:rowOff>
    </xdr:from>
    <xdr:to>
      <xdr:col>15</xdr:col>
      <xdr:colOff>739140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3"/>
        </xdr:cNvPr>
        <xdr:cNvSpPr/>
      </xdr:nvSpPr>
      <xdr:spPr>
        <a:xfrm>
          <a:off x="94869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>
    <xdr:from>
      <xdr:col>2</xdr:col>
      <xdr:colOff>3810</xdr:colOff>
      <xdr:row>10</xdr:row>
      <xdr:rowOff>45720</xdr:rowOff>
    </xdr:from>
    <xdr:to>
      <xdr:col>11</xdr:col>
      <xdr:colOff>586740</xdr:colOff>
      <xdr:row>27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449580</xdr:colOff>
      <xdr:row>11</xdr:row>
      <xdr:rowOff>125730</xdr:rowOff>
    </xdr:from>
    <xdr:to>
      <xdr:col>11</xdr:col>
      <xdr:colOff>228600</xdr:colOff>
      <xdr:row>26</xdr:row>
      <xdr:rowOff>125730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335280</xdr:colOff>
      <xdr:row>0</xdr:row>
      <xdr:rowOff>205740</xdr:rowOff>
    </xdr:from>
    <xdr:to>
      <xdr:col>14</xdr:col>
      <xdr:colOff>388620</xdr:colOff>
      <xdr:row>1</xdr:row>
      <xdr:rowOff>259080</xdr:rowOff>
    </xdr:to>
    <xdr:sp macro="" textlink="">
      <xdr:nvSpPr>
        <xdr:cNvPr id="6" name="Retângulo Arredondado 5">
          <a:hlinkClick xmlns:r="http://schemas.openxmlformats.org/officeDocument/2006/relationships" r:id="rId2"/>
        </xdr:cNvPr>
        <xdr:cNvSpPr/>
      </xdr:nvSpPr>
      <xdr:spPr>
        <a:xfrm>
          <a:off x="8260080" y="2057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121920</xdr:colOff>
      <xdr:row>0</xdr:row>
      <xdr:rowOff>91440</xdr:rowOff>
    </xdr:from>
    <xdr:to>
      <xdr:col>3</xdr:col>
      <xdr:colOff>205740</xdr:colOff>
      <xdr:row>1</xdr:row>
      <xdr:rowOff>295379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91440"/>
          <a:ext cx="1912620" cy="41729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350520</xdr:colOff>
      <xdr:row>1</xdr:row>
      <xdr:rowOff>7620</xdr:rowOff>
    </xdr:from>
    <xdr:to>
      <xdr:col>11</xdr:col>
      <xdr:colOff>7620</xdr:colOff>
      <xdr:row>1</xdr:row>
      <xdr:rowOff>274320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9189720" y="220980"/>
          <a:ext cx="8763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83820</xdr:colOff>
      <xdr:row>0</xdr:row>
      <xdr:rowOff>106680</xdr:rowOff>
    </xdr:from>
    <xdr:to>
      <xdr:col>2</xdr:col>
      <xdr:colOff>777240</xdr:colOff>
      <xdr:row>1</xdr:row>
      <xdr:rowOff>310619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06680"/>
          <a:ext cx="1912620" cy="41729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449580</xdr:colOff>
      <xdr:row>1</xdr:row>
      <xdr:rowOff>7620</xdr:rowOff>
    </xdr:from>
    <xdr:to>
      <xdr:col>10</xdr:col>
      <xdr:colOff>121920</xdr:colOff>
      <xdr:row>1</xdr:row>
      <xdr:rowOff>274320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8016240" y="22098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99060</xdr:colOff>
      <xdr:row>0</xdr:row>
      <xdr:rowOff>106680</xdr:rowOff>
    </xdr:from>
    <xdr:to>
      <xdr:col>2</xdr:col>
      <xdr:colOff>792480</xdr:colOff>
      <xdr:row>1</xdr:row>
      <xdr:rowOff>310619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06680"/>
          <a:ext cx="1912620" cy="417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769620</xdr:colOff>
      <xdr:row>1</xdr:row>
      <xdr:rowOff>280139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912620" cy="417299"/>
        </a:xfrm>
        <a:prstGeom prst="rect">
          <a:avLst/>
        </a:prstGeom>
      </xdr:spPr>
    </xdr:pic>
    <xdr:clientData/>
  </xdr:twoCellAnchor>
  <xdr:twoCellAnchor>
    <xdr:from>
      <xdr:col>12</xdr:col>
      <xdr:colOff>15240</xdr:colOff>
      <xdr:row>0</xdr:row>
      <xdr:rowOff>205740</xdr:rowOff>
    </xdr:from>
    <xdr:to>
      <xdr:col>13</xdr:col>
      <xdr:colOff>297180</xdr:colOff>
      <xdr:row>1</xdr:row>
      <xdr:rowOff>259080</xdr:rowOff>
    </xdr:to>
    <xdr:sp macro="" textlink="">
      <xdr:nvSpPr>
        <xdr:cNvPr id="2" name="Retângulo Arredondado 1">
          <a:hlinkClick xmlns:r="http://schemas.openxmlformats.org/officeDocument/2006/relationships" r:id="rId2"/>
        </xdr:cNvPr>
        <xdr:cNvSpPr/>
      </xdr:nvSpPr>
      <xdr:spPr>
        <a:xfrm>
          <a:off x="9456420" y="2057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91440</xdr:rowOff>
    </xdr:from>
    <xdr:to>
      <xdr:col>2</xdr:col>
      <xdr:colOff>777240</xdr:colOff>
      <xdr:row>1</xdr:row>
      <xdr:rowOff>295379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91440"/>
          <a:ext cx="1912620" cy="417299"/>
        </a:xfrm>
        <a:prstGeom prst="rect">
          <a:avLst/>
        </a:prstGeom>
      </xdr:spPr>
    </xdr:pic>
    <xdr:clientData/>
  </xdr:twoCellAnchor>
  <xdr:twoCellAnchor>
    <xdr:from>
      <xdr:col>9</xdr:col>
      <xdr:colOff>106680</xdr:colOff>
      <xdr:row>0</xdr:row>
      <xdr:rowOff>175260</xdr:rowOff>
    </xdr:from>
    <xdr:to>
      <xdr:col>10</xdr:col>
      <xdr:colOff>389880</xdr:colOff>
      <xdr:row>1</xdr:row>
      <xdr:rowOff>228600</xdr:rowOff>
    </xdr:to>
    <xdr:sp macro="" textlink="">
      <xdr:nvSpPr>
        <xdr:cNvPr id="5" name="Retângulo Arredondado 4">
          <a:hlinkClick xmlns:r="http://schemas.openxmlformats.org/officeDocument/2006/relationships" r:id="rId2"/>
        </xdr:cNvPr>
        <xdr:cNvSpPr/>
      </xdr:nvSpPr>
      <xdr:spPr>
        <a:xfrm>
          <a:off x="7909560" y="175260"/>
          <a:ext cx="8928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129540</xdr:rowOff>
    </xdr:from>
    <xdr:to>
      <xdr:col>3</xdr:col>
      <xdr:colOff>190500</xdr:colOff>
      <xdr:row>1</xdr:row>
      <xdr:rowOff>333479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12954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205740</xdr:colOff>
      <xdr:row>1</xdr:row>
      <xdr:rowOff>0</xdr:rowOff>
    </xdr:from>
    <xdr:to>
      <xdr:col>15</xdr:col>
      <xdr:colOff>298440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2"/>
        </xdr:cNvPr>
        <xdr:cNvSpPr/>
      </xdr:nvSpPr>
      <xdr:spPr>
        <a:xfrm>
          <a:off x="8740140" y="213360"/>
          <a:ext cx="8928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16</xdr:col>
      <xdr:colOff>374640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3"/>
        </xdr:cNvPr>
        <xdr:cNvSpPr/>
      </xdr:nvSpPr>
      <xdr:spPr>
        <a:xfrm>
          <a:off x="9677400" y="213360"/>
          <a:ext cx="8928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>
    <xdr:from>
      <xdr:col>1</xdr:col>
      <xdr:colOff>289560</xdr:colOff>
      <xdr:row>8</xdr:row>
      <xdr:rowOff>91440</xdr:rowOff>
    </xdr:from>
    <xdr:to>
      <xdr:col>10</xdr:col>
      <xdr:colOff>335280</xdr:colOff>
      <xdr:row>25</xdr:row>
      <xdr:rowOff>45720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10</xdr:row>
      <xdr:rowOff>125730</xdr:rowOff>
    </xdr:from>
    <xdr:to>
      <xdr:col>10</xdr:col>
      <xdr:colOff>441960</xdr:colOff>
      <xdr:row>32</xdr:row>
      <xdr:rowOff>99060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53340</xdr:colOff>
      <xdr:row>0</xdr:row>
      <xdr:rowOff>83820</xdr:rowOff>
    </xdr:from>
    <xdr:to>
      <xdr:col>3</xdr:col>
      <xdr:colOff>137160</xdr:colOff>
      <xdr:row>1</xdr:row>
      <xdr:rowOff>287759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152400</xdr:colOff>
      <xdr:row>0</xdr:row>
      <xdr:rowOff>167640</xdr:rowOff>
    </xdr:from>
    <xdr:to>
      <xdr:col>15</xdr:col>
      <xdr:colOff>435600</xdr:colOff>
      <xdr:row>1</xdr:row>
      <xdr:rowOff>220980</xdr:rowOff>
    </xdr:to>
    <xdr:sp macro="" textlink="">
      <xdr:nvSpPr>
        <xdr:cNvPr id="7" name="Retângulo Arredondado 6">
          <a:hlinkClick xmlns:r="http://schemas.openxmlformats.org/officeDocument/2006/relationships" r:id="rId3"/>
        </xdr:cNvPr>
        <xdr:cNvSpPr/>
      </xdr:nvSpPr>
      <xdr:spPr>
        <a:xfrm>
          <a:off x="8686800" y="167640"/>
          <a:ext cx="8928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480060</xdr:colOff>
      <xdr:row>0</xdr:row>
      <xdr:rowOff>167640</xdr:rowOff>
    </xdr:from>
    <xdr:to>
      <xdr:col>17</xdr:col>
      <xdr:colOff>153660</xdr:colOff>
      <xdr:row>1</xdr:row>
      <xdr:rowOff>220980</xdr:rowOff>
    </xdr:to>
    <xdr:sp macro="" textlink="">
      <xdr:nvSpPr>
        <xdr:cNvPr id="8" name="Retângulo Arredondado 7">
          <a:hlinkClick xmlns:r="http://schemas.openxmlformats.org/officeDocument/2006/relationships" r:id="rId4"/>
        </xdr:cNvPr>
        <xdr:cNvSpPr/>
      </xdr:nvSpPr>
      <xdr:spPr>
        <a:xfrm>
          <a:off x="9624060" y="167640"/>
          <a:ext cx="8928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220980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8534400" y="213360"/>
          <a:ext cx="83058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548640</xdr:colOff>
      <xdr:row>10</xdr:row>
      <xdr:rowOff>41910</xdr:rowOff>
    </xdr:from>
    <xdr:to>
      <xdr:col>12</xdr:col>
      <xdr:colOff>30480</xdr:colOff>
      <xdr:row>30</xdr:row>
      <xdr:rowOff>144780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106680</xdr:rowOff>
    </xdr:from>
    <xdr:to>
      <xdr:col>3</xdr:col>
      <xdr:colOff>236220</xdr:colOff>
      <xdr:row>1</xdr:row>
      <xdr:rowOff>310619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6680"/>
          <a:ext cx="1912620" cy="4172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198120</xdr:rowOff>
    </xdr:from>
    <xdr:to>
      <xdr:col>16</xdr:col>
      <xdr:colOff>405120</xdr:colOff>
      <xdr:row>1</xdr:row>
      <xdr:rowOff>251460</xdr:rowOff>
    </xdr:to>
    <xdr:sp macro="" textlink="">
      <xdr:nvSpPr>
        <xdr:cNvPr id="8" name="Retângulo Arredondado 7">
          <a:hlinkClick xmlns:r="http://schemas.openxmlformats.org/officeDocument/2006/relationships" r:id="rId1"/>
        </xdr:cNvPr>
        <xdr:cNvSpPr/>
      </xdr:nvSpPr>
      <xdr:spPr>
        <a:xfrm>
          <a:off x="9258300" y="198120"/>
          <a:ext cx="90042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16</xdr:col>
      <xdr:colOff>464820</xdr:colOff>
      <xdr:row>0</xdr:row>
      <xdr:rowOff>198120</xdr:rowOff>
    </xdr:from>
    <xdr:to>
      <xdr:col>18</xdr:col>
      <xdr:colOff>138420</xdr:colOff>
      <xdr:row>1</xdr:row>
      <xdr:rowOff>251460</xdr:rowOff>
    </xdr:to>
    <xdr:sp macro="" textlink="">
      <xdr:nvSpPr>
        <xdr:cNvPr id="9" name="Retângulo Arredondado 8">
          <a:hlinkClick xmlns:r="http://schemas.openxmlformats.org/officeDocument/2006/relationships" r:id="rId2"/>
        </xdr:cNvPr>
        <xdr:cNvSpPr/>
      </xdr:nvSpPr>
      <xdr:spPr>
        <a:xfrm>
          <a:off x="10218420" y="198120"/>
          <a:ext cx="8928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 editAs="oneCell">
    <xdr:from>
      <xdr:col>0</xdr:col>
      <xdr:colOff>91440</xdr:colOff>
      <xdr:row>0</xdr:row>
      <xdr:rowOff>60960</xdr:rowOff>
    </xdr:from>
    <xdr:to>
      <xdr:col>3</xdr:col>
      <xdr:colOff>175260</xdr:colOff>
      <xdr:row>1</xdr:row>
      <xdr:rowOff>264899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0960"/>
          <a:ext cx="1912620" cy="41729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12</xdr:col>
      <xdr:colOff>160020</xdr:colOff>
      <xdr:row>29</xdr:row>
      <xdr:rowOff>121920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0.03468</cdr:x>
      <cdr:y>0.02754</cdr:y>
    </cdr:from>
    <cdr:to>
      <cdr:x>0.99223</cdr:x>
      <cdr:y>0.86441</cdr:y>
    </cdr:to>
    <cdr:grpSp>
      <cdr:nvGrpSpPr>
        <cdr:cNvPr id="29" name="Agrupar 28"/>
        <cdr:cNvGrpSpPr/>
      </cdr:nvGrpSpPr>
      <cdr:grpSpPr>
        <a:xfrm xmlns:a="http://schemas.openxmlformats.org/drawingml/2006/main">
          <a:off x="238100" y="99051"/>
          <a:ext cx="6574174" cy="3009921"/>
          <a:chOff x="215262" y="89707"/>
          <a:chExt cx="6574158" cy="2952886"/>
        </a:xfrm>
      </cdr:grpSpPr>
      <cdr:sp macro="" textlink="">
        <cdr:nvSpPr>
          <cdr:cNvPr id="2" name="CaixaDeTexto 9"/>
          <cdr:cNvSpPr txBox="1"/>
        </cdr:nvSpPr>
        <cdr:spPr>
          <a:xfrm xmlns:a="http://schemas.openxmlformats.org/drawingml/2006/main">
            <a:off x="2845499" y="1928911"/>
            <a:ext cx="447305" cy="20317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tx2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Dilma</a:t>
            </a:r>
            <a:endParaRPr lang="pt-BR" sz="800" dirty="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sp macro="" textlink="">
        <cdr:nvSpPr>
          <cdr:cNvPr id="5" name="CaixaDeTexto 111"/>
          <cdr:cNvSpPr txBox="1"/>
        </cdr:nvSpPr>
        <cdr:spPr>
          <a:xfrm xmlns:a="http://schemas.openxmlformats.org/drawingml/2006/main">
            <a:off x="829614" y="1912235"/>
            <a:ext cx="367487" cy="20317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tx2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Lula</a:t>
            </a:r>
            <a:endParaRPr lang="pt-BR" sz="800" dirty="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cxnSp macro="">
        <cdr:nvCxnSpPr>
          <cdr:cNvPr id="6" name="Conector reto 5"/>
          <cdr:cNvCxnSpPr/>
        </cdr:nvCxnSpPr>
        <cdr:spPr>
          <a:xfrm xmlns:a="http://schemas.openxmlformats.org/drawingml/2006/main" flipH="1" flipV="1">
            <a:off x="1943100" y="127086"/>
            <a:ext cx="7934" cy="2915507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2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9" name="Conector reto 8"/>
          <cdr:cNvCxnSpPr/>
        </cdr:nvCxnSpPr>
        <cdr:spPr>
          <a:xfrm xmlns:a="http://schemas.openxmlformats.org/drawingml/2006/main" flipV="1">
            <a:off x="6697980" y="104658"/>
            <a:ext cx="0" cy="290803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2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" name="CaixaDeTexto 58"/>
          <cdr:cNvSpPr txBox="1"/>
        </cdr:nvSpPr>
        <cdr:spPr>
          <a:xfrm xmlns:a="http://schemas.openxmlformats.org/drawingml/2006/main">
            <a:off x="215262" y="1407666"/>
            <a:ext cx="373872" cy="20318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accent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55,4</a:t>
            </a:r>
            <a:endParaRPr lang="pt-BR" sz="800" dirty="0">
              <a:solidFill>
                <a:schemeClr val="accent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sp macro="" textlink="">
        <cdr:nvSpPr>
          <cdr:cNvPr id="11" name="CaixaDeTexto 115"/>
          <cdr:cNvSpPr txBox="1"/>
        </cdr:nvSpPr>
        <cdr:spPr>
          <a:xfrm xmlns:a="http://schemas.openxmlformats.org/drawingml/2006/main">
            <a:off x="1624854" y="1477223"/>
            <a:ext cx="373872" cy="20318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accent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52,4</a:t>
            </a:r>
            <a:endParaRPr lang="pt-BR" sz="800" dirty="0">
              <a:solidFill>
                <a:schemeClr val="accent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sp macro="" textlink="">
        <cdr:nvSpPr>
          <cdr:cNvPr id="12" name="CaixaDeTexto 116"/>
          <cdr:cNvSpPr txBox="1"/>
        </cdr:nvSpPr>
        <cdr:spPr>
          <a:xfrm xmlns:a="http://schemas.openxmlformats.org/drawingml/2006/main">
            <a:off x="3813250" y="859900"/>
            <a:ext cx="373872" cy="20318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accent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69,3</a:t>
            </a:r>
            <a:endParaRPr lang="pt-BR" sz="800" dirty="0">
              <a:solidFill>
                <a:schemeClr val="accent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sp macro="" textlink="">
        <cdr:nvSpPr>
          <cdr:cNvPr id="13" name="CaixaDeTexto 117"/>
          <cdr:cNvSpPr txBox="1"/>
        </cdr:nvSpPr>
        <cdr:spPr>
          <a:xfrm xmlns:a="http://schemas.openxmlformats.org/drawingml/2006/main">
            <a:off x="4766056" y="625416"/>
            <a:ext cx="373872" cy="20318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accent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75,4</a:t>
            </a:r>
            <a:endParaRPr lang="pt-BR" sz="800" dirty="0">
              <a:solidFill>
                <a:schemeClr val="accent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sp macro="" textlink="">
        <cdr:nvSpPr>
          <cdr:cNvPr id="14" name="CaixaDeTexto 118"/>
          <cdr:cNvSpPr txBox="1"/>
        </cdr:nvSpPr>
        <cdr:spPr>
          <a:xfrm xmlns:a="http://schemas.openxmlformats.org/drawingml/2006/main">
            <a:off x="6415548" y="840976"/>
            <a:ext cx="373872" cy="20317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accent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74,5</a:t>
            </a:r>
            <a:endParaRPr lang="pt-BR" sz="800" dirty="0">
              <a:solidFill>
                <a:schemeClr val="accent1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sp macro="" textlink="">
        <cdr:nvSpPr>
          <cdr:cNvPr id="22" name="CaixaDeTexto 9"/>
          <cdr:cNvSpPr txBox="1"/>
        </cdr:nvSpPr>
        <cdr:spPr>
          <a:xfrm xmlns:a="http://schemas.openxmlformats.org/drawingml/2006/main">
            <a:off x="4460939" y="1913959"/>
            <a:ext cx="469744" cy="22451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tx2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Temer</a:t>
            </a:r>
            <a:endParaRPr lang="pt-BR" sz="800" dirty="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sp macro="" textlink="">
        <cdr:nvSpPr>
          <cdr:cNvPr id="23" name="CaixaDeTexto 9"/>
          <cdr:cNvSpPr txBox="1"/>
        </cdr:nvSpPr>
        <cdr:spPr>
          <a:xfrm xmlns:a="http://schemas.openxmlformats.org/drawingml/2006/main">
            <a:off x="5702999" y="1921435"/>
            <a:ext cx="638188" cy="22451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none" rtlCol="0">
            <a:spAutoFit/>
          </a:bodyPr>
          <a:lstStyle xmlns:a="http://schemas.openxmlformats.org/drawingml/2006/main">
            <a:defPPr>
              <a:defRPr lang="pt-BR"/>
            </a:defPPr>
            <a:lvl1pPr marL="0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97754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95507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93261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9101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488768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986522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484275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982029" algn="l" defTabSz="995507" rtl="0" eaLnBrk="1" latinLnBrk="0" hangingPunct="1">
              <a:defRPr sz="196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800" dirty="0" smtClean="0">
                <a:solidFill>
                  <a:schemeClr val="tx2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Bolsonaro</a:t>
            </a:r>
            <a:endParaRPr lang="pt-BR" sz="800" dirty="0">
              <a:solidFill>
                <a:schemeClr val="tx2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  <cdr:cxnSp macro="">
        <cdr:nvCxnSpPr>
          <cdr:cNvPr id="30" name="Conector reto 29"/>
          <cdr:cNvCxnSpPr/>
        </cdr:nvCxnSpPr>
        <cdr:spPr>
          <a:xfrm xmlns:a="http://schemas.openxmlformats.org/drawingml/2006/main" flipH="1" flipV="1">
            <a:off x="4168140" y="97183"/>
            <a:ext cx="7934" cy="2915507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2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Conector reto 30"/>
          <cdr:cNvCxnSpPr/>
        </cdr:nvCxnSpPr>
        <cdr:spPr>
          <a:xfrm xmlns:a="http://schemas.openxmlformats.org/drawingml/2006/main" flipH="1" flipV="1">
            <a:off x="5097780" y="89707"/>
            <a:ext cx="7934" cy="2915507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2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Tema do Office">
  <a:themeElements>
    <a:clrScheme name="Observatóri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072D6"/>
      </a:accent1>
      <a:accent2>
        <a:srgbClr val="00DD72"/>
      </a:accent2>
      <a:accent3>
        <a:srgbClr val="038C25"/>
      </a:accent3>
      <a:accent4>
        <a:srgbClr val="0AB4F0"/>
      </a:accent4>
      <a:accent5>
        <a:srgbClr val="4C2399"/>
      </a:accent5>
      <a:accent6>
        <a:srgbClr val="2B2BBE"/>
      </a:accent6>
      <a:hlink>
        <a:srgbClr val="283342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C1:J14"/>
  <sheetViews>
    <sheetView showGridLines="0" tabSelected="1" workbookViewId="0">
      <pane ySplit="4" topLeftCell="A5" activePane="bottomLeft" state="frozen"/>
      <selection pane="bottomLeft" activeCell="G16" sqref="G16"/>
    </sheetView>
  </sheetViews>
  <sheetFormatPr defaultColWidth="8.88671875" defaultRowHeight="16.8" x14ac:dyDescent="0.4"/>
  <cols>
    <col min="1" max="7" width="8.88671875" style="4"/>
    <col min="8" max="8" width="10.33203125" style="4" customWidth="1"/>
    <col min="9" max="16384" width="8.88671875" style="4"/>
  </cols>
  <sheetData>
    <row r="1" spans="3:10" s="1" customFormat="1" x14ac:dyDescent="0.4"/>
    <row r="2" spans="3:10" s="1" customFormat="1" ht="31.95" customHeight="1" x14ac:dyDescent="0.4"/>
    <row r="3" spans="3:10" s="2" customFormat="1" ht="5.4" customHeight="1" x14ac:dyDescent="0.4"/>
    <row r="4" spans="3:10" s="3" customFormat="1" ht="4.95" customHeight="1" x14ac:dyDescent="0.4"/>
    <row r="7" spans="3:10" ht="34.950000000000003" customHeight="1" x14ac:dyDescent="0.75">
      <c r="C7" s="199" t="s">
        <v>0</v>
      </c>
      <c r="D7" s="199"/>
      <c r="E7" s="199"/>
      <c r="F7" s="199"/>
      <c r="G7" s="199"/>
      <c r="H7" s="199"/>
      <c r="I7" s="199"/>
      <c r="J7" s="199"/>
    </row>
    <row r="8" spans="3:10" x14ac:dyDescent="0.4">
      <c r="C8" s="201" t="s">
        <v>208</v>
      </c>
      <c r="D8" s="201"/>
      <c r="E8" s="201"/>
      <c r="F8" s="201"/>
      <c r="G8" s="201"/>
      <c r="H8" s="201"/>
      <c r="I8" s="201"/>
      <c r="J8" s="201"/>
    </row>
    <row r="9" spans="3:10" x14ac:dyDescent="0.4">
      <c r="C9" s="200" t="s">
        <v>9</v>
      </c>
      <c r="D9" s="200"/>
      <c r="E9" s="200"/>
      <c r="F9" s="200"/>
      <c r="G9" s="200"/>
      <c r="H9" s="200"/>
      <c r="I9" s="200"/>
      <c r="J9" s="200"/>
    </row>
    <row r="10" spans="3:10" x14ac:dyDescent="0.4">
      <c r="C10" s="200"/>
      <c r="D10" s="200"/>
      <c r="E10" s="200"/>
      <c r="F10" s="200"/>
      <c r="G10" s="200"/>
      <c r="H10" s="200"/>
      <c r="I10" s="200"/>
      <c r="J10" s="200"/>
    </row>
    <row r="11" spans="3:10" x14ac:dyDescent="0.4">
      <c r="C11" s="5"/>
      <c r="D11" s="5"/>
      <c r="E11" s="5"/>
      <c r="F11" s="5"/>
    </row>
    <row r="12" spans="3:10" x14ac:dyDescent="0.4">
      <c r="C12" s="5"/>
      <c r="D12" s="5"/>
      <c r="E12" s="5"/>
      <c r="F12" s="5"/>
    </row>
    <row r="13" spans="3:10" x14ac:dyDescent="0.4">
      <c r="C13" s="5"/>
      <c r="D13" s="5"/>
      <c r="E13" s="5"/>
      <c r="F13" s="5"/>
    </row>
    <row r="14" spans="3:10" x14ac:dyDescent="0.4">
      <c r="C14" s="5"/>
      <c r="D14" s="5"/>
      <c r="E14" s="5"/>
      <c r="F14" s="5"/>
    </row>
  </sheetData>
  <mergeCells count="3">
    <mergeCell ref="C7:J7"/>
    <mergeCell ref="C9:J10"/>
    <mergeCell ref="C8:J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showGridLines="0" workbookViewId="0">
      <selection activeCell="K26" sqref="K2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3"/>
  <sheetViews>
    <sheetView showGridLines="0" workbookViewId="0">
      <pane ySplit="4" topLeftCell="A5" activePane="bottomLeft" state="frozen"/>
      <selection activeCell="P32" sqref="P32"/>
      <selection pane="bottomLeft" activeCell="J8" sqref="J8"/>
    </sheetView>
  </sheetViews>
  <sheetFormatPr defaultColWidth="8.88671875" defaultRowHeight="16.8" x14ac:dyDescent="0.4"/>
  <cols>
    <col min="1" max="2" width="8.88671875" style="4"/>
    <col min="3" max="3" width="23.5546875" style="4" customWidth="1"/>
    <col min="4" max="4" width="12.21875" style="4" customWidth="1"/>
    <col min="5" max="6" width="13.33203125" style="4" customWidth="1"/>
    <col min="7" max="7" width="14.33203125" style="4" customWidth="1"/>
    <col min="8" max="16384" width="8.88671875" style="4"/>
  </cols>
  <sheetData>
    <row r="1" spans="3:9" s="1" customFormat="1" x14ac:dyDescent="0.4"/>
    <row r="2" spans="3:9" s="1" customFormat="1" ht="31.95" customHeight="1" x14ac:dyDescent="0.4"/>
    <row r="3" spans="3:9" s="2" customFormat="1" ht="5.4" customHeight="1" x14ac:dyDescent="0.4"/>
    <row r="4" spans="3:9" s="3" customFormat="1" ht="4.95" customHeight="1" x14ac:dyDescent="0.4"/>
    <row r="8" spans="3:9" ht="34.799999999999997" customHeight="1" x14ac:dyDescent="0.4">
      <c r="C8" s="222" t="s">
        <v>127</v>
      </c>
      <c r="D8" s="222"/>
      <c r="E8" s="222"/>
      <c r="F8" s="222"/>
      <c r="G8" s="222"/>
      <c r="H8" s="145"/>
      <c r="I8" s="145"/>
    </row>
    <row r="9" spans="3:9" ht="19.2" customHeight="1" x14ac:dyDescent="0.45">
      <c r="C9" s="73"/>
      <c r="D9" s="73"/>
      <c r="E9" s="73"/>
      <c r="F9" s="73"/>
      <c r="G9" s="73"/>
      <c r="H9" s="145"/>
      <c r="I9" s="145"/>
    </row>
    <row r="10" spans="3:9" ht="17.399999999999999" thickBot="1" x14ac:dyDescent="0.45">
      <c r="C10" s="223" t="s">
        <v>18</v>
      </c>
      <c r="D10" s="224" t="s">
        <v>19</v>
      </c>
      <c r="E10" s="224"/>
      <c r="F10" s="224"/>
      <c r="G10" s="224"/>
    </row>
    <row r="11" spans="3:9" x14ac:dyDescent="0.4">
      <c r="C11" s="223"/>
      <c r="D11" s="225" t="s">
        <v>125</v>
      </c>
      <c r="E11" s="225" t="s">
        <v>126</v>
      </c>
      <c r="F11" s="225" t="s">
        <v>20</v>
      </c>
      <c r="G11" s="225" t="s">
        <v>21</v>
      </c>
    </row>
    <row r="12" spans="3:9" ht="30" customHeight="1" x14ac:dyDescent="0.4">
      <c r="C12" s="223"/>
      <c r="D12" s="226"/>
      <c r="E12" s="226"/>
      <c r="F12" s="226"/>
      <c r="G12" s="226"/>
    </row>
    <row r="13" spans="3:9" x14ac:dyDescent="0.4">
      <c r="C13" s="136" t="s">
        <v>22</v>
      </c>
      <c r="D13" s="137">
        <v>-0.1</v>
      </c>
      <c r="E13" s="138">
        <v>0.9</v>
      </c>
      <c r="F13" s="137">
        <v>-0.6</v>
      </c>
      <c r="G13" s="137">
        <v>-1</v>
      </c>
    </row>
    <row r="14" spans="3:9" x14ac:dyDescent="0.4">
      <c r="C14" s="139" t="s">
        <v>120</v>
      </c>
      <c r="D14" s="140">
        <v>0.8</v>
      </c>
      <c r="E14" s="34">
        <v>0.7</v>
      </c>
      <c r="F14" s="140">
        <v>-0.4</v>
      </c>
      <c r="G14" s="140">
        <v>-0.1</v>
      </c>
    </row>
    <row r="15" spans="3:9" ht="22.2" customHeight="1" x14ac:dyDescent="0.4">
      <c r="C15" s="139" t="s">
        <v>121</v>
      </c>
      <c r="D15" s="140">
        <v>0.4</v>
      </c>
      <c r="E15" s="34">
        <v>1.3</v>
      </c>
      <c r="F15" s="140">
        <v>-0.5</v>
      </c>
      <c r="G15" s="140">
        <v>-0.8</v>
      </c>
    </row>
    <row r="16" spans="3:9" ht="21" customHeight="1" x14ac:dyDescent="0.4">
      <c r="C16" s="139" t="s">
        <v>122</v>
      </c>
      <c r="D16" s="140">
        <v>-0.1</v>
      </c>
      <c r="E16" s="34">
        <v>0.5</v>
      </c>
      <c r="F16" s="140">
        <v>-1</v>
      </c>
      <c r="G16" s="140">
        <v>-1.7</v>
      </c>
    </row>
    <row r="17" spans="3:7" ht="19.95" customHeight="1" x14ac:dyDescent="0.4">
      <c r="C17" s="141" t="s">
        <v>123</v>
      </c>
      <c r="D17" s="140">
        <v>-0.4</v>
      </c>
      <c r="E17" s="34">
        <v>2</v>
      </c>
      <c r="F17" s="140">
        <v>-3.2</v>
      </c>
      <c r="G17" s="140">
        <v>-4.3</v>
      </c>
    </row>
    <row r="18" spans="3:7" ht="32.4" customHeight="1" x14ac:dyDescent="0.4">
      <c r="C18" s="142" t="s">
        <v>124</v>
      </c>
      <c r="D18" s="143">
        <v>0.6</v>
      </c>
      <c r="E18" s="144">
        <v>0.2</v>
      </c>
      <c r="F18" s="143">
        <v>-0.5</v>
      </c>
      <c r="G18" s="143">
        <v>-1.1000000000000001</v>
      </c>
    </row>
    <row r="19" spans="3:7" ht="18.600000000000001" customHeight="1" x14ac:dyDescent="0.45">
      <c r="C19" s="73"/>
      <c r="D19" s="73"/>
      <c r="E19" s="73"/>
      <c r="F19" s="73"/>
      <c r="G19" s="73"/>
    </row>
    <row r="20" spans="3:7" ht="19.95" customHeight="1" x14ac:dyDescent="0.45">
      <c r="C20" s="26" t="s">
        <v>23</v>
      </c>
      <c r="D20" s="73"/>
      <c r="E20" s="73"/>
      <c r="F20" s="73"/>
      <c r="G20" s="73"/>
    </row>
    <row r="21" spans="3:7" x14ac:dyDescent="0.4">
      <c r="C21" s="27" t="s">
        <v>24</v>
      </c>
    </row>
    <row r="23" spans="3:7" ht="12" customHeight="1" x14ac:dyDescent="0.4"/>
  </sheetData>
  <mergeCells count="7">
    <mergeCell ref="C8:G8"/>
    <mergeCell ref="C10:C12"/>
    <mergeCell ref="D10:G10"/>
    <mergeCell ref="F11:F12"/>
    <mergeCell ref="G11:G12"/>
    <mergeCell ref="D11:D12"/>
    <mergeCell ref="E11:E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9"/>
  <sheetViews>
    <sheetView showGridLines="0" workbookViewId="0">
      <pane ySplit="4" topLeftCell="A5" activePane="bottomLeft" state="frozen"/>
      <selection activeCell="P32" sqref="P32"/>
      <selection pane="bottomLeft" activeCell="P32" sqref="P32"/>
    </sheetView>
  </sheetViews>
  <sheetFormatPr defaultRowHeight="14.4" x14ac:dyDescent="0.3"/>
  <cols>
    <col min="3" max="3" width="28.33203125" customWidth="1"/>
    <col min="4" max="4" width="14.5546875" customWidth="1"/>
    <col min="5" max="5" width="12.33203125" customWidth="1"/>
    <col min="6" max="6" width="14" customWidth="1"/>
    <col min="7" max="7" width="15.6640625" customWidth="1"/>
    <col min="14" max="14" width="9.33203125" bestFit="1" customWidth="1"/>
    <col min="15" max="15" width="9" bestFit="1" customWidth="1"/>
    <col min="16" max="16" width="13.109375" customWidth="1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7" spans="3:11" ht="33.6" customHeight="1" x14ac:dyDescent="0.3">
      <c r="D7" s="74"/>
      <c r="E7" s="74"/>
      <c r="F7" s="74"/>
      <c r="G7" s="74"/>
      <c r="H7" s="74"/>
      <c r="I7" s="74"/>
      <c r="J7" s="74"/>
      <c r="K7" s="74"/>
    </row>
    <row r="9" spans="3:11" ht="19.2" x14ac:dyDescent="0.3">
      <c r="C9" s="74" t="s">
        <v>143</v>
      </c>
    </row>
    <row r="11" spans="3:11" ht="19.8" customHeight="1" x14ac:dyDescent="0.3">
      <c r="C11" s="227" t="s">
        <v>82</v>
      </c>
      <c r="D11" s="126" t="s">
        <v>141</v>
      </c>
      <c r="E11" s="227" t="s">
        <v>137</v>
      </c>
      <c r="F11" s="227" t="s">
        <v>20</v>
      </c>
      <c r="G11" s="227" t="s">
        <v>21</v>
      </c>
    </row>
    <row r="12" spans="3:11" ht="15" x14ac:dyDescent="0.3">
      <c r="C12" s="227"/>
      <c r="D12" s="126" t="s">
        <v>142</v>
      </c>
      <c r="E12" s="227"/>
      <c r="F12" s="227"/>
      <c r="G12" s="227"/>
    </row>
    <row r="13" spans="3:11" ht="27" customHeight="1" x14ac:dyDescent="0.3">
      <c r="C13" s="33" t="s">
        <v>83</v>
      </c>
      <c r="D13" s="84">
        <v>7.6</v>
      </c>
      <c r="E13" s="84">
        <v>-12.2</v>
      </c>
      <c r="F13" s="84">
        <v>-7.2</v>
      </c>
      <c r="G13" s="84">
        <v>-6.7</v>
      </c>
    </row>
    <row r="14" spans="3:11" ht="27" customHeight="1" x14ac:dyDescent="0.3">
      <c r="C14" s="33" t="s">
        <v>84</v>
      </c>
      <c r="D14" s="84">
        <v>0.3</v>
      </c>
      <c r="E14" s="84">
        <v>-21.3</v>
      </c>
      <c r="F14" s="84">
        <v>-18.3</v>
      </c>
      <c r="G14" s="84">
        <v>-17.100000000000001</v>
      </c>
    </row>
    <row r="15" spans="3:11" ht="27" customHeight="1" thickBot="1" x14ac:dyDescent="0.35">
      <c r="C15" s="35" t="s">
        <v>85</v>
      </c>
      <c r="D15" s="36">
        <v>4.5999999999999996</v>
      </c>
      <c r="E15" s="36">
        <v>-7.4</v>
      </c>
      <c r="F15" s="36">
        <v>-1.9</v>
      </c>
      <c r="G15" s="36">
        <v>-1.7</v>
      </c>
    </row>
    <row r="17" spans="3:3" x14ac:dyDescent="0.3">
      <c r="C17" s="28" t="s">
        <v>27</v>
      </c>
    </row>
    <row r="18" spans="3:3" x14ac:dyDescent="0.3">
      <c r="C18" s="29" t="s">
        <v>28</v>
      </c>
    </row>
    <row r="25" spans="3:3" ht="24.6" customHeight="1" x14ac:dyDescent="0.3"/>
    <row r="63" spans="14:16" x14ac:dyDescent="0.3">
      <c r="N63" s="30"/>
      <c r="O63" s="30"/>
      <c r="P63" s="30"/>
    </row>
    <row r="64" spans="14:16" x14ac:dyDescent="0.3">
      <c r="N64" s="30"/>
      <c r="O64" s="30"/>
      <c r="P64" s="30"/>
    </row>
    <row r="65" spans="14:16" x14ac:dyDescent="0.3">
      <c r="N65" s="30"/>
      <c r="O65" s="30"/>
      <c r="P65" s="30"/>
    </row>
    <row r="66" spans="14:16" x14ac:dyDescent="0.3">
      <c r="N66" s="30"/>
      <c r="O66" s="30"/>
      <c r="P66" s="30"/>
    </row>
    <row r="67" spans="14:16" x14ac:dyDescent="0.3">
      <c r="N67" s="30"/>
      <c r="O67" s="30"/>
      <c r="P67" s="30"/>
    </row>
    <row r="68" spans="14:16" x14ac:dyDescent="0.3">
      <c r="N68" s="30"/>
      <c r="O68" s="30"/>
      <c r="P68" s="30"/>
    </row>
    <row r="69" spans="14:16" x14ac:dyDescent="0.3">
      <c r="N69" s="30"/>
      <c r="O69" s="30"/>
      <c r="P69" s="30"/>
    </row>
    <row r="70" spans="14:16" x14ac:dyDescent="0.3">
      <c r="N70" s="30"/>
      <c r="O70" s="30"/>
      <c r="P70" s="30"/>
    </row>
    <row r="71" spans="14:16" x14ac:dyDescent="0.3">
      <c r="N71" s="30"/>
      <c r="O71" s="30"/>
      <c r="P71" s="30"/>
    </row>
    <row r="72" spans="14:16" x14ac:dyDescent="0.3">
      <c r="N72" s="30"/>
      <c r="O72" s="30"/>
      <c r="P72" s="30"/>
    </row>
    <row r="73" spans="14:16" x14ac:dyDescent="0.3">
      <c r="N73" s="30"/>
      <c r="O73" s="30"/>
      <c r="P73" s="30"/>
    </row>
    <row r="74" spans="14:16" x14ac:dyDescent="0.3">
      <c r="N74" s="30"/>
      <c r="O74" s="30"/>
      <c r="P74" s="30"/>
    </row>
    <row r="75" spans="14:16" x14ac:dyDescent="0.3">
      <c r="N75" s="30"/>
      <c r="O75" s="30"/>
      <c r="P75" s="30"/>
    </row>
    <row r="76" spans="14:16" x14ac:dyDescent="0.3">
      <c r="N76" s="30"/>
      <c r="O76" s="30"/>
      <c r="P76" s="30"/>
    </row>
    <row r="77" spans="14:16" x14ac:dyDescent="0.3">
      <c r="N77" s="30"/>
      <c r="O77" s="30"/>
      <c r="P77" s="30"/>
    </row>
    <row r="78" spans="14:16" x14ac:dyDescent="0.3">
      <c r="N78" s="30"/>
      <c r="O78" s="30"/>
      <c r="P78" s="30"/>
    </row>
    <row r="79" spans="14:16" x14ac:dyDescent="0.3">
      <c r="N79" s="30"/>
      <c r="O79" s="30"/>
      <c r="P79" s="30"/>
    </row>
  </sheetData>
  <mergeCells count="4">
    <mergeCell ref="C11:C12"/>
    <mergeCell ref="E11:E12"/>
    <mergeCell ref="F11:F12"/>
    <mergeCell ref="G11:G12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27"/>
  <sheetViews>
    <sheetView showGridLines="0" workbookViewId="0">
      <pane ySplit="4" topLeftCell="A5" activePane="bottomLeft" state="frozen"/>
      <selection activeCell="P32" sqref="P32"/>
      <selection pane="bottomLeft" activeCell="P32" sqref="P32"/>
    </sheetView>
  </sheetViews>
  <sheetFormatPr defaultRowHeight="14.4" x14ac:dyDescent="0.3"/>
  <cols>
    <col min="15" max="15" width="26.5546875" customWidth="1"/>
  </cols>
  <sheetData>
    <row r="1" spans="4:17" s="1" customFormat="1" ht="16.8" x14ac:dyDescent="0.4"/>
    <row r="2" spans="4:17" s="1" customFormat="1" ht="31.95" customHeight="1" x14ac:dyDescent="0.4"/>
    <row r="3" spans="4:17" s="2" customFormat="1" ht="5.4" customHeight="1" x14ac:dyDescent="0.4"/>
    <row r="4" spans="4:17" s="3" customFormat="1" ht="4.95" customHeight="1" x14ac:dyDescent="0.4"/>
    <row r="8" spans="4:17" ht="39.6" customHeight="1" x14ac:dyDescent="0.3">
      <c r="D8" s="220" t="s">
        <v>139</v>
      </c>
      <c r="E8" s="220"/>
      <c r="F8" s="220"/>
      <c r="G8" s="220"/>
      <c r="H8" s="220"/>
      <c r="I8" s="220"/>
      <c r="J8" s="220"/>
    </row>
    <row r="10" spans="4:17" ht="21.6" customHeight="1" x14ac:dyDescent="0.35">
      <c r="O10" s="54"/>
      <c r="P10" s="45" t="s">
        <v>54</v>
      </c>
      <c r="Q10" s="45" t="s">
        <v>55</v>
      </c>
    </row>
    <row r="11" spans="4:17" x14ac:dyDescent="0.3">
      <c r="O11" s="56" t="s">
        <v>56</v>
      </c>
      <c r="P11" s="68">
        <v>25.8</v>
      </c>
      <c r="Q11" s="68">
        <v>23.3</v>
      </c>
    </row>
    <row r="12" spans="4:17" ht="33.6" customHeight="1" x14ac:dyDescent="0.3">
      <c r="O12" s="55" t="s">
        <v>58</v>
      </c>
      <c r="P12" s="66">
        <v>-3.3</v>
      </c>
      <c r="Q12" s="66">
        <v>15.4</v>
      </c>
    </row>
    <row r="13" spans="4:17" ht="29.25" customHeight="1" x14ac:dyDescent="0.3">
      <c r="O13" s="56" t="s">
        <v>57</v>
      </c>
      <c r="P13" s="68">
        <v>13.6</v>
      </c>
      <c r="Q13" s="68">
        <v>11.2</v>
      </c>
    </row>
    <row r="14" spans="4:17" ht="41.25" customHeight="1" x14ac:dyDescent="0.3">
      <c r="O14" s="55" t="s">
        <v>60</v>
      </c>
      <c r="P14" s="66">
        <v>7.7</v>
      </c>
      <c r="Q14" s="66">
        <v>10.6</v>
      </c>
    </row>
    <row r="15" spans="4:17" x14ac:dyDescent="0.3">
      <c r="O15" s="82" t="s">
        <v>59</v>
      </c>
      <c r="P15" s="83">
        <v>8.5</v>
      </c>
      <c r="Q15" s="83">
        <v>9.6</v>
      </c>
    </row>
    <row r="16" spans="4:17" ht="26.4" x14ac:dyDescent="0.3">
      <c r="O16" s="57" t="s">
        <v>61</v>
      </c>
      <c r="P16" s="67">
        <v>3.7</v>
      </c>
      <c r="Q16" s="67">
        <v>0.2</v>
      </c>
    </row>
    <row r="27" spans="4:4" x14ac:dyDescent="0.3">
      <c r="D27" s="28" t="s">
        <v>52</v>
      </c>
    </row>
  </sheetData>
  <mergeCells count="1">
    <mergeCell ref="D8:J8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8"/>
  <sheetViews>
    <sheetView showGridLines="0" workbookViewId="0">
      <pane ySplit="4" topLeftCell="A5" activePane="bottomLeft" state="frozen"/>
      <selection activeCell="P32" sqref="P32"/>
      <selection pane="bottomLeft" activeCell="P32" sqref="P32"/>
    </sheetView>
  </sheetViews>
  <sheetFormatPr defaultRowHeight="14.4" x14ac:dyDescent="0.3"/>
  <cols>
    <col min="3" max="3" width="17.33203125" customWidth="1"/>
    <col min="4" max="4" width="13.88671875" customWidth="1"/>
    <col min="5" max="5" width="12.6640625" customWidth="1"/>
    <col min="6" max="6" width="12.33203125" customWidth="1"/>
    <col min="7" max="7" width="16.109375" customWidth="1"/>
  </cols>
  <sheetData>
    <row r="1" spans="3:7" s="1" customFormat="1" ht="16.8" x14ac:dyDescent="0.4"/>
    <row r="2" spans="3:7" s="1" customFormat="1" ht="31.95" customHeight="1" x14ac:dyDescent="0.4"/>
    <row r="3" spans="3:7" s="2" customFormat="1" ht="5.4" customHeight="1" x14ac:dyDescent="0.4"/>
    <row r="4" spans="3:7" s="3" customFormat="1" ht="4.95" customHeight="1" x14ac:dyDescent="0.4"/>
    <row r="8" spans="3:7" ht="38.4" customHeight="1" x14ac:dyDescent="0.3">
      <c r="C8" s="220" t="s">
        <v>138</v>
      </c>
      <c r="D8" s="220"/>
      <c r="E8" s="220"/>
      <c r="F8" s="220"/>
      <c r="G8" s="220"/>
    </row>
    <row r="10" spans="3:7" ht="43.2" customHeight="1" x14ac:dyDescent="0.3">
      <c r="C10" s="32" t="s">
        <v>63</v>
      </c>
      <c r="D10" s="127" t="s">
        <v>136</v>
      </c>
      <c r="E10" s="127" t="s">
        <v>137</v>
      </c>
      <c r="F10" s="127" t="s">
        <v>20</v>
      </c>
      <c r="G10" s="127" t="s">
        <v>21</v>
      </c>
    </row>
    <row r="11" spans="3:7" ht="15" x14ac:dyDescent="0.3">
      <c r="C11" s="228" t="s">
        <v>64</v>
      </c>
      <c r="D11" s="228"/>
      <c r="E11" s="228"/>
      <c r="F11" s="228"/>
      <c r="G11" s="228"/>
    </row>
    <row r="12" spans="3:7" ht="20.399999999999999" customHeight="1" x14ac:dyDescent="0.3">
      <c r="C12" s="58" t="s">
        <v>25</v>
      </c>
      <c r="D12" s="59">
        <v>-0.6</v>
      </c>
      <c r="E12" s="59">
        <v>1.5</v>
      </c>
      <c r="F12" s="59">
        <v>1.1000000000000001</v>
      </c>
      <c r="G12" s="59">
        <v>0.6</v>
      </c>
    </row>
    <row r="13" spans="3:7" ht="22.2" customHeight="1" x14ac:dyDescent="0.3">
      <c r="C13" s="60" t="s">
        <v>26</v>
      </c>
      <c r="D13" s="61">
        <v>1.5</v>
      </c>
      <c r="E13" s="61">
        <v>4.9000000000000004</v>
      </c>
      <c r="F13" s="61">
        <v>6.2</v>
      </c>
      <c r="G13" s="61">
        <v>6</v>
      </c>
    </row>
    <row r="14" spans="3:7" ht="15" x14ac:dyDescent="0.3">
      <c r="C14" s="229" t="s">
        <v>65</v>
      </c>
      <c r="D14" s="229"/>
      <c r="E14" s="229"/>
      <c r="F14" s="229"/>
      <c r="G14" s="229"/>
    </row>
    <row r="15" spans="3:7" ht="19.95" customHeight="1" x14ac:dyDescent="0.3">
      <c r="C15" s="58" t="s">
        <v>25</v>
      </c>
      <c r="D15" s="59">
        <v>-0.6</v>
      </c>
      <c r="E15" s="59">
        <v>-1.4</v>
      </c>
      <c r="F15" s="59">
        <v>-0.6</v>
      </c>
      <c r="G15" s="59">
        <v>-0.8</v>
      </c>
    </row>
    <row r="16" spans="3:7" ht="21.6" customHeight="1" thickBot="1" x14ac:dyDescent="0.35">
      <c r="C16" s="62" t="s">
        <v>26</v>
      </c>
      <c r="D16" s="63">
        <v>1.2</v>
      </c>
      <c r="E16" s="63">
        <v>2</v>
      </c>
      <c r="F16" s="63">
        <v>-0.1</v>
      </c>
      <c r="G16" s="63">
        <v>0.8</v>
      </c>
    </row>
    <row r="18" spans="3:3" x14ac:dyDescent="0.3">
      <c r="C18" s="28" t="s">
        <v>52</v>
      </c>
    </row>
  </sheetData>
  <mergeCells count="3">
    <mergeCell ref="C11:G11"/>
    <mergeCell ref="C14:G14"/>
    <mergeCell ref="C8:G8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72"/>
  <sheetViews>
    <sheetView showGridLines="0" workbookViewId="0">
      <pane ySplit="4" topLeftCell="A13" activePane="bottomLeft" state="frozen"/>
      <selection activeCell="P32" sqref="P32"/>
      <selection pane="bottomLeft" activeCell="O23" sqref="O23"/>
    </sheetView>
  </sheetViews>
  <sheetFormatPr defaultColWidth="8.88671875" defaultRowHeight="16.8" x14ac:dyDescent="0.4"/>
  <cols>
    <col min="1" max="16" width="8.88671875" style="4"/>
    <col min="17" max="17" width="16" style="4" customWidth="1"/>
    <col min="18" max="18" width="16.33203125" style="4" customWidth="1"/>
    <col min="19" max="19" width="16.5546875" style="4" customWidth="1"/>
    <col min="20" max="20" width="15.21875" style="4" customWidth="1"/>
    <col min="21" max="16384" width="8.88671875" style="4"/>
  </cols>
  <sheetData>
    <row r="1" spans="3:20" s="1" customFormat="1" x14ac:dyDescent="0.4"/>
    <row r="2" spans="3:20" s="1" customFormat="1" ht="31.95" customHeight="1" x14ac:dyDescent="0.4"/>
    <row r="3" spans="3:20" s="2" customFormat="1" ht="5.4" customHeight="1" x14ac:dyDescent="0.4"/>
    <row r="4" spans="3:20" s="3" customFormat="1" ht="4.95" customHeight="1" x14ac:dyDescent="0.4"/>
    <row r="6" spans="3:20" ht="19.2" x14ac:dyDescent="0.4">
      <c r="C6" s="221" t="s">
        <v>130</v>
      </c>
      <c r="D6" s="221"/>
      <c r="E6" s="221"/>
      <c r="F6" s="221"/>
      <c r="G6" s="221"/>
      <c r="H6" s="221"/>
      <c r="I6" s="221"/>
      <c r="J6" s="221"/>
      <c r="K6" s="221"/>
    </row>
    <row r="7" spans="3:20" ht="33.6" customHeight="1" x14ac:dyDescent="0.4">
      <c r="Q7" s="220" t="s">
        <v>135</v>
      </c>
      <c r="R7" s="220"/>
      <c r="S7" s="220"/>
      <c r="T7" s="220"/>
    </row>
    <row r="9" spans="3:20" ht="26.4" x14ac:dyDescent="0.4">
      <c r="Q9" s="125" t="s">
        <v>19</v>
      </c>
      <c r="R9" s="125" t="s">
        <v>53</v>
      </c>
      <c r="S9" s="125" t="s">
        <v>20</v>
      </c>
      <c r="T9" s="125" t="s">
        <v>21</v>
      </c>
    </row>
    <row r="10" spans="3:20" x14ac:dyDescent="0.4">
      <c r="Q10" s="156" t="s">
        <v>25</v>
      </c>
      <c r="R10" s="157">
        <v>0.62</v>
      </c>
      <c r="S10" s="157">
        <v>5.79</v>
      </c>
      <c r="T10" s="157">
        <v>5.79</v>
      </c>
    </row>
    <row r="11" spans="3:20" x14ac:dyDescent="0.4">
      <c r="Q11" s="156" t="s">
        <v>131</v>
      </c>
      <c r="R11" s="157">
        <v>0.65</v>
      </c>
      <c r="S11" s="157">
        <v>5.03</v>
      </c>
      <c r="T11" s="157">
        <v>5.03</v>
      </c>
    </row>
    <row r="12" spans="3:20" ht="26.4" x14ac:dyDescent="0.4">
      <c r="Q12" s="158" t="s">
        <v>132</v>
      </c>
      <c r="R12" s="159">
        <v>0.77</v>
      </c>
      <c r="S12" s="159">
        <v>12.15</v>
      </c>
      <c r="T12" s="159">
        <v>12.15</v>
      </c>
    </row>
    <row r="13" spans="3:20" x14ac:dyDescent="0.4">
      <c r="Q13" s="158" t="s">
        <v>133</v>
      </c>
      <c r="R13" s="159">
        <v>0.12</v>
      </c>
      <c r="S13" s="159">
        <v>-2.2000000000000002</v>
      </c>
      <c r="T13" s="159">
        <v>-2.2000000000000002</v>
      </c>
    </row>
    <row r="14" spans="3:20" ht="17.399999999999999" thickBot="1" x14ac:dyDescent="0.45">
      <c r="Q14" s="160" t="s">
        <v>134</v>
      </c>
      <c r="R14" s="161">
        <v>0.71</v>
      </c>
      <c r="S14" s="161">
        <v>1.33</v>
      </c>
      <c r="T14" s="161">
        <v>1.33</v>
      </c>
    </row>
    <row r="16" spans="3:20" x14ac:dyDescent="0.4">
      <c r="Q16" s="114" t="s">
        <v>42</v>
      </c>
    </row>
    <row r="25" spans="3:3" x14ac:dyDescent="0.4">
      <c r="C25" s="28" t="s">
        <v>42</v>
      </c>
    </row>
    <row r="36" spans="15:20" ht="35.4" customHeight="1" x14ac:dyDescent="0.4">
      <c r="O36" s="37" t="s">
        <v>4</v>
      </c>
      <c r="P36" s="38" t="s">
        <v>39</v>
      </c>
      <c r="Q36" s="38" t="s">
        <v>43</v>
      </c>
      <c r="R36" s="38" t="s">
        <v>40</v>
      </c>
      <c r="S36" s="38" t="s">
        <v>81</v>
      </c>
      <c r="T36" s="38" t="s">
        <v>41</v>
      </c>
    </row>
    <row r="37" spans="15:20" x14ac:dyDescent="0.4">
      <c r="O37" s="39">
        <v>43831</v>
      </c>
      <c r="P37" s="40">
        <v>4.1916693260000004</v>
      </c>
      <c r="Q37" s="40">
        <v>3.302467381</v>
      </c>
      <c r="R37" s="40">
        <v>4</v>
      </c>
      <c r="S37" s="40">
        <v>2.5</v>
      </c>
      <c r="T37" s="40">
        <v>5.5</v>
      </c>
    </row>
    <row r="38" spans="15:20" x14ac:dyDescent="0.4">
      <c r="O38" s="39">
        <v>43862</v>
      </c>
      <c r="P38" s="40">
        <v>4.0049273120000004</v>
      </c>
      <c r="Q38" s="40">
        <v>3.0457004599999999</v>
      </c>
      <c r="R38" s="40">
        <v>4</v>
      </c>
      <c r="S38" s="40">
        <v>2.5</v>
      </c>
      <c r="T38" s="40">
        <v>5.5</v>
      </c>
    </row>
    <row r="39" spans="15:20" x14ac:dyDescent="0.4">
      <c r="O39" s="39">
        <v>43891</v>
      </c>
      <c r="P39" s="40">
        <v>3.3029585720000001</v>
      </c>
      <c r="Q39" s="40">
        <v>2.7685579250000001</v>
      </c>
      <c r="R39" s="40">
        <v>4</v>
      </c>
      <c r="S39" s="40">
        <v>2.5</v>
      </c>
      <c r="T39" s="40">
        <v>5.5</v>
      </c>
    </row>
    <row r="40" spans="15:20" x14ac:dyDescent="0.4">
      <c r="O40" s="39">
        <v>43922</v>
      </c>
      <c r="P40" s="40">
        <v>2.3990448450000001</v>
      </c>
      <c r="Q40" s="40">
        <v>2.34855086</v>
      </c>
      <c r="R40" s="40">
        <v>4</v>
      </c>
      <c r="S40" s="40">
        <v>2.5</v>
      </c>
      <c r="T40" s="40">
        <v>5.5</v>
      </c>
    </row>
    <row r="41" spans="15:20" x14ac:dyDescent="0.4">
      <c r="O41" s="39">
        <v>43952</v>
      </c>
      <c r="P41" s="40">
        <v>1.8774877400000001</v>
      </c>
      <c r="Q41" s="40">
        <v>1.765688696</v>
      </c>
      <c r="R41" s="40">
        <v>4</v>
      </c>
      <c r="S41" s="40">
        <v>2.5</v>
      </c>
      <c r="T41" s="40">
        <v>5.5</v>
      </c>
    </row>
    <row r="42" spans="15:20" x14ac:dyDescent="0.4">
      <c r="O42" s="39">
        <v>43983</v>
      </c>
      <c r="P42" s="40">
        <v>2.1321559928032299</v>
      </c>
      <c r="Q42" s="40">
        <v>1.7859325171320399</v>
      </c>
      <c r="R42" s="40">
        <v>4</v>
      </c>
      <c r="S42" s="40">
        <v>2.5</v>
      </c>
      <c r="T42" s="40">
        <v>5.5</v>
      </c>
    </row>
    <row r="43" spans="15:20" x14ac:dyDescent="0.4">
      <c r="O43" s="39">
        <v>44013</v>
      </c>
      <c r="P43" s="40">
        <v>2.31</v>
      </c>
      <c r="Q43" s="40">
        <v>1.96</v>
      </c>
      <c r="R43" s="40">
        <v>4</v>
      </c>
      <c r="S43" s="40">
        <v>2.5</v>
      </c>
      <c r="T43" s="40">
        <v>5.5</v>
      </c>
    </row>
    <row r="44" spans="15:20" x14ac:dyDescent="0.4">
      <c r="O44" s="39">
        <v>44044</v>
      </c>
      <c r="P44" s="40">
        <v>2.44</v>
      </c>
      <c r="Q44" s="40">
        <v>2.4500000000000002</v>
      </c>
      <c r="R44" s="40">
        <v>4</v>
      </c>
      <c r="S44" s="40">
        <v>2.5</v>
      </c>
      <c r="T44" s="40">
        <v>5.5</v>
      </c>
    </row>
    <row r="45" spans="15:20" x14ac:dyDescent="0.4">
      <c r="O45" s="39">
        <v>44075</v>
      </c>
      <c r="P45" s="40">
        <v>3.14</v>
      </c>
      <c r="Q45" s="40">
        <v>3.33</v>
      </c>
      <c r="R45" s="40">
        <v>4</v>
      </c>
      <c r="S45" s="40">
        <v>2.5</v>
      </c>
      <c r="T45" s="40">
        <v>5.5</v>
      </c>
    </row>
    <row r="46" spans="15:20" x14ac:dyDescent="0.4">
      <c r="O46" s="39">
        <v>44105</v>
      </c>
      <c r="P46" s="40">
        <v>3.92</v>
      </c>
      <c r="Q46" s="40">
        <v>3.96</v>
      </c>
      <c r="R46" s="40">
        <v>4</v>
      </c>
      <c r="S46" s="40">
        <v>2.5</v>
      </c>
      <c r="T46" s="40">
        <v>5.5</v>
      </c>
    </row>
    <row r="47" spans="15:20" x14ac:dyDescent="0.4">
      <c r="O47" s="39">
        <v>44136</v>
      </c>
      <c r="P47" s="40">
        <v>4.3099999999999996</v>
      </c>
      <c r="Q47" s="40">
        <v>4.55</v>
      </c>
      <c r="R47" s="40">
        <v>4</v>
      </c>
      <c r="S47" s="40">
        <v>2.5</v>
      </c>
      <c r="T47" s="40">
        <v>5.5</v>
      </c>
    </row>
    <row r="48" spans="15:20" x14ac:dyDescent="0.4">
      <c r="O48" s="39">
        <v>44166</v>
      </c>
      <c r="P48" s="40">
        <v>4.5199999999999996</v>
      </c>
      <c r="Q48" s="40">
        <v>5.15</v>
      </c>
      <c r="R48" s="40">
        <v>4</v>
      </c>
      <c r="S48" s="40">
        <v>2.5</v>
      </c>
      <c r="T48" s="40">
        <v>5.5</v>
      </c>
    </row>
    <row r="49" spans="15:20" x14ac:dyDescent="0.4">
      <c r="O49" s="39">
        <v>44197</v>
      </c>
      <c r="P49" s="40">
        <v>4.5599999999999996</v>
      </c>
      <c r="Q49" s="40">
        <v>5.3</v>
      </c>
      <c r="R49" s="41">
        <v>3.75</v>
      </c>
      <c r="S49" s="41">
        <v>2.25</v>
      </c>
      <c r="T49" s="41">
        <v>5.25</v>
      </c>
    </row>
    <row r="50" spans="15:20" x14ac:dyDescent="0.4">
      <c r="O50" s="39">
        <v>44228</v>
      </c>
      <c r="P50" s="40">
        <v>5.2</v>
      </c>
      <c r="Q50" s="40">
        <v>6</v>
      </c>
      <c r="R50" s="41">
        <v>3.75</v>
      </c>
      <c r="S50" s="41">
        <v>2.25</v>
      </c>
      <c r="T50" s="41">
        <v>5.25</v>
      </c>
    </row>
    <row r="51" spans="15:20" x14ac:dyDescent="0.4">
      <c r="O51" s="39">
        <v>44256</v>
      </c>
      <c r="P51" s="40">
        <v>6.1</v>
      </c>
      <c r="Q51" s="40">
        <v>7.03</v>
      </c>
      <c r="R51" s="41">
        <v>3.75</v>
      </c>
      <c r="S51" s="41">
        <v>2.25</v>
      </c>
      <c r="T51" s="41">
        <v>5.25</v>
      </c>
    </row>
    <row r="52" spans="15:20" x14ac:dyDescent="0.4">
      <c r="O52" s="39">
        <v>44287</v>
      </c>
      <c r="P52" s="40">
        <v>6.76</v>
      </c>
      <c r="Q52" s="40">
        <v>7.53</v>
      </c>
      <c r="R52" s="41">
        <v>3.75</v>
      </c>
      <c r="S52" s="41">
        <v>2.25</v>
      </c>
      <c r="T52" s="41">
        <v>5.25</v>
      </c>
    </row>
    <row r="53" spans="15:20" x14ac:dyDescent="0.4">
      <c r="O53" s="39">
        <v>44317</v>
      </c>
      <c r="P53" s="40">
        <v>8.06</v>
      </c>
      <c r="Q53" s="40">
        <v>8.84</v>
      </c>
      <c r="R53" s="41">
        <v>3.75</v>
      </c>
      <c r="S53" s="41">
        <v>2.25</v>
      </c>
      <c r="T53" s="41">
        <v>5.25</v>
      </c>
    </row>
    <row r="54" spans="15:20" x14ac:dyDescent="0.4">
      <c r="O54" s="39">
        <v>44348</v>
      </c>
      <c r="P54" s="40">
        <v>8.35</v>
      </c>
      <c r="Q54" s="40">
        <v>8.8800000000000008</v>
      </c>
      <c r="R54" s="41">
        <v>3.75</v>
      </c>
      <c r="S54" s="41">
        <v>2.25</v>
      </c>
      <c r="T54" s="41">
        <v>5.25</v>
      </c>
    </row>
    <row r="55" spans="15:20" x14ac:dyDescent="0.4">
      <c r="O55" s="39">
        <v>44378</v>
      </c>
      <c r="P55" s="40">
        <v>8.99</v>
      </c>
      <c r="Q55" s="40">
        <v>9.61</v>
      </c>
      <c r="R55" s="41">
        <v>3.75</v>
      </c>
      <c r="S55" s="41">
        <v>2.25</v>
      </c>
      <c r="T55" s="41">
        <v>5.25</v>
      </c>
    </row>
    <row r="56" spans="15:20" x14ac:dyDescent="0.4">
      <c r="O56" s="39">
        <v>44409</v>
      </c>
      <c r="P56" s="40">
        <v>9.68</v>
      </c>
      <c r="Q56" s="40">
        <v>11.07</v>
      </c>
      <c r="R56" s="41">
        <v>3.75</v>
      </c>
      <c r="S56" s="41">
        <v>2.25</v>
      </c>
      <c r="T56" s="41">
        <v>5.25</v>
      </c>
    </row>
    <row r="57" spans="15:20" x14ac:dyDescent="0.4">
      <c r="O57" s="39">
        <v>44440</v>
      </c>
      <c r="P57" s="40">
        <v>10.25</v>
      </c>
      <c r="Q57" s="40">
        <v>11.52</v>
      </c>
      <c r="R57" s="41">
        <v>3.75</v>
      </c>
      <c r="S57" s="41">
        <v>2.25</v>
      </c>
      <c r="T57" s="41">
        <v>5.25</v>
      </c>
    </row>
    <row r="58" spans="15:20" x14ac:dyDescent="0.4">
      <c r="O58" s="39">
        <v>44470</v>
      </c>
      <c r="P58" s="40">
        <v>10.67</v>
      </c>
      <c r="Q58" s="40">
        <v>12.22</v>
      </c>
      <c r="R58" s="41">
        <v>3.75</v>
      </c>
      <c r="S58" s="41">
        <v>2.25</v>
      </c>
      <c r="T58" s="41">
        <v>5.25</v>
      </c>
    </row>
    <row r="59" spans="15:20" x14ac:dyDescent="0.4">
      <c r="O59" s="39">
        <v>44501</v>
      </c>
      <c r="P59" s="40">
        <v>10.74</v>
      </c>
      <c r="Q59" s="40">
        <v>12.26</v>
      </c>
      <c r="R59" s="41">
        <v>3.75</v>
      </c>
      <c r="S59" s="41">
        <v>2.25</v>
      </c>
      <c r="T59" s="41">
        <v>5.25</v>
      </c>
    </row>
    <row r="60" spans="15:20" x14ac:dyDescent="0.4">
      <c r="O60" s="39">
        <v>44531</v>
      </c>
      <c r="P60" s="40">
        <v>10.06</v>
      </c>
      <c r="Q60" s="40">
        <v>11.5</v>
      </c>
      <c r="R60" s="41">
        <v>3.75</v>
      </c>
      <c r="S60" s="41">
        <v>2.25</v>
      </c>
      <c r="T60" s="41">
        <v>5.25</v>
      </c>
    </row>
    <row r="61" spans="15:20" x14ac:dyDescent="0.4">
      <c r="O61" s="39">
        <v>44562</v>
      </c>
      <c r="P61" s="40">
        <v>10.38</v>
      </c>
      <c r="Q61" s="40">
        <v>11.65</v>
      </c>
      <c r="R61" s="40">
        <v>3.5</v>
      </c>
      <c r="S61" s="40">
        <v>2</v>
      </c>
      <c r="T61" s="40">
        <v>5</v>
      </c>
    </row>
    <row r="62" spans="15:20" x14ac:dyDescent="0.4">
      <c r="O62" s="39">
        <v>44593</v>
      </c>
      <c r="P62" s="40">
        <v>10.54</v>
      </c>
      <c r="Q62" s="40">
        <v>11.5</v>
      </c>
      <c r="R62" s="40">
        <v>3.5</v>
      </c>
      <c r="S62" s="40">
        <v>2</v>
      </c>
      <c r="T62" s="40">
        <v>5</v>
      </c>
    </row>
    <row r="63" spans="15:20" x14ac:dyDescent="0.4">
      <c r="O63" s="39">
        <v>44621</v>
      </c>
      <c r="P63" s="40">
        <v>11.3</v>
      </c>
      <c r="Q63" s="40">
        <v>11.94</v>
      </c>
      <c r="R63" s="40">
        <v>3.5</v>
      </c>
      <c r="S63" s="40">
        <v>2</v>
      </c>
      <c r="T63" s="40">
        <v>5</v>
      </c>
    </row>
    <row r="64" spans="15:20" x14ac:dyDescent="0.4">
      <c r="O64" s="39">
        <v>44652</v>
      </c>
      <c r="P64" s="40">
        <v>12.13</v>
      </c>
      <c r="Q64" s="40">
        <v>12.45</v>
      </c>
      <c r="R64" s="40">
        <v>3.5</v>
      </c>
      <c r="S64" s="40">
        <v>2</v>
      </c>
      <c r="T64" s="40">
        <v>5</v>
      </c>
    </row>
    <row r="65" spans="15:20" x14ac:dyDescent="0.4">
      <c r="O65" s="39">
        <v>44682</v>
      </c>
      <c r="P65" s="40">
        <v>11.73</v>
      </c>
      <c r="Q65" s="40">
        <v>11.53</v>
      </c>
      <c r="R65" s="40">
        <v>3.5</v>
      </c>
      <c r="S65" s="40">
        <v>2</v>
      </c>
      <c r="T65" s="40">
        <v>5</v>
      </c>
    </row>
    <row r="66" spans="15:20" x14ac:dyDescent="0.4">
      <c r="O66" s="39">
        <v>44713</v>
      </c>
      <c r="P66" s="40">
        <v>11.89</v>
      </c>
      <c r="Q66" s="40">
        <v>11.55</v>
      </c>
      <c r="R66" s="40">
        <v>3.5</v>
      </c>
      <c r="S66" s="40">
        <v>2</v>
      </c>
      <c r="T66" s="40">
        <v>5</v>
      </c>
    </row>
    <row r="67" spans="15:20" x14ac:dyDescent="0.4">
      <c r="O67" s="39">
        <v>44743</v>
      </c>
      <c r="P67" s="40">
        <v>10.07</v>
      </c>
      <c r="Q67" s="40">
        <v>9.1199999999999992</v>
      </c>
      <c r="R67" s="40">
        <v>3.5</v>
      </c>
      <c r="S67" s="40">
        <v>2</v>
      </c>
      <c r="T67" s="40">
        <v>5</v>
      </c>
    </row>
    <row r="68" spans="15:20" x14ac:dyDescent="0.4">
      <c r="O68" s="39">
        <v>44774</v>
      </c>
      <c r="P68" s="40">
        <v>8.73</v>
      </c>
      <c r="Q68" s="40">
        <v>8.2100000000000009</v>
      </c>
      <c r="R68" s="40">
        <v>3.5</v>
      </c>
      <c r="S68" s="40">
        <v>2</v>
      </c>
      <c r="T68" s="40">
        <v>5</v>
      </c>
    </row>
    <row r="69" spans="15:20" x14ac:dyDescent="0.4">
      <c r="O69" s="39">
        <v>44805</v>
      </c>
      <c r="P69" s="40">
        <v>7.17</v>
      </c>
      <c r="Q69" s="40">
        <v>7.07</v>
      </c>
      <c r="R69" s="40">
        <v>3.5</v>
      </c>
      <c r="S69" s="40">
        <v>2</v>
      </c>
      <c r="T69" s="40">
        <v>5</v>
      </c>
    </row>
    <row r="70" spans="15:20" x14ac:dyDescent="0.4">
      <c r="O70" s="39">
        <v>44835</v>
      </c>
      <c r="P70" s="40">
        <v>6.47</v>
      </c>
      <c r="Q70" s="40">
        <v>6.09</v>
      </c>
      <c r="R70" s="40">
        <v>3.5</v>
      </c>
      <c r="S70" s="40">
        <v>2</v>
      </c>
      <c r="T70" s="40">
        <v>5</v>
      </c>
    </row>
    <row r="71" spans="15:20" x14ac:dyDescent="0.4">
      <c r="O71" s="39">
        <v>44866</v>
      </c>
      <c r="P71" s="40">
        <v>5.9</v>
      </c>
      <c r="Q71" s="40">
        <v>5.12</v>
      </c>
      <c r="R71" s="40">
        <v>3.5</v>
      </c>
      <c r="S71" s="40">
        <v>2</v>
      </c>
      <c r="T71" s="40">
        <v>5</v>
      </c>
    </row>
    <row r="72" spans="15:20" x14ac:dyDescent="0.4">
      <c r="O72" s="42">
        <v>44896</v>
      </c>
      <c r="P72" s="43">
        <v>5.79</v>
      </c>
      <c r="Q72" s="43">
        <v>5.03</v>
      </c>
      <c r="R72" s="43">
        <v>3.5</v>
      </c>
      <c r="S72" s="43">
        <v>2</v>
      </c>
      <c r="T72" s="43">
        <v>5</v>
      </c>
    </row>
  </sheetData>
  <mergeCells count="2">
    <mergeCell ref="C6:K6"/>
    <mergeCell ref="Q7:T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47"/>
  <sheetViews>
    <sheetView showGridLines="0" workbookViewId="0">
      <pane ySplit="4" topLeftCell="A13" activePane="bottomLeft" state="frozen"/>
      <selection activeCell="P32" sqref="P32"/>
      <selection pane="bottomLeft" activeCell="O23" sqref="O23"/>
    </sheetView>
  </sheetViews>
  <sheetFormatPr defaultRowHeight="14.4" x14ac:dyDescent="0.3"/>
  <cols>
    <col min="14" max="14" width="14.5546875" customWidth="1"/>
    <col min="15" max="15" width="21.6640625" customWidth="1"/>
  </cols>
  <sheetData>
    <row r="1" spans="3:12" s="1" customFormat="1" ht="16.8" x14ac:dyDescent="0.4"/>
    <row r="2" spans="3:12" s="1" customFormat="1" ht="31.95" customHeight="1" x14ac:dyDescent="0.4"/>
    <row r="3" spans="3:12" s="2" customFormat="1" ht="5.4" customHeight="1" x14ac:dyDescent="0.4"/>
    <row r="4" spans="3:12" s="3" customFormat="1" ht="4.95" customHeight="1" x14ac:dyDescent="0.4"/>
    <row r="7" spans="3:12" ht="19.2" x14ac:dyDescent="0.3">
      <c r="C7" s="221" t="s">
        <v>200</v>
      </c>
      <c r="D7" s="221"/>
      <c r="E7" s="221"/>
      <c r="F7" s="221"/>
      <c r="G7" s="221"/>
      <c r="H7" s="221"/>
      <c r="I7" s="221"/>
      <c r="J7" s="221"/>
      <c r="K7" s="221"/>
      <c r="L7" s="221"/>
    </row>
    <row r="29" spans="3:3" x14ac:dyDescent="0.3">
      <c r="C29" s="28" t="s">
        <v>52</v>
      </c>
    </row>
    <row r="34" spans="13:15" ht="30" x14ac:dyDescent="0.35">
      <c r="M34" s="48"/>
      <c r="N34" s="48" t="s">
        <v>50</v>
      </c>
      <c r="O34" s="48" t="s">
        <v>51</v>
      </c>
    </row>
    <row r="35" spans="13:15" x14ac:dyDescent="0.3">
      <c r="M35" s="108">
        <v>44562</v>
      </c>
      <c r="N35" s="100">
        <v>0.57999999999999996</v>
      </c>
      <c r="O35" s="100">
        <v>10.199999999999999</v>
      </c>
    </row>
    <row r="36" spans="13:15" x14ac:dyDescent="0.3">
      <c r="M36" s="108">
        <v>44593</v>
      </c>
      <c r="N36" s="100">
        <v>0.99</v>
      </c>
      <c r="O36" s="100">
        <v>10.76</v>
      </c>
    </row>
    <row r="37" spans="13:15" x14ac:dyDescent="0.3">
      <c r="M37" s="108">
        <v>44621</v>
      </c>
      <c r="N37" s="100">
        <v>0.95</v>
      </c>
      <c r="O37" s="100">
        <v>10.79</v>
      </c>
    </row>
    <row r="38" spans="13:15" x14ac:dyDescent="0.3">
      <c r="M38" s="108">
        <v>44652</v>
      </c>
      <c r="N38" s="100">
        <v>1.73</v>
      </c>
      <c r="O38" s="100">
        <v>12.03</v>
      </c>
    </row>
    <row r="39" spans="13:15" x14ac:dyDescent="0.3">
      <c r="M39" s="108">
        <v>44682</v>
      </c>
      <c r="N39" s="100">
        <v>0.59</v>
      </c>
      <c r="O39" s="100">
        <v>12.2</v>
      </c>
    </row>
    <row r="40" spans="13:15" x14ac:dyDescent="0.3">
      <c r="M40" s="108">
        <v>44713</v>
      </c>
      <c r="N40" s="100">
        <v>0.69</v>
      </c>
      <c r="O40" s="100">
        <v>12.04</v>
      </c>
    </row>
    <row r="41" spans="13:15" x14ac:dyDescent="0.3">
      <c r="M41" s="108">
        <v>44743</v>
      </c>
      <c r="N41" s="100">
        <v>0.13</v>
      </c>
      <c r="O41" s="100">
        <v>11.39</v>
      </c>
    </row>
    <row r="42" spans="13:15" x14ac:dyDescent="0.3">
      <c r="M42" s="108">
        <v>44774</v>
      </c>
      <c r="N42" s="100">
        <v>-0.73</v>
      </c>
      <c r="O42" s="100">
        <v>9.6</v>
      </c>
    </row>
    <row r="43" spans="13:15" x14ac:dyDescent="0.3">
      <c r="M43" s="108">
        <v>44805</v>
      </c>
      <c r="N43" s="100">
        <v>-0.37</v>
      </c>
      <c r="O43" s="100">
        <v>7.96</v>
      </c>
    </row>
    <row r="44" spans="13:15" x14ac:dyDescent="0.3">
      <c r="M44" s="108">
        <v>44835</v>
      </c>
      <c r="N44" s="100">
        <v>0.16</v>
      </c>
      <c r="O44" s="100">
        <v>6.85</v>
      </c>
    </row>
    <row r="45" spans="13:15" x14ac:dyDescent="0.3">
      <c r="M45" s="108">
        <v>44866</v>
      </c>
      <c r="N45" s="100">
        <v>0.53</v>
      </c>
      <c r="O45" s="100">
        <v>6.17</v>
      </c>
    </row>
    <row r="46" spans="13:15" x14ac:dyDescent="0.3">
      <c r="M46" s="108">
        <v>44896</v>
      </c>
      <c r="N46" s="100">
        <v>0.52</v>
      </c>
      <c r="O46" s="100">
        <v>5.9</v>
      </c>
    </row>
    <row r="47" spans="13:15" x14ac:dyDescent="0.3">
      <c r="M47" s="96">
        <v>44927</v>
      </c>
      <c r="N47" s="95">
        <v>0.55000000000000004</v>
      </c>
      <c r="O47" s="95">
        <v>5.87</v>
      </c>
    </row>
  </sheetData>
  <mergeCells count="1">
    <mergeCell ref="C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5"/>
  <sheetViews>
    <sheetView showGridLines="0" workbookViewId="0">
      <pane ySplit="4" topLeftCell="A5" activePane="bottomLeft" state="frozen"/>
      <selection activeCell="P32" sqref="P32"/>
      <selection pane="bottomLeft" activeCell="P32" sqref="P32"/>
    </sheetView>
  </sheetViews>
  <sheetFormatPr defaultRowHeight="14.4" x14ac:dyDescent="0.3"/>
  <cols>
    <col min="3" max="3" width="26.5546875" customWidth="1"/>
    <col min="4" max="6" width="14.77734375" customWidth="1"/>
  </cols>
  <sheetData>
    <row r="1" spans="3:6" s="1" customFormat="1" ht="16.8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7" spans="3:6" ht="34.200000000000003" customHeight="1" x14ac:dyDescent="0.3">
      <c r="C7" s="220" t="s">
        <v>155</v>
      </c>
      <c r="D7" s="220"/>
      <c r="E7" s="220"/>
      <c r="F7" s="220"/>
    </row>
    <row r="8" spans="3:6" ht="8.4" customHeight="1" x14ac:dyDescent="0.3"/>
    <row r="9" spans="3:6" ht="39" customHeight="1" x14ac:dyDescent="0.3">
      <c r="C9" s="32" t="s">
        <v>109</v>
      </c>
      <c r="D9" s="155" t="s">
        <v>152</v>
      </c>
      <c r="E9" s="155" t="s">
        <v>153</v>
      </c>
      <c r="F9" s="155" t="s">
        <v>154</v>
      </c>
    </row>
    <row r="10" spans="3:6" ht="26.4" customHeight="1" x14ac:dyDescent="0.3">
      <c r="C10" s="103" t="s">
        <v>110</v>
      </c>
      <c r="D10" s="166">
        <v>8.1000000000000003E-2</v>
      </c>
      <c r="E10" s="166">
        <v>8.8999999999999996E-2</v>
      </c>
      <c r="F10" s="166">
        <v>0.11600000000000001</v>
      </c>
    </row>
    <row r="11" spans="3:6" ht="26.4" customHeight="1" x14ac:dyDescent="0.3">
      <c r="C11" s="33" t="s">
        <v>111</v>
      </c>
      <c r="D11" s="167">
        <v>0.189</v>
      </c>
      <c r="E11" s="167">
        <v>0.20499999999999999</v>
      </c>
      <c r="F11" s="167">
        <v>0.25</v>
      </c>
    </row>
    <row r="12" spans="3:6" ht="26.4" customHeight="1" x14ac:dyDescent="0.3">
      <c r="C12" s="99" t="s">
        <v>112</v>
      </c>
      <c r="D12" s="168">
        <v>2787</v>
      </c>
      <c r="E12" s="168">
        <v>2706</v>
      </c>
      <c r="F12" s="168">
        <v>2601</v>
      </c>
    </row>
    <row r="13" spans="3:6" ht="36" customHeight="1" x14ac:dyDescent="0.3">
      <c r="C13" s="97" t="s">
        <v>113</v>
      </c>
      <c r="D13" s="106" t="s">
        <v>151</v>
      </c>
      <c r="E13" s="169">
        <v>0.03</v>
      </c>
      <c r="F13" s="169">
        <v>7.0999999999999994E-2</v>
      </c>
    </row>
    <row r="15" spans="3:6" x14ac:dyDescent="0.3">
      <c r="C15" s="28" t="s">
        <v>52</v>
      </c>
    </row>
  </sheetData>
  <mergeCells count="1">
    <mergeCell ref="C7:F7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showGridLines="0" workbookViewId="0">
      <pane ySplit="4" topLeftCell="A5" activePane="bottomLeft" state="frozen"/>
      <selection activeCell="P32" sqref="P32"/>
      <selection pane="bottomLeft" activeCell="J19" sqref="J19"/>
    </sheetView>
  </sheetViews>
  <sheetFormatPr defaultRowHeight="14.4" x14ac:dyDescent="0.3"/>
  <cols>
    <col min="3" max="3" width="26" customWidth="1"/>
    <col min="4" max="4" width="12.44140625" customWidth="1"/>
    <col min="5" max="5" width="15" customWidth="1"/>
    <col min="6" max="6" width="17.109375" customWidth="1"/>
  </cols>
  <sheetData>
    <row r="1" spans="3:6" s="1" customFormat="1" ht="16.8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8" spans="3:6" ht="32.4" customHeight="1" x14ac:dyDescent="0.3">
      <c r="C8" s="220" t="s">
        <v>128</v>
      </c>
      <c r="D8" s="220"/>
      <c r="E8" s="220"/>
      <c r="F8" s="220"/>
    </row>
    <row r="10" spans="3:6" ht="15" customHeight="1" x14ac:dyDescent="0.35">
      <c r="C10" s="215" t="s">
        <v>18</v>
      </c>
      <c r="D10" s="230" t="s">
        <v>19</v>
      </c>
      <c r="E10" s="230"/>
      <c r="F10" s="230"/>
    </row>
    <row r="11" spans="3:6" ht="30" x14ac:dyDescent="0.3">
      <c r="C11" s="215"/>
      <c r="D11" s="92" t="s">
        <v>53</v>
      </c>
      <c r="E11" s="92" t="s">
        <v>20</v>
      </c>
      <c r="F11" s="92" t="s">
        <v>21</v>
      </c>
    </row>
    <row r="12" spans="3:6" ht="29.4" customHeight="1" x14ac:dyDescent="0.3">
      <c r="C12" s="49" t="s">
        <v>22</v>
      </c>
      <c r="D12" s="50">
        <v>-0.54</v>
      </c>
      <c r="E12" s="50">
        <v>4.47</v>
      </c>
      <c r="F12" s="50">
        <v>4.3899999999999997</v>
      </c>
    </row>
    <row r="13" spans="3:6" ht="29.4" customHeight="1" x14ac:dyDescent="0.3">
      <c r="C13" s="90" t="s">
        <v>95</v>
      </c>
      <c r="D13" s="51">
        <v>-1.65</v>
      </c>
      <c r="E13" s="51">
        <v>-0.76</v>
      </c>
      <c r="F13" s="51">
        <v>-13.43</v>
      </c>
    </row>
    <row r="14" spans="3:6" ht="29.4" customHeight="1" x14ac:dyDescent="0.3">
      <c r="C14" s="94" t="s">
        <v>96</v>
      </c>
      <c r="D14" s="52">
        <v>-0.48</v>
      </c>
      <c r="E14" s="52">
        <v>4.74</v>
      </c>
      <c r="F14" s="52">
        <v>5.44</v>
      </c>
    </row>
    <row r="16" spans="3:6" x14ac:dyDescent="0.3">
      <c r="C16" s="28" t="s">
        <v>52</v>
      </c>
    </row>
  </sheetData>
  <mergeCells count="3">
    <mergeCell ref="C10:C11"/>
    <mergeCell ref="D10:F10"/>
    <mergeCell ref="C8:F8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showGridLines="0" workbookViewId="0">
      <selection activeCell="O18" sqref="O18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L39"/>
  <sheetViews>
    <sheetView showGridLines="0" workbookViewId="0">
      <selection activeCell="B6" sqref="B6"/>
    </sheetView>
  </sheetViews>
  <sheetFormatPr defaultColWidth="8.88671875" defaultRowHeight="16.8" x14ac:dyDescent="0.4"/>
  <cols>
    <col min="1" max="1" width="2.6640625" style="4" customWidth="1"/>
    <col min="2" max="2" width="14.33203125" style="4" bestFit="1" customWidth="1"/>
    <col min="3" max="3" width="16.6640625" style="4" customWidth="1"/>
    <col min="4" max="10" width="8.88671875" style="4"/>
    <col min="11" max="11" width="40.5546875" style="4" customWidth="1"/>
    <col min="12" max="12" width="8.88671875" style="4"/>
    <col min="13" max="13" width="15.33203125" style="4" bestFit="1" customWidth="1"/>
    <col min="14" max="16384" width="8.88671875" style="4"/>
  </cols>
  <sheetData>
    <row r="1" spans="2:12" s="1" customFormat="1" x14ac:dyDescent="0.4"/>
    <row r="2" spans="2:12" s="1" customFormat="1" ht="31.95" customHeight="1" x14ac:dyDescent="0.4"/>
    <row r="3" spans="2:12" s="2" customFormat="1" ht="5.4" customHeight="1" x14ac:dyDescent="0.4"/>
    <row r="4" spans="2:12" s="3" customFormat="1" ht="4.95" customHeight="1" x14ac:dyDescent="0.4"/>
    <row r="5" spans="2:12" ht="9.6" customHeight="1" x14ac:dyDescent="0.4"/>
    <row r="6" spans="2:12" ht="24.6" x14ac:dyDescent="0.55000000000000004">
      <c r="C6" s="6" t="s">
        <v>1</v>
      </c>
    </row>
    <row r="7" spans="2:12" ht="9" customHeight="1" x14ac:dyDescent="0.4"/>
    <row r="8" spans="2:12" s="7" customFormat="1" ht="22.2" customHeight="1" x14ac:dyDescent="0.3">
      <c r="B8" s="53" t="s">
        <v>2</v>
      </c>
      <c r="C8" s="206" t="s">
        <v>3</v>
      </c>
      <c r="D8" s="206"/>
      <c r="E8" s="206"/>
      <c r="F8" s="206"/>
      <c r="G8" s="206"/>
      <c r="H8" s="206"/>
      <c r="I8" s="206"/>
    </row>
    <row r="9" spans="2:12" ht="26.4" customHeight="1" x14ac:dyDescent="0.4"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2:12" ht="26.4" customHeight="1" x14ac:dyDescent="0.4">
      <c r="B10" s="202" t="s">
        <v>68</v>
      </c>
      <c r="C10" s="205" t="s">
        <v>209</v>
      </c>
      <c r="D10" s="205"/>
      <c r="E10" s="205"/>
      <c r="F10" s="205"/>
      <c r="G10" s="205"/>
      <c r="H10" s="205"/>
      <c r="I10" s="205"/>
      <c r="J10" s="205"/>
      <c r="K10" s="205"/>
    </row>
    <row r="11" spans="2:12" ht="26.4" customHeight="1" x14ac:dyDescent="0.4">
      <c r="B11" s="203"/>
      <c r="C11" s="205" t="s">
        <v>119</v>
      </c>
      <c r="D11" s="205"/>
      <c r="E11" s="205"/>
      <c r="F11" s="205"/>
      <c r="G11" s="205"/>
      <c r="H11" s="205"/>
      <c r="I11" s="205"/>
      <c r="J11" s="205"/>
      <c r="K11" s="205"/>
    </row>
    <row r="12" spans="2:12" ht="26.4" customHeight="1" x14ac:dyDescent="0.4">
      <c r="B12" s="203"/>
      <c r="C12" s="205" t="s">
        <v>210</v>
      </c>
      <c r="D12" s="205"/>
      <c r="E12" s="205"/>
      <c r="F12" s="205"/>
      <c r="G12" s="205"/>
      <c r="H12" s="205"/>
      <c r="I12" s="205"/>
      <c r="J12" s="205"/>
      <c r="K12" s="205"/>
    </row>
    <row r="13" spans="2:12" s="110" customFormat="1" ht="26.4" customHeight="1" x14ac:dyDescent="0.4">
      <c r="B13" s="203"/>
      <c r="C13" s="205" t="s">
        <v>211</v>
      </c>
      <c r="D13" s="205"/>
      <c r="E13" s="205"/>
      <c r="F13" s="205"/>
      <c r="G13" s="205"/>
      <c r="H13" s="205"/>
      <c r="I13" s="205"/>
      <c r="J13" s="205"/>
      <c r="K13" s="205"/>
    </row>
    <row r="14" spans="2:12" s="110" customFormat="1" ht="26.4" customHeight="1" x14ac:dyDescent="0.4">
      <c r="B14" s="203"/>
      <c r="C14" s="205" t="s">
        <v>94</v>
      </c>
      <c r="D14" s="205"/>
      <c r="E14" s="205"/>
      <c r="F14" s="205"/>
      <c r="G14" s="205"/>
      <c r="H14" s="205"/>
      <c r="I14" s="205"/>
      <c r="J14" s="205"/>
      <c r="K14" s="205"/>
    </row>
    <row r="15" spans="2:12" ht="26.4" customHeight="1" x14ac:dyDescent="0.4">
      <c r="B15" s="204"/>
      <c r="C15" s="205" t="s">
        <v>115</v>
      </c>
      <c r="D15" s="205"/>
      <c r="E15" s="205"/>
      <c r="F15" s="205"/>
      <c r="G15" s="205"/>
      <c r="H15" s="205"/>
      <c r="I15" s="205"/>
      <c r="J15" s="205"/>
      <c r="K15" s="205"/>
      <c r="L15" s="5"/>
    </row>
    <row r="16" spans="2:12" ht="26.4" customHeight="1" x14ac:dyDescent="0.4">
      <c r="B16" s="69"/>
      <c r="C16" s="205"/>
      <c r="D16" s="205"/>
      <c r="E16" s="205"/>
      <c r="F16" s="205"/>
      <c r="G16" s="205"/>
      <c r="H16" s="205"/>
      <c r="I16" s="205"/>
      <c r="J16" s="205"/>
      <c r="K16" s="205"/>
    </row>
    <row r="17" spans="2:11" ht="26.4" customHeight="1" x14ac:dyDescent="0.4">
      <c r="B17" s="202" t="s">
        <v>69</v>
      </c>
      <c r="C17" s="205" t="s">
        <v>127</v>
      </c>
      <c r="D17" s="205"/>
      <c r="E17" s="205"/>
      <c r="F17" s="205"/>
      <c r="G17" s="205"/>
      <c r="H17" s="205"/>
      <c r="I17" s="205"/>
      <c r="J17" s="205"/>
      <c r="K17" s="205"/>
    </row>
    <row r="18" spans="2:11" ht="26.4" customHeight="1" x14ac:dyDescent="0.4">
      <c r="B18" s="203"/>
      <c r="C18" s="205" t="s">
        <v>143</v>
      </c>
      <c r="D18" s="205"/>
      <c r="E18" s="205"/>
      <c r="F18" s="205"/>
      <c r="G18" s="205"/>
      <c r="H18" s="205"/>
      <c r="I18" s="205"/>
      <c r="J18" s="205"/>
      <c r="K18" s="205"/>
    </row>
    <row r="19" spans="2:11" ht="26.4" customHeight="1" x14ac:dyDescent="0.4">
      <c r="B19" s="203"/>
      <c r="C19" s="205" t="s">
        <v>139</v>
      </c>
      <c r="D19" s="205"/>
      <c r="E19" s="205"/>
      <c r="F19" s="205"/>
      <c r="G19" s="205"/>
      <c r="H19" s="205"/>
      <c r="I19" s="205"/>
      <c r="J19" s="205"/>
      <c r="K19" s="205"/>
    </row>
    <row r="20" spans="2:11" ht="26.4" customHeight="1" x14ac:dyDescent="0.4">
      <c r="B20" s="203"/>
      <c r="C20" s="205" t="s">
        <v>138</v>
      </c>
      <c r="D20" s="205"/>
      <c r="E20" s="205"/>
      <c r="F20" s="205"/>
      <c r="G20" s="205"/>
      <c r="H20" s="205"/>
      <c r="I20" s="205"/>
      <c r="J20" s="205"/>
      <c r="K20" s="205"/>
    </row>
    <row r="21" spans="2:11" ht="26.4" customHeight="1" x14ac:dyDescent="0.4">
      <c r="B21" s="203"/>
      <c r="C21" s="205" t="s">
        <v>212</v>
      </c>
      <c r="D21" s="205"/>
      <c r="E21" s="205"/>
      <c r="F21" s="205"/>
      <c r="G21" s="205"/>
      <c r="H21" s="205"/>
      <c r="I21" s="205"/>
      <c r="J21" s="205"/>
      <c r="K21" s="205"/>
    </row>
    <row r="22" spans="2:11" ht="26.4" customHeight="1" x14ac:dyDescent="0.4">
      <c r="B22" s="203"/>
      <c r="C22" s="205" t="s">
        <v>200</v>
      </c>
      <c r="D22" s="205"/>
      <c r="E22" s="205"/>
      <c r="F22" s="205"/>
      <c r="G22" s="205"/>
      <c r="H22" s="205"/>
      <c r="I22" s="205"/>
      <c r="J22" s="205"/>
      <c r="K22" s="205"/>
    </row>
    <row r="23" spans="2:11" ht="26.4" customHeight="1" x14ac:dyDescent="0.4">
      <c r="B23" s="203"/>
      <c r="C23" s="205" t="s">
        <v>155</v>
      </c>
      <c r="D23" s="205"/>
      <c r="E23" s="205"/>
      <c r="F23" s="205"/>
      <c r="G23" s="205"/>
      <c r="H23" s="205"/>
      <c r="I23" s="205"/>
      <c r="J23" s="205"/>
      <c r="K23" s="205"/>
    </row>
    <row r="24" spans="2:11" ht="26.4" customHeight="1" x14ac:dyDescent="0.4">
      <c r="B24" s="204"/>
      <c r="C24" s="205" t="s">
        <v>128</v>
      </c>
      <c r="D24" s="205"/>
      <c r="E24" s="205"/>
      <c r="F24" s="205"/>
      <c r="G24" s="205"/>
      <c r="H24" s="205"/>
      <c r="I24" s="205"/>
      <c r="J24" s="205"/>
      <c r="K24" s="205"/>
    </row>
    <row r="25" spans="2:11" ht="26.4" customHeight="1" x14ac:dyDescent="0.4">
      <c r="C25" s="70"/>
      <c r="D25" s="70"/>
      <c r="E25" s="70"/>
      <c r="F25" s="70"/>
      <c r="G25" s="70"/>
      <c r="H25" s="70"/>
      <c r="I25" s="70"/>
      <c r="J25" s="70"/>
      <c r="K25" s="70"/>
    </row>
    <row r="26" spans="2:11" ht="24" customHeight="1" x14ac:dyDescent="0.4">
      <c r="B26" s="202" t="s">
        <v>70</v>
      </c>
      <c r="C26" s="205" t="s">
        <v>129</v>
      </c>
      <c r="D26" s="205"/>
      <c r="E26" s="205"/>
      <c r="F26" s="205"/>
      <c r="G26" s="205"/>
      <c r="H26" s="205"/>
      <c r="I26" s="205"/>
      <c r="J26" s="205"/>
      <c r="K26" s="205"/>
    </row>
    <row r="27" spans="2:11" ht="26.4" customHeight="1" x14ac:dyDescent="0.4">
      <c r="B27" s="204"/>
      <c r="C27" s="205" t="s">
        <v>159</v>
      </c>
      <c r="D27" s="205"/>
      <c r="E27" s="205"/>
      <c r="F27" s="205"/>
      <c r="G27" s="205"/>
      <c r="H27" s="205"/>
      <c r="I27" s="205"/>
      <c r="J27" s="205"/>
      <c r="K27" s="205"/>
    </row>
    <row r="28" spans="2:11" ht="26.4" customHeight="1" x14ac:dyDescent="0.4">
      <c r="B28" s="69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2:11" ht="26.4" customHeight="1" x14ac:dyDescent="0.4">
      <c r="B29" s="202" t="s">
        <v>71</v>
      </c>
      <c r="C29" s="205" t="s">
        <v>140</v>
      </c>
      <c r="D29" s="205"/>
      <c r="E29" s="205"/>
      <c r="F29" s="205"/>
      <c r="G29" s="205"/>
      <c r="H29" s="205"/>
      <c r="I29" s="205"/>
      <c r="J29" s="205"/>
      <c r="K29" s="205"/>
    </row>
    <row r="30" spans="2:11" ht="26.4" customHeight="1" x14ac:dyDescent="0.4">
      <c r="B30" s="203"/>
      <c r="C30" s="205" t="s">
        <v>163</v>
      </c>
      <c r="D30" s="205"/>
      <c r="E30" s="205"/>
      <c r="F30" s="205"/>
      <c r="G30" s="205"/>
      <c r="H30" s="205"/>
      <c r="I30" s="205"/>
      <c r="J30" s="205"/>
      <c r="K30" s="205"/>
    </row>
    <row r="31" spans="2:11" ht="28.95" customHeight="1" x14ac:dyDescent="0.4">
      <c r="B31" s="203"/>
      <c r="C31" s="205" t="s">
        <v>149</v>
      </c>
      <c r="D31" s="205"/>
      <c r="E31" s="205"/>
      <c r="F31" s="205"/>
      <c r="G31" s="205"/>
      <c r="H31" s="205"/>
      <c r="I31" s="205"/>
      <c r="J31" s="205"/>
      <c r="K31" s="205"/>
    </row>
    <row r="32" spans="2:11" ht="26.4" customHeight="1" x14ac:dyDescent="0.4">
      <c r="B32" s="204"/>
      <c r="C32" s="205" t="s">
        <v>198</v>
      </c>
      <c r="D32" s="205"/>
      <c r="E32" s="205"/>
      <c r="F32" s="205"/>
      <c r="G32" s="205"/>
      <c r="H32" s="205"/>
      <c r="I32" s="205"/>
      <c r="J32" s="205"/>
      <c r="K32" s="205"/>
    </row>
    <row r="33" spans="2:11" ht="26.4" customHeight="1" x14ac:dyDescent="0.4">
      <c r="B33" s="72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2:11" ht="26.4" customHeight="1" x14ac:dyDescent="0.4">
      <c r="B34" s="209" t="s">
        <v>72</v>
      </c>
      <c r="C34" s="205" t="s">
        <v>213</v>
      </c>
      <c r="D34" s="205"/>
      <c r="E34" s="205"/>
      <c r="F34" s="205"/>
      <c r="G34" s="205"/>
      <c r="H34" s="205"/>
      <c r="I34" s="205"/>
      <c r="J34" s="205"/>
      <c r="K34" s="205"/>
    </row>
    <row r="35" spans="2:11" ht="26.4" customHeight="1" x14ac:dyDescent="0.4">
      <c r="B35" s="210"/>
      <c r="C35" s="205" t="s">
        <v>107</v>
      </c>
      <c r="D35" s="205"/>
      <c r="E35" s="205"/>
      <c r="F35" s="205"/>
      <c r="G35" s="205"/>
      <c r="H35" s="205"/>
      <c r="I35" s="205"/>
      <c r="J35" s="205"/>
      <c r="K35" s="205"/>
    </row>
    <row r="36" spans="2:11" ht="26.4" customHeight="1" x14ac:dyDescent="0.4">
      <c r="C36" s="207"/>
      <c r="D36" s="207"/>
      <c r="E36" s="207"/>
      <c r="F36" s="207"/>
      <c r="G36" s="207"/>
      <c r="H36" s="207"/>
      <c r="I36" s="207"/>
      <c r="J36" s="207"/>
      <c r="K36" s="207"/>
    </row>
    <row r="37" spans="2:11" s="110" customFormat="1" ht="26.4" customHeight="1" x14ac:dyDescent="0.4">
      <c r="B37" s="198" t="s">
        <v>73</v>
      </c>
      <c r="C37" s="205" t="s">
        <v>150</v>
      </c>
      <c r="D37" s="205"/>
      <c r="E37" s="205"/>
      <c r="F37" s="205"/>
      <c r="G37" s="205"/>
      <c r="H37" s="205"/>
      <c r="I37" s="205"/>
      <c r="J37" s="205"/>
      <c r="K37" s="205"/>
    </row>
    <row r="38" spans="2:11" x14ac:dyDescent="0.4">
      <c r="B38" s="71"/>
      <c r="C38" s="211"/>
      <c r="D38" s="211"/>
      <c r="E38" s="211"/>
      <c r="F38" s="211"/>
      <c r="G38" s="211"/>
      <c r="H38" s="211"/>
      <c r="I38" s="211"/>
      <c r="J38" s="211"/>
      <c r="K38" s="211"/>
    </row>
    <row r="39" spans="2:11" x14ac:dyDescent="0.4">
      <c r="C39" s="212"/>
      <c r="D39" s="212"/>
      <c r="E39" s="212"/>
      <c r="F39" s="212"/>
      <c r="G39" s="212"/>
      <c r="H39" s="212"/>
      <c r="I39" s="212"/>
      <c r="J39" s="212"/>
      <c r="K39" s="212"/>
    </row>
  </sheetData>
  <mergeCells count="35">
    <mergeCell ref="B34:B35"/>
    <mergeCell ref="B17:B24"/>
    <mergeCell ref="C17:K17"/>
    <mergeCell ref="C38:K38"/>
    <mergeCell ref="C39:K39"/>
    <mergeCell ref="C33:K33"/>
    <mergeCell ref="C34:K34"/>
    <mergeCell ref="C35:K35"/>
    <mergeCell ref="C30:K30"/>
    <mergeCell ref="C32:K32"/>
    <mergeCell ref="B26:B27"/>
    <mergeCell ref="B29:B32"/>
    <mergeCell ref="C37:K37"/>
    <mergeCell ref="C36:K36"/>
    <mergeCell ref="C16:K16"/>
    <mergeCell ref="C28:K28"/>
    <mergeCell ref="C29:K29"/>
    <mergeCell ref="C31:K31"/>
    <mergeCell ref="C26:K26"/>
    <mergeCell ref="C27:K27"/>
    <mergeCell ref="C23:K23"/>
    <mergeCell ref="C20:K20"/>
    <mergeCell ref="C24:K24"/>
    <mergeCell ref="C22:K22"/>
    <mergeCell ref="C13:K13"/>
    <mergeCell ref="C14:K14"/>
    <mergeCell ref="C8:I8"/>
    <mergeCell ref="C10:K10"/>
    <mergeCell ref="C11:K11"/>
    <mergeCell ref="C15:K15"/>
    <mergeCell ref="B10:B15"/>
    <mergeCell ref="C12:K12"/>
    <mergeCell ref="C19:K19"/>
    <mergeCell ref="C18:K18"/>
    <mergeCell ref="C21:K21"/>
  </mergeCells>
  <hyperlinks>
    <hyperlink ref="C10:K10" location="Focus!A1" display="Focus - Expectativas de mercado - Janeiro de 2023"/>
    <hyperlink ref="C11:K11" location="'IC-Br'!A1" display="Variação (%) do índice de commodities – Brasil, dezembro de 2022"/>
    <hyperlink ref="C12:K12" location="'IBC-BR'!A1" display="Índice de atividade econômica do Brasil (IBC-Br) - novembro de 2022, variação (%) mensal e acumulada em 12 meses"/>
    <hyperlink ref="C18:K18" location="'PIM-ES'!A1" display="Variação (%) mensal da produção indústria – Espírito Santo, novembro de 2022 "/>
    <hyperlink ref="C19:K19" location="PMS!A1" display="Variação (%) acumulada no ano, por atividade de serviços – Brasil e Espírito Santo, novembro de 2022"/>
    <hyperlink ref="C20:K20" location="PMC!A1" display="Variação (%) do comercio varejista e varejista ampliado – Brasil e Espírito Santo, novembro de 2022"/>
    <hyperlink ref="C21:K21" location="IPCA!A1" display="Variação (%) do IPCA em 12 meses, 2022 e Variação (%) do IPCA – Brasil e Espírito Santo, dezembro de 2022 "/>
    <hyperlink ref="C22:K22" location="'IPCA-15'!A1" display="Variação (%) do IPCA-15 – janeiro de 2022"/>
    <hyperlink ref="C23:K23" location="'Pnad C.'!A1" display="Indicadores da PNAD Contínua mensal - Brasil, novembro de 2022"/>
    <hyperlink ref="C24:K24" location="IPP!A1" display="Variações (%) do Índice de Preço ao Produtor – novembro de 2022"/>
    <hyperlink ref="C26:K26" location="'IGP-DI'!A1" display="Índice geral de preços (IGP-DI) e seus componentes  - variação (%) acumulada em 12 meses"/>
    <hyperlink ref="C27:K27" location="'IGP-10'!A1" display="Variação (%) do IGP-10 - janeiro de 2023"/>
    <hyperlink ref="C31:K31" location="'Indicadores Industriais'!A1" display="Indicadores Industriais – Brasil, novembro de 2022"/>
    <hyperlink ref="C34:K34" location="'Arrecadação Federal'!A1" display="Arrecadação das receitas federais – em R$ trilhão* Base: janeiro a dezembro de cada ano"/>
    <hyperlink ref="C35:K35" location="'Resultado Gov Central'!A1" display="Panorama geral do resultado do Governo Central"/>
    <hyperlink ref="C37:K37" location="IFI!A1" display="Projeções macroeconômicas da IFI – Janeiro de 2023"/>
    <hyperlink ref="C13" location="Selic!A1" display="Taxa Selic – Variação (%) ao ano "/>
    <hyperlink ref="C30" location="'ICEI-ES'!A1" display="Índice de Confiança do Empresário Industrial – Espírito Santo, julho de 2022"/>
    <hyperlink ref="C17" location="'PIB-BR'!A1" display="Variação (%) PIB do Brasil - 2º trimestre de 2022"/>
    <hyperlink ref="C29:K29" location="'ICEI-BR'!A1" display="Índice de Confiança do Empresário Industrial – Brasil, janeiro de 2023"/>
    <hyperlink ref="C14:K14" location="IDP!A1" display="Investimento Diretos no País (IDP) – Ingresso líquido acumulado em 12 meses (US$ bilhões) e % do PIB"/>
    <hyperlink ref="C17:K17" location="'PIM-BR'!A1" display="Variação (%) da produção industrial por grandes categorias econômicas – Brasil, novembro de 2022"/>
    <hyperlink ref="C32:K32" location="'Sondagem Industrial'!A1" display="Principais problemas enfrentados pela indústria nacional – Brasil, (%) de assinalações"/>
    <hyperlink ref="C13:K13" location="'IBC-BR_IBCR-ES'!A1" display="Evolução dos índices de atividade econômica do Banco Central – Número índice* (fev/2020 = 100)"/>
    <hyperlink ref="C15:K15" location="DBGG!A1" display="Dívida bruta do governo geral (% PIB) – Brasil, novembro de 2022"/>
    <hyperlink ref="C30:K30" location="'ICEI-ES'!A1" display="Índice de Confiança do Empresário Industrial – Espírito Santo, janeiro de 2022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76"/>
  <sheetViews>
    <sheetView showGridLines="0" workbookViewId="0">
      <pane ySplit="4" topLeftCell="A5" activePane="bottomLeft" state="frozen"/>
      <selection activeCell="P32" sqref="P32"/>
      <selection pane="bottomLeft" activeCell="P13" sqref="P13"/>
    </sheetView>
  </sheetViews>
  <sheetFormatPr defaultRowHeight="14.4" x14ac:dyDescent="0.3"/>
  <sheetData>
    <row r="1" spans="3:12" s="1" customFormat="1" ht="16.8" x14ac:dyDescent="0.4"/>
    <row r="2" spans="3:12" s="1" customFormat="1" ht="31.95" customHeight="1" x14ac:dyDescent="0.4"/>
    <row r="3" spans="3:12" s="2" customFormat="1" ht="5.4" customHeight="1" x14ac:dyDescent="0.4"/>
    <row r="4" spans="3:12" s="3" customFormat="1" ht="4.95" customHeight="1" x14ac:dyDescent="0.4"/>
    <row r="7" spans="3:12" ht="34.200000000000003" customHeight="1" x14ac:dyDescent="0.3">
      <c r="C7" s="220" t="s">
        <v>129</v>
      </c>
      <c r="D7" s="220"/>
      <c r="E7" s="220"/>
      <c r="F7" s="220"/>
      <c r="G7" s="220"/>
      <c r="H7" s="220"/>
      <c r="I7" s="220"/>
      <c r="J7" s="220"/>
      <c r="K7" s="220"/>
      <c r="L7" s="220"/>
    </row>
    <row r="30" spans="2:2" x14ac:dyDescent="0.3">
      <c r="B30" s="28" t="s">
        <v>44</v>
      </c>
    </row>
    <row r="36" spans="16:20" s="44" customFormat="1" ht="25.2" customHeight="1" x14ac:dyDescent="0.3">
      <c r="P36" s="31"/>
      <c r="Q36" s="31" t="s">
        <v>48</v>
      </c>
      <c r="R36" s="31" t="s">
        <v>45</v>
      </c>
      <c r="S36" s="31" t="s">
        <v>46</v>
      </c>
      <c r="T36" s="31" t="s">
        <v>47</v>
      </c>
    </row>
    <row r="37" spans="16:20" x14ac:dyDescent="0.3">
      <c r="P37" s="146">
        <v>43313</v>
      </c>
      <c r="Q37" s="147">
        <v>9.06E-2</v>
      </c>
      <c r="R37" s="147">
        <v>0.1197</v>
      </c>
      <c r="S37" s="147">
        <v>4.1500000000000002E-2</v>
      </c>
      <c r="T37" s="148">
        <v>3.7499999999999999E-2</v>
      </c>
    </row>
    <row r="38" spans="16:20" x14ac:dyDescent="0.3">
      <c r="P38" s="146">
        <v>43344</v>
      </c>
      <c r="Q38" s="147">
        <v>0.1033</v>
      </c>
      <c r="R38" s="147">
        <v>0.1371</v>
      </c>
      <c r="S38" s="147">
        <v>4.6399999999999997E-2</v>
      </c>
      <c r="T38" s="148">
        <v>3.9199999999999999E-2</v>
      </c>
    </row>
    <row r="39" spans="16:20" x14ac:dyDescent="0.3">
      <c r="P39" s="146">
        <v>43374</v>
      </c>
      <c r="Q39" s="147">
        <v>0.1051</v>
      </c>
      <c r="R39" s="147">
        <v>0.1394</v>
      </c>
      <c r="S39" s="147">
        <v>4.8000000000000001E-2</v>
      </c>
      <c r="T39" s="148">
        <v>3.9600000000000003E-2</v>
      </c>
    </row>
    <row r="40" spans="16:20" x14ac:dyDescent="0.3">
      <c r="P40" s="146">
        <v>43405</v>
      </c>
      <c r="Q40" s="147">
        <v>8.3799999999999999E-2</v>
      </c>
      <c r="R40" s="147">
        <v>0.1082</v>
      </c>
      <c r="S40" s="147">
        <v>4.24E-2</v>
      </c>
      <c r="T40" s="148">
        <v>3.78E-2</v>
      </c>
    </row>
    <row r="41" spans="16:20" x14ac:dyDescent="0.3">
      <c r="P41" s="146">
        <v>43435</v>
      </c>
      <c r="Q41" s="147">
        <v>7.0999999999999994E-2</v>
      </c>
      <c r="R41" s="147">
        <v>8.7499999999999994E-2</v>
      </c>
      <c r="S41" s="147">
        <v>4.3200000000000002E-2</v>
      </c>
      <c r="T41" s="148">
        <v>3.8399999999999997E-2</v>
      </c>
    </row>
    <row r="42" spans="16:20" x14ac:dyDescent="0.3">
      <c r="P42" s="146">
        <v>43466</v>
      </c>
      <c r="Q42" s="147">
        <v>6.5600000000000006E-2</v>
      </c>
      <c r="R42" s="147">
        <v>7.9200000000000007E-2</v>
      </c>
      <c r="S42" s="147">
        <v>4.19E-2</v>
      </c>
      <c r="T42" s="148">
        <v>4.0300000000000002E-2</v>
      </c>
    </row>
    <row r="43" spans="16:20" x14ac:dyDescent="0.3">
      <c r="P43" s="146">
        <v>43497</v>
      </c>
      <c r="Q43" s="147">
        <v>7.7299999999999994E-2</v>
      </c>
      <c r="R43" s="147">
        <v>9.6799999999999997E-2</v>
      </c>
      <c r="S43" s="147">
        <v>4.3799999999999999E-2</v>
      </c>
      <c r="T43" s="148">
        <v>3.9899999999999998E-2</v>
      </c>
    </row>
    <row r="44" spans="16:20" x14ac:dyDescent="0.3">
      <c r="P44" s="146">
        <v>43525</v>
      </c>
      <c r="Q44" s="147">
        <v>8.2699999999999996E-2</v>
      </c>
      <c r="R44" s="147">
        <v>0.1032</v>
      </c>
      <c r="S44" s="147">
        <v>4.8800000000000003E-2</v>
      </c>
      <c r="T44" s="148">
        <v>4.0599999999999997E-2</v>
      </c>
    </row>
    <row r="45" spans="16:20" x14ac:dyDescent="0.3">
      <c r="P45" s="146">
        <v>43556</v>
      </c>
      <c r="Q45" s="147">
        <v>8.2500000000000004E-2</v>
      </c>
      <c r="R45" s="147">
        <v>0.1013</v>
      </c>
      <c r="S45" s="147">
        <v>5.1900000000000002E-2</v>
      </c>
      <c r="T45" s="148">
        <v>4.1500000000000002E-2</v>
      </c>
    </row>
    <row r="46" spans="16:20" x14ac:dyDescent="0.3">
      <c r="P46" s="146">
        <v>43586</v>
      </c>
      <c r="Q46" s="147">
        <v>6.93E-2</v>
      </c>
      <c r="R46" s="147">
        <v>8.1600000000000006E-2</v>
      </c>
      <c r="S46" s="147">
        <v>4.99E-2</v>
      </c>
      <c r="T46" s="148">
        <v>3.95E-2</v>
      </c>
    </row>
    <row r="47" spans="16:20" x14ac:dyDescent="0.3">
      <c r="P47" s="146">
        <v>43617</v>
      </c>
      <c r="Q47" s="147">
        <v>6.0400000000000002E-2</v>
      </c>
      <c r="R47" s="147">
        <v>7.2700000000000001E-2</v>
      </c>
      <c r="S47" s="147">
        <v>3.73E-2</v>
      </c>
      <c r="T47" s="148">
        <v>3.8600000000000002E-2</v>
      </c>
    </row>
    <row r="48" spans="16:20" x14ac:dyDescent="0.3">
      <c r="P48" s="146">
        <v>43647</v>
      </c>
      <c r="Q48" s="147">
        <v>5.5599999999999997E-2</v>
      </c>
      <c r="R48" s="147">
        <v>6.4799999999999996E-2</v>
      </c>
      <c r="S48" s="147">
        <v>3.8699999999999998E-2</v>
      </c>
      <c r="T48" s="148">
        <v>3.8199999999999998E-2</v>
      </c>
    </row>
    <row r="49" spans="16:20" x14ac:dyDescent="0.3">
      <c r="P49" s="146">
        <v>43678</v>
      </c>
      <c r="Q49" s="147">
        <v>4.3200000000000002E-2</v>
      </c>
      <c r="R49" s="147">
        <v>4.48E-2</v>
      </c>
      <c r="S49" s="147">
        <v>3.9699999999999999E-2</v>
      </c>
      <c r="T49" s="148">
        <v>4.1099999999999998E-2</v>
      </c>
    </row>
    <row r="50" spans="16:20" x14ac:dyDescent="0.3">
      <c r="P50" s="146">
        <v>43709</v>
      </c>
      <c r="Q50" s="147">
        <v>0.03</v>
      </c>
      <c r="R50" s="147">
        <v>2.5999999999999999E-2</v>
      </c>
      <c r="S50" s="147">
        <v>3.5099999999999999E-2</v>
      </c>
      <c r="T50" s="148">
        <v>4.3499999999999997E-2</v>
      </c>
    </row>
    <row r="51" spans="16:20" x14ac:dyDescent="0.3">
      <c r="P51" s="146">
        <v>43739</v>
      </c>
      <c r="Q51" s="147">
        <v>3.2899999999999999E-2</v>
      </c>
      <c r="R51" s="147">
        <v>3.2899999999999999E-2</v>
      </c>
      <c r="S51" s="147">
        <v>2.93E-2</v>
      </c>
      <c r="T51" s="148">
        <v>4.1799999999999997E-2</v>
      </c>
    </row>
    <row r="52" spans="16:20" x14ac:dyDescent="0.3">
      <c r="P52" s="146">
        <v>43770</v>
      </c>
      <c r="Q52" s="147">
        <v>5.3800000000000001E-2</v>
      </c>
      <c r="R52" s="147">
        <v>6.2399999999999997E-2</v>
      </c>
      <c r="S52" s="147">
        <v>3.61E-2</v>
      </c>
      <c r="T52" s="148">
        <v>4.0800000000000003E-2</v>
      </c>
    </row>
    <row r="53" spans="16:20" x14ac:dyDescent="0.3">
      <c r="P53" s="146">
        <v>43800</v>
      </c>
      <c r="Q53" s="147">
        <v>7.6999999999999999E-2</v>
      </c>
      <c r="R53" s="147">
        <v>9.6299999999999997E-2</v>
      </c>
      <c r="S53" s="147">
        <v>4.1099999999999998E-2</v>
      </c>
      <c r="T53" s="148">
        <v>4.1500000000000002E-2</v>
      </c>
    </row>
    <row r="54" spans="16:20" x14ac:dyDescent="0.3">
      <c r="P54" s="146">
        <v>43831</v>
      </c>
      <c r="Q54" s="147">
        <v>7.7200000000000005E-2</v>
      </c>
      <c r="R54" s="147">
        <v>9.7000000000000003E-2</v>
      </c>
      <c r="S54" s="147">
        <v>4.1300000000000003E-2</v>
      </c>
      <c r="T54" s="148">
        <v>4.0399999999999998E-2</v>
      </c>
    </row>
    <row r="55" spans="16:20" x14ac:dyDescent="0.3">
      <c r="P55" s="146">
        <v>43862</v>
      </c>
      <c r="Q55" s="147">
        <v>6.4000000000000001E-2</v>
      </c>
      <c r="R55" s="147">
        <v>7.7399999999999997E-2</v>
      </c>
      <c r="S55" s="147">
        <v>3.7600000000000001E-2</v>
      </c>
      <c r="T55" s="148">
        <v>4.2900000000000001E-2</v>
      </c>
    </row>
    <row r="56" spans="16:20" x14ac:dyDescent="0.3">
      <c r="P56" s="146">
        <v>43891</v>
      </c>
      <c r="Q56" s="147">
        <v>7.0099999999999996E-2</v>
      </c>
      <c r="R56" s="147">
        <v>8.7800000000000003E-2</v>
      </c>
      <c r="S56" s="147">
        <v>3.44E-2</v>
      </c>
      <c r="T56" s="148">
        <v>4.2299999999999997E-2</v>
      </c>
    </row>
    <row r="57" spans="16:20" x14ac:dyDescent="0.3">
      <c r="P57" s="146">
        <v>43922</v>
      </c>
      <c r="Q57" s="147">
        <v>6.0999999999999999E-2</v>
      </c>
      <c r="R57" s="147">
        <v>7.7200000000000005E-2</v>
      </c>
      <c r="S57" s="147">
        <v>2.5999999999999999E-2</v>
      </c>
      <c r="T57" s="148">
        <v>4.0599999999999997E-2</v>
      </c>
    </row>
    <row r="58" spans="16:20" x14ac:dyDescent="0.3">
      <c r="P58" s="146">
        <v>43952</v>
      </c>
      <c r="Q58" s="147">
        <v>6.8099999999999994E-2</v>
      </c>
      <c r="R58" s="147">
        <v>9.0499999999999997E-2</v>
      </c>
      <c r="S58" s="147">
        <v>1.83E-2</v>
      </c>
      <c r="T58" s="148">
        <v>4.24E-2</v>
      </c>
    </row>
    <row r="59" spans="16:20" x14ac:dyDescent="0.3">
      <c r="P59" s="146">
        <v>43983</v>
      </c>
      <c r="Q59" s="147">
        <v>7.8399999999999997E-2</v>
      </c>
      <c r="R59" s="147">
        <v>0.1056</v>
      </c>
      <c r="S59" s="147">
        <v>2.2200000000000001E-2</v>
      </c>
      <c r="T59" s="148">
        <v>3.6799999999999999E-2</v>
      </c>
    </row>
    <row r="60" spans="16:20" x14ac:dyDescent="0.3">
      <c r="P60" s="146">
        <v>44013</v>
      </c>
      <c r="Q60" s="147">
        <v>0.1037</v>
      </c>
      <c r="R60" s="147">
        <v>0.14269999999999999</v>
      </c>
      <c r="S60" s="147">
        <v>2.4E-2</v>
      </c>
      <c r="T60" s="148">
        <v>4.2900000000000001E-2</v>
      </c>
    </row>
    <row r="61" spans="16:20" x14ac:dyDescent="0.3">
      <c r="P61" s="146">
        <v>44044</v>
      </c>
      <c r="Q61" s="147">
        <v>0.15229999999999999</v>
      </c>
      <c r="R61" s="147">
        <v>0.21579999999999999</v>
      </c>
      <c r="S61" s="147">
        <v>2.7699999999999999E-2</v>
      </c>
      <c r="T61" s="148">
        <v>4.5999999999999999E-2</v>
      </c>
    </row>
    <row r="62" spans="16:20" x14ac:dyDescent="0.3">
      <c r="P62" s="146">
        <v>44075</v>
      </c>
      <c r="Q62" s="147">
        <v>0.18440000000000001</v>
      </c>
      <c r="R62" s="147">
        <v>0.26029999999999998</v>
      </c>
      <c r="S62" s="147">
        <v>3.6200000000000003E-2</v>
      </c>
      <c r="T62" s="148">
        <v>5.3199999999999997E-2</v>
      </c>
    </row>
    <row r="63" spans="16:20" x14ac:dyDescent="0.3">
      <c r="P63" s="146">
        <v>44105</v>
      </c>
      <c r="Q63" s="147">
        <v>0.22120000000000001</v>
      </c>
      <c r="R63" s="147">
        <v>0.3105</v>
      </c>
      <c r="S63" s="147">
        <v>4.3799999999999999E-2</v>
      </c>
      <c r="T63" s="148">
        <v>6.9500000000000006E-2</v>
      </c>
    </row>
    <row r="64" spans="16:20" x14ac:dyDescent="0.3">
      <c r="P64" s="146">
        <v>44136</v>
      </c>
      <c r="Q64" s="147">
        <v>0.24279999999999999</v>
      </c>
      <c r="R64" s="147">
        <v>0.33889999999999998</v>
      </c>
      <c r="S64" s="147">
        <v>4.8599999999999997E-2</v>
      </c>
      <c r="T64" s="148">
        <v>8.2799999999999999E-2</v>
      </c>
    </row>
    <row r="65" spans="16:20" x14ac:dyDescent="0.3">
      <c r="P65" s="146">
        <v>44166</v>
      </c>
      <c r="Q65" s="147">
        <v>0.23080000000000001</v>
      </c>
      <c r="R65" s="147">
        <v>0.31719999999999998</v>
      </c>
      <c r="S65" s="147">
        <v>5.1700000000000003E-2</v>
      </c>
      <c r="T65" s="148">
        <v>8.8099999999999998E-2</v>
      </c>
    </row>
    <row r="66" spans="16:20" x14ac:dyDescent="0.3">
      <c r="P66" s="146">
        <v>44197</v>
      </c>
      <c r="Q66" s="147">
        <v>0.26550000000000001</v>
      </c>
      <c r="R66" s="147">
        <v>0.37059999999999998</v>
      </c>
      <c r="S66" s="147">
        <v>4.8399999999999999E-2</v>
      </c>
      <c r="T66" s="148">
        <v>9.3700000000000006E-2</v>
      </c>
    </row>
    <row r="67" spans="16:20" x14ac:dyDescent="0.3">
      <c r="P67" s="146">
        <v>44228</v>
      </c>
      <c r="Q67" s="147">
        <v>0.29949999999999999</v>
      </c>
      <c r="R67" s="147">
        <v>0.41770000000000002</v>
      </c>
      <c r="S67" s="147">
        <v>5.4100000000000002E-2</v>
      </c>
      <c r="T67" s="148">
        <v>0.11070000000000001</v>
      </c>
    </row>
    <row r="68" spans="16:20" x14ac:dyDescent="0.3">
      <c r="P68" s="146">
        <v>44256</v>
      </c>
      <c r="Q68" s="147">
        <v>0.30630000000000002</v>
      </c>
      <c r="R68" s="147">
        <v>0.42120000000000002</v>
      </c>
      <c r="S68" s="147">
        <v>6.0999999999999999E-2</v>
      </c>
      <c r="T68" s="148">
        <v>0.12230000000000001</v>
      </c>
    </row>
    <row r="69" spans="16:20" x14ac:dyDescent="0.3">
      <c r="P69" s="146">
        <v>44287</v>
      </c>
      <c r="Q69" s="147">
        <v>0.33460000000000001</v>
      </c>
      <c r="R69" s="147">
        <v>0.46100000000000002</v>
      </c>
      <c r="S69" s="147">
        <v>6.54E-2</v>
      </c>
      <c r="T69" s="148">
        <v>0.12989999999999999</v>
      </c>
    </row>
    <row r="70" spans="16:20" x14ac:dyDescent="0.3">
      <c r="P70" s="146">
        <v>44317</v>
      </c>
      <c r="Q70" s="147">
        <v>0.36530000000000001</v>
      </c>
      <c r="R70" s="147">
        <v>0.49590000000000001</v>
      </c>
      <c r="S70" s="147">
        <v>7.9799999999999996E-2</v>
      </c>
      <c r="T70" s="148">
        <v>0.15260000000000001</v>
      </c>
    </row>
    <row r="71" spans="16:20" x14ac:dyDescent="0.3">
      <c r="P71" s="146">
        <v>44348</v>
      </c>
      <c r="Q71" s="147">
        <v>0.3453</v>
      </c>
      <c r="R71" s="147">
        <v>0.45960000000000001</v>
      </c>
      <c r="S71" s="147">
        <v>8.2900000000000001E-2</v>
      </c>
      <c r="T71" s="148">
        <v>0.1736</v>
      </c>
    </row>
    <row r="72" spans="16:20" x14ac:dyDescent="0.3">
      <c r="P72" s="146">
        <v>44378</v>
      </c>
      <c r="Q72" s="147">
        <v>0.33350000000000002</v>
      </c>
      <c r="R72" s="147">
        <v>0.4385</v>
      </c>
      <c r="S72" s="147">
        <v>8.7599999999999997E-2</v>
      </c>
      <c r="T72" s="148">
        <v>0.16980000000000001</v>
      </c>
    </row>
    <row r="73" spans="16:20" x14ac:dyDescent="0.3">
      <c r="P73" s="146">
        <v>44409</v>
      </c>
      <c r="Q73" s="147">
        <v>0.28210000000000002</v>
      </c>
      <c r="R73" s="147">
        <v>0.35859999999999997</v>
      </c>
      <c r="S73" s="147">
        <v>8.9499999999999996E-2</v>
      </c>
      <c r="T73" s="148">
        <v>0.1668</v>
      </c>
    </row>
    <row r="74" spans="16:20" x14ac:dyDescent="0.3">
      <c r="P74" s="146">
        <v>44440</v>
      </c>
      <c r="Q74" s="147">
        <v>0.23430000000000001</v>
      </c>
      <c r="R74" s="147">
        <v>0.28639999999999999</v>
      </c>
      <c r="S74" s="147">
        <v>9.6000000000000002E-2</v>
      </c>
      <c r="T74" s="148">
        <v>0.1593</v>
      </c>
    </row>
    <row r="75" spans="16:20" x14ac:dyDescent="0.3">
      <c r="P75" s="146">
        <v>44470</v>
      </c>
      <c r="Q75" s="147">
        <v>0.20949999999999999</v>
      </c>
      <c r="R75" s="147">
        <v>0.25009999999999999</v>
      </c>
      <c r="S75" s="147">
        <v>9.7299999999999998E-2</v>
      </c>
      <c r="T75" s="148">
        <v>0.14940000000000001</v>
      </c>
    </row>
    <row r="76" spans="16:20" x14ac:dyDescent="0.3">
      <c r="P76" s="146">
        <v>44501</v>
      </c>
      <c r="Q76" s="147">
        <v>0.1716</v>
      </c>
      <c r="R76" s="147">
        <v>0.1961</v>
      </c>
      <c r="S76" s="147">
        <v>9.8900000000000002E-2</v>
      </c>
      <c r="T76" s="148">
        <v>0.14249999999999999</v>
      </c>
    </row>
    <row r="77" spans="16:20" x14ac:dyDescent="0.3">
      <c r="P77" s="146">
        <v>44531</v>
      </c>
      <c r="Q77" s="147">
        <v>0.1774</v>
      </c>
      <c r="R77" s="147">
        <v>0.2064</v>
      </c>
      <c r="S77" s="147">
        <v>9.3399999999999997E-2</v>
      </c>
      <c r="T77" s="148">
        <v>0.13850000000000001</v>
      </c>
    </row>
    <row r="78" spans="16:20" x14ac:dyDescent="0.3">
      <c r="P78" s="146">
        <v>44562</v>
      </c>
      <c r="Q78" s="147">
        <v>0.1671</v>
      </c>
      <c r="R78" s="147">
        <v>0.19059999999999999</v>
      </c>
      <c r="S78" s="147">
        <v>9.5799999999999996E-2</v>
      </c>
      <c r="T78" s="148">
        <v>0.13650000000000001</v>
      </c>
    </row>
    <row r="79" spans="16:20" x14ac:dyDescent="0.3">
      <c r="P79" s="146">
        <v>44593</v>
      </c>
      <c r="Q79" s="147">
        <v>0.1535</v>
      </c>
      <c r="R79" s="147">
        <v>0.17380000000000001</v>
      </c>
      <c r="S79" s="147">
        <v>9.2999999999999999E-2</v>
      </c>
      <c r="T79" s="148">
        <v>0.1197</v>
      </c>
    </row>
    <row r="80" spans="16:20" x14ac:dyDescent="0.3">
      <c r="P80" s="146">
        <v>44621</v>
      </c>
      <c r="Q80" s="147">
        <v>0.15570000000000001</v>
      </c>
      <c r="R80" s="147">
        <v>0.1762</v>
      </c>
      <c r="S80" s="147">
        <v>9.6799999999999997E-2</v>
      </c>
      <c r="T80" s="148">
        <v>0.1147</v>
      </c>
    </row>
    <row r="81" spans="16:20" x14ac:dyDescent="0.3">
      <c r="P81" s="146">
        <v>44652</v>
      </c>
      <c r="Q81" s="147">
        <v>0.1353</v>
      </c>
      <c r="R81" s="147">
        <v>0.1452</v>
      </c>
      <c r="S81" s="147">
        <v>0.1061</v>
      </c>
      <c r="T81" s="148">
        <v>0.1152</v>
      </c>
    </row>
    <row r="82" spans="16:20" x14ac:dyDescent="0.3">
      <c r="P82" s="146">
        <v>44682</v>
      </c>
      <c r="Q82" s="147">
        <v>0.1056</v>
      </c>
      <c r="R82" s="147">
        <v>0.105</v>
      </c>
      <c r="S82" s="147">
        <v>0.1028</v>
      </c>
      <c r="T82" s="148">
        <v>0.1159</v>
      </c>
    </row>
    <row r="83" spans="16:20" x14ac:dyDescent="0.3">
      <c r="P83" s="146">
        <v>44713</v>
      </c>
      <c r="Q83" s="147">
        <v>0.11119999999999999</v>
      </c>
      <c r="R83" s="147">
        <v>0.11269999999999999</v>
      </c>
      <c r="S83" s="147">
        <v>0.1031</v>
      </c>
      <c r="T83" s="148">
        <v>0.1157</v>
      </c>
    </row>
    <row r="84" spans="16:20" x14ac:dyDescent="0.3">
      <c r="P84" s="146">
        <v>44743</v>
      </c>
      <c r="Q84" s="147">
        <v>9.1300000000000006E-2</v>
      </c>
      <c r="R84" s="147">
        <v>9.11E-2</v>
      </c>
      <c r="S84" s="147">
        <v>0.08</v>
      </c>
      <c r="T84" s="148">
        <v>0.1159</v>
      </c>
    </row>
    <row r="85" spans="16:20" x14ac:dyDescent="0.3">
      <c r="P85" s="146">
        <v>44774</v>
      </c>
      <c r="Q85" s="147">
        <v>8.6699999999999999E-2</v>
      </c>
      <c r="R85" s="147">
        <v>8.8900000000000007E-2</v>
      </c>
      <c r="S85" s="147">
        <v>6.6199999999999995E-2</v>
      </c>
      <c r="T85" s="148">
        <v>0.11169999999999999</v>
      </c>
    </row>
    <row r="86" spans="16:20" x14ac:dyDescent="0.3">
      <c r="P86" s="146">
        <v>44805</v>
      </c>
      <c r="Q86" s="147">
        <v>7.9399999999999998E-2</v>
      </c>
      <c r="R86" s="147">
        <v>8.3299999999999999E-2</v>
      </c>
      <c r="S86" s="147">
        <v>5.1299999999999998E-2</v>
      </c>
      <c r="T86" s="148">
        <v>0.107</v>
      </c>
    </row>
    <row r="87" spans="16:20" x14ac:dyDescent="0.3">
      <c r="P87" s="146">
        <v>44835</v>
      </c>
      <c r="Q87" s="147">
        <v>5.5899999999999998E-2</v>
      </c>
      <c r="R87" s="147">
        <v>5.1999999999999998E-2</v>
      </c>
      <c r="S87" s="147">
        <v>5.0500000000000003E-2</v>
      </c>
      <c r="T87" s="148">
        <v>9.9000000000000005E-2</v>
      </c>
    </row>
    <row r="88" spans="16:20" x14ac:dyDescent="0.3">
      <c r="P88" s="149">
        <v>44866</v>
      </c>
      <c r="Q88" s="150">
        <v>6.0199999999999997E-2</v>
      </c>
      <c r="R88" s="150">
        <v>5.9700000000000003E-2</v>
      </c>
      <c r="S88" s="150">
        <v>4.5199999999999997E-2</v>
      </c>
      <c r="T88" s="151">
        <v>9.5600000000000004E-2</v>
      </c>
    </row>
    <row r="89" spans="16:20" x14ac:dyDescent="0.3">
      <c r="P89" s="152">
        <v>44896</v>
      </c>
      <c r="Q89" s="153">
        <v>5.0299999999999997E-2</v>
      </c>
      <c r="R89" s="153">
        <v>4.7E-2</v>
      </c>
      <c r="S89" s="153">
        <v>4.2799999999999998E-2</v>
      </c>
      <c r="T89" s="154">
        <v>9.2799999999999994E-2</v>
      </c>
    </row>
    <row r="683" spans="16:19" x14ac:dyDescent="0.3">
      <c r="P683">
        <v>6.7400000000000002E-2</v>
      </c>
      <c r="Q683">
        <v>6.8199999999999997E-2</v>
      </c>
      <c r="R683">
        <v>6.6000000000000003E-2</v>
      </c>
      <c r="S683">
        <v>6.8199999999999997E-2</v>
      </c>
    </row>
    <row r="684" spans="16:19" x14ac:dyDescent="0.3">
      <c r="P684">
        <v>6.3200000000000006E-2</v>
      </c>
      <c r="Q684">
        <v>6.3E-2</v>
      </c>
      <c r="R684">
        <v>6.1800000000000001E-2</v>
      </c>
      <c r="S684">
        <v>6.8199999999999997E-2</v>
      </c>
    </row>
    <row r="685" spans="16:19" x14ac:dyDescent="0.3">
      <c r="P685">
        <v>5.3400000000000003E-2</v>
      </c>
      <c r="Q685">
        <v>4.7699999999999999E-2</v>
      </c>
      <c r="R685">
        <v>5.8599999999999999E-2</v>
      </c>
      <c r="S685">
        <v>6.5500000000000003E-2</v>
      </c>
    </row>
    <row r="686" spans="16:19" x14ac:dyDescent="0.3">
      <c r="P686">
        <v>4.58E-2</v>
      </c>
      <c r="Q686">
        <v>3.9199999999999999E-2</v>
      </c>
      <c r="R686">
        <v>5.2600000000000001E-2</v>
      </c>
      <c r="S686">
        <v>5.7700000000000001E-2</v>
      </c>
    </row>
    <row r="687" spans="16:19" x14ac:dyDescent="0.3">
      <c r="P687">
        <v>4.4999999999999998E-2</v>
      </c>
      <c r="Q687">
        <v>3.9199999999999999E-2</v>
      </c>
      <c r="R687">
        <v>0.05</v>
      </c>
      <c r="S687">
        <v>5.8900000000000001E-2</v>
      </c>
    </row>
    <row r="688" spans="16:19" x14ac:dyDescent="0.3">
      <c r="P688">
        <v>4.07E-2</v>
      </c>
      <c r="Q688">
        <v>3.8399999999999997E-2</v>
      </c>
      <c r="R688">
        <v>4.0800000000000003E-2</v>
      </c>
      <c r="S688">
        <v>5.1299999999999998E-2</v>
      </c>
    </row>
    <row r="689" spans="16:19" x14ac:dyDescent="0.3">
      <c r="P689">
        <v>3.5900000000000001E-2</v>
      </c>
      <c r="Q689">
        <v>3.3099999999999997E-2</v>
      </c>
      <c r="R689">
        <v>3.5799999999999998E-2</v>
      </c>
      <c r="S689">
        <v>4.9599999999999998E-2</v>
      </c>
    </row>
    <row r="690" spans="16:19" x14ac:dyDescent="0.3">
      <c r="P690">
        <v>3.4500000000000003E-2</v>
      </c>
      <c r="Q690">
        <v>3.4299999999999997E-2</v>
      </c>
      <c r="R690">
        <v>3.32E-2</v>
      </c>
      <c r="S690">
        <v>3.9600000000000003E-2</v>
      </c>
    </row>
    <row r="691" spans="16:19" x14ac:dyDescent="0.3">
      <c r="P691">
        <v>2.8199999999999999E-2</v>
      </c>
      <c r="Q691">
        <v>2.5499999999999998E-2</v>
      </c>
      <c r="R691">
        <v>2.9700000000000001E-2</v>
      </c>
      <c r="S691">
        <v>3.6999999999999998E-2</v>
      </c>
    </row>
    <row r="692" spans="16:19" x14ac:dyDescent="0.3">
      <c r="P692">
        <v>2.4400000000000002E-2</v>
      </c>
      <c r="Q692">
        <v>1.9300000000000001E-2</v>
      </c>
      <c r="R692">
        <v>2.8799999999999999E-2</v>
      </c>
      <c r="S692">
        <v>3.5499999999999997E-2</v>
      </c>
    </row>
    <row r="693" spans="16:19" x14ac:dyDescent="0.3">
      <c r="P693">
        <v>1.41E-2</v>
      </c>
      <c r="Q693">
        <v>6.4000000000000003E-3</v>
      </c>
      <c r="R693">
        <v>2.1399999999999999E-2</v>
      </c>
      <c r="S693">
        <v>2.9399999999999999E-2</v>
      </c>
    </row>
    <row r="694" spans="16:19" x14ac:dyDescent="0.3">
      <c r="P694">
        <v>1.7000000000000001E-2</v>
      </c>
      <c r="Q694">
        <v>1.5100000000000001E-2</v>
      </c>
      <c r="R694">
        <v>1.66E-2</v>
      </c>
      <c r="S694">
        <v>2.75E-2</v>
      </c>
    </row>
    <row r="695" spans="16:19" x14ac:dyDescent="0.3">
      <c r="P695">
        <v>1.9699999999999999E-2</v>
      </c>
      <c r="Q695">
        <v>2.35E-2</v>
      </c>
      <c r="R695">
        <v>1.04E-2</v>
      </c>
      <c r="S695">
        <v>2.9700000000000001E-2</v>
      </c>
    </row>
    <row r="696" spans="16:19" x14ac:dyDescent="0.3">
      <c r="P696">
        <v>6.4799999999999996E-2</v>
      </c>
      <c r="Q696">
        <v>9.6600000000000005E-2</v>
      </c>
      <c r="R696">
        <v>2.3199999999999998E-2</v>
      </c>
      <c r="S696">
        <v>3.4799999999999998E-2</v>
      </c>
    </row>
    <row r="697" spans="16:19" x14ac:dyDescent="0.3">
      <c r="P697">
        <v>8.3299999999999999E-2</v>
      </c>
      <c r="Q697">
        <v>0.12640000000000001</v>
      </c>
      <c r="R697">
        <v>2.9499999999999998E-2</v>
      </c>
      <c r="S697">
        <v>3.5700000000000003E-2</v>
      </c>
    </row>
    <row r="698" spans="16:19" x14ac:dyDescent="0.3">
      <c r="P698">
        <v>8.5099999999999995E-2</v>
      </c>
      <c r="Q698">
        <v>0.1258</v>
      </c>
      <c r="R698">
        <v>3.2599999999999997E-2</v>
      </c>
      <c r="S698">
        <v>4.6300000000000001E-2</v>
      </c>
    </row>
    <row r="699" spans="16:19" x14ac:dyDescent="0.3">
      <c r="P699">
        <v>7.8899999999999998E-2</v>
      </c>
      <c r="Q699">
        <v>0.11509999999999999</v>
      </c>
      <c r="R699">
        <v>3.2000000000000001E-2</v>
      </c>
      <c r="S699">
        <v>4.5100000000000001E-2</v>
      </c>
    </row>
    <row r="700" spans="16:19" x14ac:dyDescent="0.3">
      <c r="P700">
        <v>8.6800000000000002E-2</v>
      </c>
      <c r="Q700">
        <v>0.12820000000000001</v>
      </c>
      <c r="R700">
        <v>3.44E-2</v>
      </c>
      <c r="S700">
        <v>4.5199999999999997E-2</v>
      </c>
    </row>
    <row r="701" spans="16:19" x14ac:dyDescent="0.3">
      <c r="P701">
        <v>0.10829999999999999</v>
      </c>
      <c r="Q701">
        <v>0.15820000000000001</v>
      </c>
      <c r="R701">
        <v>4.9500000000000002E-2</v>
      </c>
      <c r="S701">
        <v>4.65E-2</v>
      </c>
    </row>
    <row r="702" spans="16:19" x14ac:dyDescent="0.3">
      <c r="P702">
        <v>0.12640000000000001</v>
      </c>
      <c r="Q702">
        <v>0.1835</v>
      </c>
      <c r="R702">
        <v>0.06</v>
      </c>
      <c r="S702">
        <v>5.1400000000000001E-2</v>
      </c>
    </row>
    <row r="703" spans="16:19" x14ac:dyDescent="0.3">
      <c r="P703">
        <v>0.14319999999999999</v>
      </c>
      <c r="Q703">
        <v>0.21</v>
      </c>
      <c r="R703">
        <v>6.3799999999999996E-2</v>
      </c>
      <c r="S703">
        <v>6.0299999999999999E-2</v>
      </c>
    </row>
    <row r="704" spans="16:19" x14ac:dyDescent="0.3">
      <c r="P704">
        <v>0.1651</v>
      </c>
      <c r="Q704">
        <v>0.24349999999999999</v>
      </c>
      <c r="R704">
        <v>7.1499999999999994E-2</v>
      </c>
      <c r="S704">
        <v>7.0999999999999994E-2</v>
      </c>
    </row>
    <row r="705" spans="16:19" x14ac:dyDescent="0.3">
      <c r="P705">
        <v>0.1968</v>
      </c>
      <c r="Q705">
        <v>0.29070000000000001</v>
      </c>
      <c r="R705">
        <v>8.5599999999999996E-2</v>
      </c>
      <c r="S705">
        <v>8.1299999999999997E-2</v>
      </c>
    </row>
    <row r="706" spans="16:19" x14ac:dyDescent="0.3">
      <c r="P706">
        <v>0.19980000000000001</v>
      </c>
      <c r="Q706">
        <v>0.28899999999999998</v>
      </c>
      <c r="R706">
        <v>9.1200000000000003E-2</v>
      </c>
      <c r="S706">
        <v>9.2100000000000001E-2</v>
      </c>
    </row>
    <row r="707" spans="16:19" x14ac:dyDescent="0.3">
      <c r="P707">
        <v>0.1983</v>
      </c>
      <c r="Q707">
        <v>0.28179999999999999</v>
      </c>
      <c r="R707">
        <v>9.5200000000000007E-2</v>
      </c>
      <c r="S707">
        <v>9.7799999999999998E-2</v>
      </c>
    </row>
    <row r="708" spans="16:19" x14ac:dyDescent="0.3">
      <c r="P708">
        <v>0.14960000000000001</v>
      </c>
      <c r="Q708">
        <v>0.2001</v>
      </c>
      <c r="R708">
        <v>8.0399999999999999E-2</v>
      </c>
      <c r="S708">
        <v>9.5500000000000002E-2</v>
      </c>
    </row>
    <row r="709" spans="16:19" x14ac:dyDescent="0.3">
      <c r="P709">
        <v>0.12939999999999999</v>
      </c>
      <c r="Q709">
        <v>0.1663</v>
      </c>
      <c r="R709">
        <v>7.5800000000000006E-2</v>
      </c>
      <c r="S709">
        <v>9.5600000000000004E-2</v>
      </c>
    </row>
    <row r="710" spans="16:19" x14ac:dyDescent="0.3">
      <c r="P710">
        <v>0.1305</v>
      </c>
      <c r="Q710">
        <v>0.1701</v>
      </c>
      <c r="R710">
        <v>7.2800000000000004E-2</v>
      </c>
      <c r="S710">
        <v>9.6500000000000002E-2</v>
      </c>
    </row>
    <row r="711" spans="16:19" x14ac:dyDescent="0.3">
      <c r="P711">
        <v>0.1421</v>
      </c>
      <c r="Q711">
        <v>0.18790000000000001</v>
      </c>
      <c r="R711">
        <v>7.6200000000000004E-2</v>
      </c>
      <c r="S711">
        <v>0.1017</v>
      </c>
    </row>
    <row r="712" spans="16:19" x14ac:dyDescent="0.3">
      <c r="P712">
        <v>0.14099999999999999</v>
      </c>
      <c r="Q712">
        <v>0.18909999999999999</v>
      </c>
      <c r="R712">
        <v>6.9199999999999998E-2</v>
      </c>
      <c r="S712">
        <v>0.1053</v>
      </c>
    </row>
    <row r="713" spans="16:19" x14ac:dyDescent="0.3">
      <c r="P713">
        <v>0.14849999999999999</v>
      </c>
      <c r="Q713">
        <v>0.19789999999999999</v>
      </c>
      <c r="R713">
        <v>7.6700000000000004E-2</v>
      </c>
      <c r="S713">
        <v>0.1036</v>
      </c>
    </row>
    <row r="714" spans="16:19" x14ac:dyDescent="0.3">
      <c r="P714">
        <v>0.1527</v>
      </c>
      <c r="Q714">
        <v>0.20280000000000001</v>
      </c>
      <c r="R714">
        <v>8.0699999999999994E-2</v>
      </c>
      <c r="S714">
        <v>0.1002</v>
      </c>
    </row>
    <row r="715" spans="16:19" x14ac:dyDescent="0.3">
      <c r="P715">
        <v>0.14380000000000001</v>
      </c>
      <c r="Q715">
        <v>0.1885</v>
      </c>
      <c r="R715">
        <v>7.9100000000000004E-2</v>
      </c>
      <c r="S715">
        <v>9.3700000000000006E-2</v>
      </c>
    </row>
    <row r="716" spans="16:19" x14ac:dyDescent="0.3">
      <c r="P716">
        <v>0.1268</v>
      </c>
      <c r="Q716">
        <v>0.1651</v>
      </c>
      <c r="R716">
        <v>6.9400000000000003E-2</v>
      </c>
      <c r="S716">
        <v>8.6300000000000002E-2</v>
      </c>
    </row>
    <row r="717" spans="16:19" x14ac:dyDescent="0.3">
      <c r="P717">
        <v>0.1032</v>
      </c>
      <c r="Q717">
        <v>0.12889999999999999</v>
      </c>
      <c r="R717">
        <v>6.1899999999999997E-2</v>
      </c>
      <c r="S717">
        <v>8.09E-2</v>
      </c>
    </row>
    <row r="718" spans="16:19" x14ac:dyDescent="0.3">
      <c r="P718">
        <v>9.8100000000000007E-2</v>
      </c>
      <c r="Q718">
        <v>0.1206</v>
      </c>
      <c r="R718">
        <v>6.2100000000000002E-2</v>
      </c>
      <c r="S718">
        <v>7.6600000000000001E-2</v>
      </c>
    </row>
    <row r="719" spans="16:19" x14ac:dyDescent="0.3">
      <c r="P719">
        <v>9.2299999999999993E-2</v>
      </c>
      <c r="Q719">
        <v>0.1137</v>
      </c>
      <c r="R719">
        <v>5.8200000000000002E-2</v>
      </c>
      <c r="S719">
        <v>7.1400000000000005E-2</v>
      </c>
    </row>
    <row r="720" spans="16:19" x14ac:dyDescent="0.3">
      <c r="P720">
        <v>9.3799999999999994E-2</v>
      </c>
      <c r="Q720">
        <v>0.1152</v>
      </c>
      <c r="R720">
        <v>6.1899999999999997E-2</v>
      </c>
      <c r="S720">
        <v>6.6799999999999998E-2</v>
      </c>
    </row>
    <row r="721" spans="16:19" x14ac:dyDescent="0.3">
      <c r="P721">
        <v>0.10059999999999999</v>
      </c>
      <c r="Q721">
        <v>0.12720000000000001</v>
      </c>
      <c r="R721">
        <v>6.2399999999999997E-2</v>
      </c>
      <c r="S721">
        <v>6.3799999999999996E-2</v>
      </c>
    </row>
    <row r="722" spans="16:19" x14ac:dyDescent="0.3">
      <c r="P722">
        <v>0.1116</v>
      </c>
      <c r="Q722">
        <v>0.14299999999999999</v>
      </c>
      <c r="R722">
        <v>6.8900000000000003E-2</v>
      </c>
      <c r="S722">
        <v>6.13E-2</v>
      </c>
    </row>
    <row r="723" spans="16:19" x14ac:dyDescent="0.3">
      <c r="P723">
        <v>0.109</v>
      </c>
      <c r="Q723">
        <v>0.13719999999999999</v>
      </c>
      <c r="R723">
        <v>6.8900000000000003E-2</v>
      </c>
      <c r="S723">
        <v>6.93E-2</v>
      </c>
    </row>
    <row r="724" spans="16:19" x14ac:dyDescent="0.3">
      <c r="P724">
        <v>0.1149</v>
      </c>
      <c r="Q724">
        <v>0.1429</v>
      </c>
      <c r="R724">
        <v>7.46E-2</v>
      </c>
      <c r="S724">
        <v>7.3899999999999993E-2</v>
      </c>
    </row>
    <row r="725" spans="16:19" x14ac:dyDescent="0.3">
      <c r="P725">
        <v>0.10780000000000001</v>
      </c>
      <c r="Q725">
        <v>0.1333</v>
      </c>
      <c r="R725">
        <v>6.88E-2</v>
      </c>
      <c r="S725">
        <v>7.6200000000000004E-2</v>
      </c>
    </row>
    <row r="726" spans="16:19" x14ac:dyDescent="0.3">
      <c r="P726">
        <v>9.7900000000000001E-2</v>
      </c>
      <c r="Q726">
        <v>0.1174</v>
      </c>
      <c r="R726">
        <v>6.54E-2</v>
      </c>
      <c r="S726">
        <v>7.8700000000000006E-2</v>
      </c>
    </row>
    <row r="727" spans="16:19" x14ac:dyDescent="0.3">
      <c r="P727">
        <v>9.4500000000000001E-2</v>
      </c>
      <c r="Q727">
        <v>0.11070000000000001</v>
      </c>
      <c r="R727">
        <v>6.6400000000000001E-2</v>
      </c>
      <c r="S727">
        <v>8.1900000000000001E-2</v>
      </c>
    </row>
    <row r="728" spans="16:19" x14ac:dyDescent="0.3">
      <c r="P728">
        <v>0.1062</v>
      </c>
      <c r="Q728">
        <v>0.12529999999999999</v>
      </c>
      <c r="R728">
        <v>7.3800000000000004E-2</v>
      </c>
      <c r="S728">
        <v>8.8300000000000003E-2</v>
      </c>
    </row>
    <row r="729" spans="16:19" x14ac:dyDescent="0.3">
      <c r="P729">
        <v>0.1104</v>
      </c>
      <c r="Q729">
        <v>0.1293</v>
      </c>
      <c r="R729">
        <v>7.8600000000000003E-2</v>
      </c>
      <c r="S729">
        <v>9.1800000000000007E-2</v>
      </c>
    </row>
    <row r="730" spans="16:19" x14ac:dyDescent="0.3">
      <c r="P730">
        <v>0.104</v>
      </c>
      <c r="Q730">
        <v>0.1187</v>
      </c>
      <c r="R730">
        <v>7.9399999999999998E-2</v>
      </c>
      <c r="S730">
        <v>8.8499999999999995E-2</v>
      </c>
    </row>
    <row r="731" spans="16:19" x14ac:dyDescent="0.3">
      <c r="P731">
        <v>0.10059999999999999</v>
      </c>
      <c r="Q731">
        <v>0.1128</v>
      </c>
      <c r="R731">
        <v>8.1000000000000003E-2</v>
      </c>
      <c r="S731">
        <v>8.6199999999999999E-2</v>
      </c>
    </row>
    <row r="732" spans="16:19" x14ac:dyDescent="0.3">
      <c r="P732">
        <v>9.8900000000000002E-2</v>
      </c>
      <c r="Q732">
        <v>0.1109</v>
      </c>
      <c r="R732">
        <v>7.8200000000000006E-2</v>
      </c>
      <c r="S732">
        <v>8.8700000000000001E-2</v>
      </c>
    </row>
    <row r="733" spans="16:19" x14ac:dyDescent="0.3">
      <c r="P733">
        <v>9.1399999999999995E-2</v>
      </c>
      <c r="Q733">
        <v>9.8599999999999993E-2</v>
      </c>
      <c r="R733">
        <v>7.6799999999999993E-2</v>
      </c>
      <c r="S733">
        <v>9.1700000000000004E-2</v>
      </c>
    </row>
    <row r="734" spans="16:19" x14ac:dyDescent="0.3">
      <c r="P734">
        <v>8.6800000000000002E-2</v>
      </c>
      <c r="Q734">
        <v>9.1700000000000004E-2</v>
      </c>
      <c r="R734">
        <v>7.5200000000000003E-2</v>
      </c>
      <c r="S734">
        <v>9.1300000000000006E-2</v>
      </c>
    </row>
    <row r="735" spans="16:19" x14ac:dyDescent="0.3">
      <c r="P735">
        <v>9.4E-2</v>
      </c>
      <c r="Q735">
        <v>0.10349999999999999</v>
      </c>
      <c r="R735">
        <v>7.3899999999999993E-2</v>
      </c>
      <c r="S735">
        <v>9.5799999999999996E-2</v>
      </c>
    </row>
    <row r="736" spans="16:19" x14ac:dyDescent="0.3">
      <c r="P736">
        <v>9.7000000000000003E-2</v>
      </c>
      <c r="Q736">
        <v>0.1094</v>
      </c>
      <c r="R736">
        <v>7.4200000000000002E-2</v>
      </c>
      <c r="S736">
        <v>8.9300000000000004E-2</v>
      </c>
    </row>
    <row r="737" spans="16:19" x14ac:dyDescent="0.3">
      <c r="P737">
        <v>0.1017</v>
      </c>
      <c r="Q737">
        <v>0.1191</v>
      </c>
      <c r="R737">
        <v>7.0699999999999999E-2</v>
      </c>
      <c r="S737">
        <v>8.6900000000000005E-2</v>
      </c>
    </row>
    <row r="738" spans="16:19" x14ac:dyDescent="0.3">
      <c r="P738">
        <v>0.1176</v>
      </c>
      <c r="Q738">
        <v>0.1434</v>
      </c>
      <c r="R738">
        <v>7.3099999999999998E-2</v>
      </c>
      <c r="S738">
        <v>9.11E-2</v>
      </c>
    </row>
    <row r="739" spans="16:19" x14ac:dyDescent="0.3">
      <c r="P739">
        <v>0.14280000000000001</v>
      </c>
      <c r="Q739">
        <v>0.18160000000000001</v>
      </c>
      <c r="R739">
        <v>7.8899999999999998E-2</v>
      </c>
      <c r="S739">
        <v>9.2799999999999994E-2</v>
      </c>
    </row>
    <row r="740" spans="16:19" x14ac:dyDescent="0.3">
      <c r="P740">
        <v>0.17399999999999999</v>
      </c>
      <c r="Q740">
        <v>0.2296</v>
      </c>
      <c r="R740">
        <v>8.3500000000000005E-2</v>
      </c>
      <c r="S740">
        <v>9.4899999999999998E-2</v>
      </c>
    </row>
    <row r="741" spans="16:19" x14ac:dyDescent="0.3">
      <c r="P741">
        <v>0.2331</v>
      </c>
      <c r="Q741">
        <v>0.31169999999999998</v>
      </c>
      <c r="R741">
        <v>0.108</v>
      </c>
      <c r="S741">
        <v>0.11360000000000001</v>
      </c>
    </row>
    <row r="742" spans="16:19" x14ac:dyDescent="0.3">
      <c r="P742">
        <v>0.2641</v>
      </c>
      <c r="Q742">
        <v>0.35410000000000003</v>
      </c>
      <c r="R742">
        <v>0.12180000000000001</v>
      </c>
      <c r="S742">
        <v>0.12870000000000001</v>
      </c>
    </row>
    <row r="743" spans="16:19" x14ac:dyDescent="0.3">
      <c r="P743">
        <v>0.28920000000000001</v>
      </c>
      <c r="Q743">
        <v>0.38579999999999998</v>
      </c>
      <c r="R743">
        <v>0.13880000000000001</v>
      </c>
      <c r="S743">
        <v>0.1416</v>
      </c>
    </row>
    <row r="744" spans="16:19" x14ac:dyDescent="0.3">
      <c r="P744">
        <v>0.30730000000000002</v>
      </c>
      <c r="Q744">
        <v>0.40760000000000002</v>
      </c>
      <c r="R744">
        <v>0.15279999999999999</v>
      </c>
      <c r="S744">
        <v>0.15090000000000001</v>
      </c>
    </row>
    <row r="745" spans="16:19" x14ac:dyDescent="0.3">
      <c r="P745">
        <v>0.32750000000000001</v>
      </c>
      <c r="Q745">
        <v>0.43630000000000002</v>
      </c>
      <c r="R745">
        <v>0.16009999999999999</v>
      </c>
      <c r="S745">
        <v>0.16039999999999999</v>
      </c>
    </row>
    <row r="746" spans="16:19" x14ac:dyDescent="0.3">
      <c r="P746">
        <v>0.32369999999999999</v>
      </c>
      <c r="Q746">
        <v>0.42649999999999999</v>
      </c>
      <c r="R746">
        <v>0.1648</v>
      </c>
      <c r="S746">
        <v>0.16700000000000001</v>
      </c>
    </row>
    <row r="747" spans="16:19" x14ac:dyDescent="0.3">
      <c r="P747">
        <v>0.30049999999999999</v>
      </c>
      <c r="Q747">
        <v>0.38500000000000001</v>
      </c>
      <c r="R747">
        <v>0.16950000000000001</v>
      </c>
      <c r="S747">
        <v>0.17050000000000001</v>
      </c>
    </row>
    <row r="748" spans="16:19" x14ac:dyDescent="0.3">
      <c r="P748">
        <v>0.26939999999999997</v>
      </c>
      <c r="Q748">
        <v>0.33550000000000002</v>
      </c>
      <c r="R748">
        <v>0.16120000000000001</v>
      </c>
      <c r="S748">
        <v>0.17610000000000001</v>
      </c>
    </row>
    <row r="749" spans="16:19" x14ac:dyDescent="0.3">
      <c r="P749">
        <v>0.2414</v>
      </c>
      <c r="Q749">
        <v>0.29120000000000001</v>
      </c>
      <c r="R749">
        <v>0.15329999999999999</v>
      </c>
      <c r="S749">
        <v>0.18429999999999999</v>
      </c>
    </row>
    <row r="750" spans="16:19" x14ac:dyDescent="0.3">
      <c r="P750">
        <v>0.2203</v>
      </c>
      <c r="Q750">
        <v>0.25850000000000001</v>
      </c>
      <c r="R750">
        <v>0.14610000000000001</v>
      </c>
      <c r="S750">
        <v>0.18940000000000001</v>
      </c>
    </row>
    <row r="751" spans="16:19" x14ac:dyDescent="0.3">
      <c r="P751">
        <v>0.20130000000000001</v>
      </c>
      <c r="Q751">
        <v>0.2276</v>
      </c>
      <c r="R751">
        <v>0.1472</v>
      </c>
      <c r="S751">
        <v>0.1837</v>
      </c>
    </row>
    <row r="752" spans="16:19" x14ac:dyDescent="0.3">
      <c r="P752">
        <v>0.1578</v>
      </c>
      <c r="Q752">
        <v>0.1636</v>
      </c>
      <c r="R752">
        <v>0.13669999999999999</v>
      </c>
      <c r="S752">
        <v>0.17799999999999999</v>
      </c>
    </row>
    <row r="753" spans="16:19" x14ac:dyDescent="0.3">
      <c r="P753">
        <v>9.9199999999999997E-2</v>
      </c>
      <c r="Q753">
        <v>8.7900000000000006E-2</v>
      </c>
      <c r="R753">
        <v>0.10580000000000001</v>
      </c>
      <c r="S753">
        <v>0.1618</v>
      </c>
    </row>
    <row r="754" spans="16:19" x14ac:dyDescent="0.3">
      <c r="P754">
        <v>7.6700000000000004E-2</v>
      </c>
      <c r="Q754">
        <v>6.2600000000000003E-2</v>
      </c>
      <c r="R754">
        <v>8.9300000000000004E-2</v>
      </c>
      <c r="S754">
        <v>0.14419999999999999</v>
      </c>
    </row>
    <row r="755" spans="16:19" x14ac:dyDescent="0.3">
      <c r="P755">
        <v>6.2199999999999998E-2</v>
      </c>
      <c r="Q755">
        <v>4.7500000000000001E-2</v>
      </c>
      <c r="R755">
        <v>7.6100000000000001E-2</v>
      </c>
      <c r="S755">
        <v>0.13089999999999999</v>
      </c>
    </row>
    <row r="756" spans="16:19" x14ac:dyDescent="0.3">
      <c r="P756">
        <v>5.6899999999999999E-2</v>
      </c>
      <c r="Q756">
        <v>4.4499999999999998E-2</v>
      </c>
      <c r="R756">
        <v>6.4600000000000005E-2</v>
      </c>
      <c r="S756">
        <v>0.12640000000000001</v>
      </c>
    </row>
    <row r="757" spans="16:19" x14ac:dyDescent="0.3">
      <c r="P757">
        <v>4.9399999999999999E-2</v>
      </c>
      <c r="Q757">
        <v>3.5900000000000001E-2</v>
      </c>
      <c r="R757">
        <v>5.8299999999999998E-2</v>
      </c>
      <c r="S757">
        <v>0.124</v>
      </c>
    </row>
    <row r="758" spans="16:19" x14ac:dyDescent="0.3">
      <c r="P758">
        <v>5.7099999999999998E-2</v>
      </c>
      <c r="Q758">
        <v>5.1400000000000001E-2</v>
      </c>
      <c r="R758">
        <v>4.9799999999999997E-2</v>
      </c>
      <c r="S758">
        <v>0.12039999999999999</v>
      </c>
    </row>
    <row r="759" spans="16:19" x14ac:dyDescent="0.3">
      <c r="P759">
        <v>7.9699999999999993E-2</v>
      </c>
      <c r="Q759">
        <v>8.7599999999999997E-2</v>
      </c>
      <c r="R759">
        <v>0.05</v>
      </c>
      <c r="S759">
        <v>0.1094</v>
      </c>
    </row>
    <row r="760" spans="16:19" x14ac:dyDescent="0.3">
      <c r="P760">
        <v>0.1013</v>
      </c>
      <c r="Q760">
        <v>0.1176</v>
      </c>
      <c r="R760">
        <v>5.9900000000000002E-2</v>
      </c>
      <c r="S760">
        <v>0.1056</v>
      </c>
    </row>
    <row r="761" spans="16:19" x14ac:dyDescent="0.3">
      <c r="P761">
        <v>0.11600000000000001</v>
      </c>
      <c r="Q761">
        <v>0.1394</v>
      </c>
      <c r="R761">
        <v>6.25E-2</v>
      </c>
      <c r="S761">
        <v>0.1071</v>
      </c>
    </row>
    <row r="762" spans="16:19" x14ac:dyDescent="0.3">
      <c r="P762">
        <v>0.1237</v>
      </c>
      <c r="Q762">
        <v>0.14940000000000001</v>
      </c>
      <c r="R762">
        <v>6.9400000000000003E-2</v>
      </c>
      <c r="S762">
        <v>0.10009999999999999</v>
      </c>
    </row>
    <row r="763" spans="16:19" x14ac:dyDescent="0.3">
      <c r="P763">
        <v>0.1174</v>
      </c>
      <c r="Q763">
        <v>0.14219999999999999</v>
      </c>
      <c r="R763">
        <v>6.1400000000000003E-2</v>
      </c>
      <c r="S763">
        <v>0.1041</v>
      </c>
    </row>
    <row r="764" spans="16:19" x14ac:dyDescent="0.3">
      <c r="P764">
        <v>0.11849999999999999</v>
      </c>
      <c r="Q764">
        <v>0.14349999999999999</v>
      </c>
      <c r="R764">
        <v>6.0199999999999997E-2</v>
      </c>
      <c r="S764">
        <v>0.11</v>
      </c>
    </row>
    <row r="765" spans="16:19" x14ac:dyDescent="0.3">
      <c r="P765">
        <v>0.12230000000000001</v>
      </c>
      <c r="Q765">
        <v>0.1497</v>
      </c>
      <c r="R765">
        <v>6.0600000000000001E-2</v>
      </c>
      <c r="S765">
        <v>0.10639999999999999</v>
      </c>
    </row>
    <row r="766" spans="16:19" x14ac:dyDescent="0.3">
      <c r="P766">
        <v>0.12139999999999999</v>
      </c>
      <c r="Q766">
        <v>0.1467</v>
      </c>
      <c r="R766">
        <v>6.2700000000000006E-2</v>
      </c>
      <c r="S766">
        <v>0.11020000000000001</v>
      </c>
    </row>
    <row r="767" spans="16:19" x14ac:dyDescent="0.3">
      <c r="P767">
        <v>0.11609999999999999</v>
      </c>
      <c r="Q767">
        <v>0.13900000000000001</v>
      </c>
      <c r="R767">
        <v>6.0299999999999999E-2</v>
      </c>
      <c r="S767">
        <v>0.115</v>
      </c>
    </row>
    <row r="768" spans="16:19" x14ac:dyDescent="0.3">
      <c r="P768">
        <v>0.1086</v>
      </c>
      <c r="Q768">
        <v>0.12740000000000001</v>
      </c>
      <c r="R768">
        <v>6.1800000000000001E-2</v>
      </c>
      <c r="S768">
        <v>0.1089</v>
      </c>
    </row>
    <row r="769" spans="16:19" x14ac:dyDescent="0.3">
      <c r="P769">
        <v>0.10920000000000001</v>
      </c>
      <c r="Q769">
        <v>0.128</v>
      </c>
      <c r="R769">
        <v>6.4399999999999999E-2</v>
      </c>
      <c r="S769">
        <v>0.1036</v>
      </c>
    </row>
    <row r="770" spans="16:19" x14ac:dyDescent="0.3">
      <c r="P770">
        <v>0.1022</v>
      </c>
      <c r="Q770">
        <v>0.1143</v>
      </c>
      <c r="R770">
        <v>7.0499999999999993E-2</v>
      </c>
      <c r="S770">
        <v>0.1051</v>
      </c>
    </row>
    <row r="771" spans="16:19" x14ac:dyDescent="0.3">
      <c r="P771">
        <v>8.3599999999999994E-2</v>
      </c>
      <c r="Q771">
        <v>8.48E-2</v>
      </c>
      <c r="R771">
        <v>7.1300000000000002E-2</v>
      </c>
      <c r="S771">
        <v>0.1079</v>
      </c>
    </row>
    <row r="772" spans="16:19" x14ac:dyDescent="0.3">
      <c r="P772">
        <v>6.5000000000000002E-2</v>
      </c>
      <c r="Q772">
        <v>5.9700000000000003E-2</v>
      </c>
      <c r="R772">
        <v>6.25E-2</v>
      </c>
      <c r="S772">
        <v>0.1086</v>
      </c>
    </row>
    <row r="773" spans="16:19" x14ac:dyDescent="0.3">
      <c r="P773">
        <v>4.8800000000000003E-2</v>
      </c>
      <c r="Q773">
        <v>3.8399999999999997E-2</v>
      </c>
      <c r="R773">
        <v>5.7599999999999998E-2</v>
      </c>
      <c r="S773">
        <v>9.74E-2</v>
      </c>
    </row>
    <row r="774" spans="16:19" x14ac:dyDescent="0.3">
      <c r="P774">
        <v>2.7099999999999999E-2</v>
      </c>
      <c r="Q774">
        <v>1.1599999999999999E-2</v>
      </c>
      <c r="R774">
        <v>4.48E-2</v>
      </c>
      <c r="S774">
        <v>8.8800000000000004E-2</v>
      </c>
    </row>
    <row r="775" spans="16:19" x14ac:dyDescent="0.3">
      <c r="P775">
        <v>2.0799999999999999E-2</v>
      </c>
      <c r="Q775">
        <v>2.2000000000000001E-3</v>
      </c>
      <c r="R775">
        <v>4.5699999999999998E-2</v>
      </c>
      <c r="S775">
        <v>8.5199999999999998E-2</v>
      </c>
    </row>
    <row r="776" spans="16:19" x14ac:dyDescent="0.3">
      <c r="P776">
        <v>2.18E-2</v>
      </c>
      <c r="Q776">
        <v>4.0000000000000001E-3</v>
      </c>
      <c r="R776">
        <v>4.9000000000000002E-2</v>
      </c>
      <c r="S776">
        <v>7.4499999999999997E-2</v>
      </c>
    </row>
    <row r="777" spans="16:19" x14ac:dyDescent="0.3">
      <c r="P777">
        <v>1.6799999999999999E-2</v>
      </c>
      <c r="Q777">
        <v>-3.5000000000000001E-3</v>
      </c>
      <c r="R777">
        <v>5.11E-2</v>
      </c>
      <c r="S777">
        <v>6.9900000000000004E-2</v>
      </c>
    </row>
    <row r="778" spans="16:19" x14ac:dyDescent="0.3">
      <c r="P778">
        <v>1.2200000000000001E-2</v>
      </c>
      <c r="Q778">
        <v>-9.7000000000000003E-3</v>
      </c>
      <c r="R778">
        <v>4.9299999999999997E-2</v>
      </c>
      <c r="S778">
        <v>6.8400000000000002E-2</v>
      </c>
    </row>
    <row r="779" spans="16:19" x14ac:dyDescent="0.3">
      <c r="P779">
        <v>1.6199999999999999E-2</v>
      </c>
      <c r="Q779">
        <v>-2.3999999999999998E-3</v>
      </c>
      <c r="R779">
        <v>4.7300000000000002E-2</v>
      </c>
      <c r="S779">
        <v>6.4100000000000004E-2</v>
      </c>
    </row>
    <row r="780" spans="16:19" x14ac:dyDescent="0.3">
      <c r="P780">
        <v>1.15E-2</v>
      </c>
      <c r="Q780">
        <v>-7.4999999999999997E-3</v>
      </c>
      <c r="R780">
        <v>4.2900000000000001E-2</v>
      </c>
      <c r="S780">
        <v>6.1400000000000003E-2</v>
      </c>
    </row>
    <row r="781" spans="16:19" x14ac:dyDescent="0.3">
      <c r="P781">
        <v>-2.8999999999999998E-3</v>
      </c>
      <c r="Q781">
        <v>-2.6700000000000002E-2</v>
      </c>
      <c r="R781">
        <v>3.7900000000000003E-2</v>
      </c>
      <c r="S781">
        <v>5.6399999999999999E-2</v>
      </c>
    </row>
    <row r="782" spans="16:19" x14ac:dyDescent="0.3">
      <c r="P782">
        <v>-7.7000000000000002E-3</v>
      </c>
      <c r="Q782">
        <v>-3.1399999999999997E-2</v>
      </c>
      <c r="R782">
        <v>3.2300000000000002E-2</v>
      </c>
      <c r="S782">
        <v>5.2600000000000001E-2</v>
      </c>
    </row>
    <row r="783" spans="16:19" x14ac:dyDescent="0.3">
      <c r="P783">
        <v>-1.4E-3</v>
      </c>
      <c r="Q783">
        <v>-1.7299999999999999E-2</v>
      </c>
      <c r="R783">
        <v>2.2200000000000001E-2</v>
      </c>
      <c r="S783">
        <v>4.4699999999999997E-2</v>
      </c>
    </row>
    <row r="784" spans="16:19" x14ac:dyDescent="0.3">
      <c r="P784">
        <v>9.7999999999999997E-3</v>
      </c>
      <c r="Q784">
        <v>8.9999999999999998E-4</v>
      </c>
      <c r="R784">
        <v>1.8599999999999998E-2</v>
      </c>
      <c r="S784">
        <v>4.6199999999999998E-2</v>
      </c>
    </row>
    <row r="785" spans="16:19" x14ac:dyDescent="0.3">
      <c r="P785">
        <v>1.5599999999999999E-2</v>
      </c>
      <c r="Q785">
        <v>9.4999999999999998E-3</v>
      </c>
      <c r="R785">
        <v>1.7899999999999999E-2</v>
      </c>
      <c r="S785">
        <v>0.05</v>
      </c>
    </row>
    <row r="786" spans="16:19" x14ac:dyDescent="0.3">
      <c r="P786">
        <v>2.7799999999999998E-2</v>
      </c>
      <c r="Q786">
        <v>2.5600000000000001E-2</v>
      </c>
      <c r="R786">
        <v>2.4E-2</v>
      </c>
      <c r="S786">
        <v>5.2299999999999999E-2</v>
      </c>
    </row>
    <row r="787" spans="16:19" x14ac:dyDescent="0.3">
      <c r="P787">
        <v>3.1600000000000003E-2</v>
      </c>
      <c r="Q787">
        <v>3.1300000000000001E-2</v>
      </c>
      <c r="R787">
        <v>2.5100000000000001E-2</v>
      </c>
      <c r="S787">
        <v>5.0900000000000001E-2</v>
      </c>
    </row>
    <row r="788" spans="16:19" x14ac:dyDescent="0.3">
      <c r="P788">
        <v>3.3399999999999999E-2</v>
      </c>
      <c r="Q788">
        <v>3.5099999999999999E-2</v>
      </c>
      <c r="R788">
        <v>2.2200000000000001E-2</v>
      </c>
      <c r="S788">
        <v>5.11E-2</v>
      </c>
    </row>
    <row r="789" spans="16:19" x14ac:dyDescent="0.3">
      <c r="P789">
        <v>3.5900000000000001E-2</v>
      </c>
      <c r="Q789">
        <v>4.0399999999999998E-2</v>
      </c>
      <c r="R789">
        <v>1.8800000000000001E-2</v>
      </c>
      <c r="S789">
        <v>5.0500000000000003E-2</v>
      </c>
    </row>
    <row r="790" spans="16:19" x14ac:dyDescent="0.3">
      <c r="P790">
        <v>3.7900000000000003E-2</v>
      </c>
      <c r="Q790">
        <v>4.2900000000000001E-2</v>
      </c>
      <c r="R790">
        <v>2.0500000000000001E-2</v>
      </c>
      <c r="S790">
        <v>5.04E-2</v>
      </c>
    </row>
    <row r="791" spans="16:19" x14ac:dyDescent="0.3">
      <c r="P791">
        <v>3.49E-2</v>
      </c>
      <c r="Q791">
        <v>3.7900000000000003E-2</v>
      </c>
      <c r="R791">
        <v>2.0899999999999998E-2</v>
      </c>
      <c r="S791">
        <v>5.1499999999999997E-2</v>
      </c>
    </row>
    <row r="792" spans="16:19" x14ac:dyDescent="0.3">
      <c r="P792">
        <v>3.7900000000000003E-2</v>
      </c>
      <c r="Q792">
        <v>4.1200000000000001E-2</v>
      </c>
      <c r="R792">
        <v>2.4199999999999999E-2</v>
      </c>
      <c r="S792">
        <v>5.1799999999999999E-2</v>
      </c>
    </row>
    <row r="793" spans="16:19" x14ac:dyDescent="0.3">
      <c r="P793">
        <v>4.4900000000000002E-2</v>
      </c>
      <c r="Q793">
        <v>5.0900000000000001E-2</v>
      </c>
      <c r="R793">
        <v>2.69E-2</v>
      </c>
      <c r="S793">
        <v>5.2499999999999998E-2</v>
      </c>
    </row>
    <row r="794" spans="16:19" x14ac:dyDescent="0.3">
      <c r="P794">
        <v>4.6100000000000002E-2</v>
      </c>
      <c r="Q794">
        <v>5.2699999999999997E-2</v>
      </c>
      <c r="R794">
        <v>2.6700000000000002E-2</v>
      </c>
      <c r="S794">
        <v>5.3499999999999999E-2</v>
      </c>
    </row>
    <row r="795" spans="16:19" x14ac:dyDescent="0.3">
      <c r="P795">
        <v>4.3799999999999999E-2</v>
      </c>
      <c r="Q795">
        <v>4.7600000000000003E-2</v>
      </c>
      <c r="R795">
        <v>3.1199999999999999E-2</v>
      </c>
      <c r="S795">
        <v>5.1799999999999999E-2</v>
      </c>
    </row>
    <row r="796" spans="16:19" x14ac:dyDescent="0.3">
      <c r="P796">
        <v>3.9600000000000003E-2</v>
      </c>
      <c r="Q796">
        <v>3.7600000000000001E-2</v>
      </c>
      <c r="R796">
        <v>3.9800000000000002E-2</v>
      </c>
      <c r="S796">
        <v>5.1999999999999998E-2</v>
      </c>
    </row>
    <row r="797" spans="16:19" x14ac:dyDescent="0.3">
      <c r="P797">
        <v>4.1700000000000001E-2</v>
      </c>
      <c r="Q797">
        <v>4.02E-2</v>
      </c>
      <c r="R797">
        <v>4.2000000000000003E-2</v>
      </c>
      <c r="S797">
        <v>5.0299999999999997E-2</v>
      </c>
    </row>
    <row r="798" spans="16:19" x14ac:dyDescent="0.3">
      <c r="P798">
        <v>5.1900000000000002E-2</v>
      </c>
      <c r="Q798">
        <v>5.4899999999999997E-2</v>
      </c>
      <c r="R798">
        <v>4.4699999999999997E-2</v>
      </c>
      <c r="S798">
        <v>5.0500000000000003E-2</v>
      </c>
    </row>
    <row r="799" spans="16:19" x14ac:dyDescent="0.3">
      <c r="P799">
        <v>6.1600000000000002E-2</v>
      </c>
      <c r="Q799">
        <v>6.9199999999999998E-2</v>
      </c>
      <c r="R799">
        <v>4.4999999999999998E-2</v>
      </c>
      <c r="S799">
        <v>5.4600000000000003E-2</v>
      </c>
    </row>
    <row r="800" spans="16:19" x14ac:dyDescent="0.3">
      <c r="P800">
        <v>6.0999999999999999E-2</v>
      </c>
      <c r="Q800">
        <v>6.7699999999999996E-2</v>
      </c>
      <c r="R800">
        <v>4.4999999999999998E-2</v>
      </c>
      <c r="S800">
        <v>5.7799999999999997E-2</v>
      </c>
    </row>
    <row r="801" spans="16:19" x14ac:dyDescent="0.3">
      <c r="P801">
        <v>6.6000000000000003E-2</v>
      </c>
      <c r="Q801">
        <v>7.51E-2</v>
      </c>
      <c r="R801">
        <v>4.53E-2</v>
      </c>
      <c r="S801">
        <v>5.9200000000000003E-2</v>
      </c>
    </row>
    <row r="802" spans="16:19" x14ac:dyDescent="0.3">
      <c r="P802">
        <v>7.8899999999999998E-2</v>
      </c>
      <c r="Q802">
        <v>9.4399999999999998E-2</v>
      </c>
      <c r="R802">
        <v>4.5999999999999999E-2</v>
      </c>
      <c r="S802">
        <v>6.1499999999999999E-2</v>
      </c>
    </row>
    <row r="803" spans="16:19" x14ac:dyDescent="0.3">
      <c r="P803">
        <v>8.4900000000000003E-2</v>
      </c>
      <c r="Q803">
        <v>0.1027</v>
      </c>
      <c r="R803">
        <v>4.9000000000000002E-2</v>
      </c>
      <c r="S803">
        <v>6.08E-2</v>
      </c>
    </row>
    <row r="804" spans="16:19" x14ac:dyDescent="0.3">
      <c r="P804">
        <v>8.6499999999999994E-2</v>
      </c>
      <c r="Q804">
        <v>0.1062</v>
      </c>
      <c r="R804">
        <v>4.5499999999999999E-2</v>
      </c>
      <c r="S804">
        <v>6.2799999999999995E-2</v>
      </c>
    </row>
    <row r="805" spans="16:19" x14ac:dyDescent="0.3">
      <c r="P805">
        <v>9.1800000000000007E-2</v>
      </c>
      <c r="Q805">
        <v>0.1139</v>
      </c>
      <c r="R805">
        <v>4.5199999999999997E-2</v>
      </c>
      <c r="S805">
        <v>6.6900000000000001E-2</v>
      </c>
    </row>
    <row r="806" spans="16:19" x14ac:dyDescent="0.3">
      <c r="P806">
        <v>0.1024</v>
      </c>
      <c r="Q806">
        <v>0.12820000000000001</v>
      </c>
      <c r="R806">
        <v>4.9500000000000002E-2</v>
      </c>
      <c r="S806">
        <v>7.1300000000000002E-2</v>
      </c>
    </row>
    <row r="807" spans="16:19" x14ac:dyDescent="0.3">
      <c r="P807">
        <v>0.12139999999999999</v>
      </c>
      <c r="Q807">
        <v>0.15359999999999999</v>
      </c>
      <c r="R807">
        <v>5.5899999999999998E-2</v>
      </c>
      <c r="S807">
        <v>8.0600000000000005E-2</v>
      </c>
    </row>
    <row r="808" spans="16:19" x14ac:dyDescent="0.3">
      <c r="P808">
        <v>0.1396</v>
      </c>
      <c r="Q808">
        <v>0.17899999999999999</v>
      </c>
      <c r="R808">
        <v>5.96E-2</v>
      </c>
      <c r="S808">
        <v>9.1300000000000006E-2</v>
      </c>
    </row>
    <row r="809" spans="16:19" x14ac:dyDescent="0.3">
      <c r="P809">
        <v>0.14810000000000001</v>
      </c>
      <c r="Q809">
        <v>0.18909999999999999</v>
      </c>
      <c r="R809">
        <v>6.2300000000000001E-2</v>
      </c>
      <c r="S809">
        <v>0.1038</v>
      </c>
    </row>
    <row r="810" spans="16:19" x14ac:dyDescent="0.3">
      <c r="P810">
        <v>0.128</v>
      </c>
      <c r="Q810">
        <v>0.157</v>
      </c>
      <c r="R810">
        <v>5.9299999999999999E-2</v>
      </c>
      <c r="S810">
        <v>0.114</v>
      </c>
    </row>
    <row r="811" spans="16:19" x14ac:dyDescent="0.3">
      <c r="P811">
        <v>0.11899999999999999</v>
      </c>
      <c r="Q811">
        <v>0.14330000000000001</v>
      </c>
      <c r="R811">
        <v>5.6000000000000001E-2</v>
      </c>
      <c r="S811">
        <v>0.1188</v>
      </c>
    </row>
    <row r="812" spans="16:19" x14ac:dyDescent="0.3">
      <c r="P812">
        <v>0.1229</v>
      </c>
      <c r="Q812">
        <v>0.1472</v>
      </c>
      <c r="R812">
        <v>5.9499999999999997E-2</v>
      </c>
      <c r="S812">
        <v>0.12180000000000001</v>
      </c>
    </row>
    <row r="813" spans="16:19" x14ac:dyDescent="0.3">
      <c r="P813">
        <v>0.112</v>
      </c>
      <c r="Q813">
        <v>0.1288</v>
      </c>
      <c r="R813">
        <v>6.2700000000000006E-2</v>
      </c>
      <c r="S813">
        <v>0.1234</v>
      </c>
    </row>
    <row r="814" spans="16:19" x14ac:dyDescent="0.3">
      <c r="P814">
        <v>9.0999999999999998E-2</v>
      </c>
      <c r="Q814">
        <v>9.8000000000000004E-2</v>
      </c>
      <c r="R814">
        <v>6.0699999999999997E-2</v>
      </c>
      <c r="S814">
        <v>0.1187</v>
      </c>
    </row>
    <row r="815" spans="16:19" x14ac:dyDescent="0.3">
      <c r="P815">
        <v>8.0500000000000002E-2</v>
      </c>
      <c r="Q815">
        <v>8.2699999999999996E-2</v>
      </c>
      <c r="R815">
        <v>5.9200000000000003E-2</v>
      </c>
      <c r="S815">
        <v>0.1182</v>
      </c>
    </row>
    <row r="816" spans="16:19" x14ac:dyDescent="0.3">
      <c r="P816">
        <v>7.4999999999999997E-2</v>
      </c>
      <c r="Q816">
        <v>7.3899999999999993E-2</v>
      </c>
      <c r="R816">
        <v>6.1499999999999999E-2</v>
      </c>
      <c r="S816">
        <v>0.1167</v>
      </c>
    </row>
    <row r="817" spans="16:19" x14ac:dyDescent="0.3">
      <c r="P817">
        <v>5.8599999999999999E-2</v>
      </c>
      <c r="Q817">
        <v>4.9799999999999997E-2</v>
      </c>
      <c r="R817">
        <v>6.3200000000000006E-2</v>
      </c>
      <c r="S817">
        <v>0.1066</v>
      </c>
    </row>
    <row r="818" spans="16:19" x14ac:dyDescent="0.3">
      <c r="P818">
        <v>4.7399999999999998E-2</v>
      </c>
      <c r="Q818">
        <v>3.5299999999999998E-2</v>
      </c>
      <c r="R818">
        <v>6.0499999999999998E-2</v>
      </c>
      <c r="S818">
        <v>9.6500000000000002E-2</v>
      </c>
    </row>
    <row r="819" spans="16:19" x14ac:dyDescent="0.3">
      <c r="P819">
        <v>2.9899999999999999E-2</v>
      </c>
      <c r="Q819">
        <v>1.18E-2</v>
      </c>
      <c r="R819">
        <v>5.5500000000000001E-2</v>
      </c>
      <c r="S819">
        <v>8.9800000000000005E-2</v>
      </c>
    </row>
    <row r="820" spans="16:19" x14ac:dyDescent="0.3">
      <c r="P820">
        <v>7.6E-3</v>
      </c>
      <c r="Q820">
        <v>-1.72E-2</v>
      </c>
      <c r="R820">
        <v>4.87E-2</v>
      </c>
      <c r="S820">
        <v>7.6700000000000004E-2</v>
      </c>
    </row>
    <row r="821" spans="16:19" x14ac:dyDescent="0.3">
      <c r="P821">
        <v>-0.01</v>
      </c>
      <c r="Q821">
        <v>-4.0899999999999999E-2</v>
      </c>
      <c r="R821">
        <v>4.6699999999999998E-2</v>
      </c>
      <c r="S821">
        <v>6.4000000000000001E-2</v>
      </c>
    </row>
    <row r="822" spans="16:19" x14ac:dyDescent="0.3">
      <c r="P822">
        <v>-5.3E-3</v>
      </c>
      <c r="Q822">
        <v>-3.2500000000000001E-2</v>
      </c>
      <c r="R822">
        <v>4.7300000000000002E-2</v>
      </c>
      <c r="S822">
        <v>5.0999999999999997E-2</v>
      </c>
    </row>
    <row r="823" spans="16:19" x14ac:dyDescent="0.3">
      <c r="P823">
        <v>-6.4999999999999997E-3</v>
      </c>
      <c r="Q823">
        <v>-3.4000000000000002E-2</v>
      </c>
      <c r="R823">
        <v>5.0200000000000002E-2</v>
      </c>
      <c r="S823">
        <v>4.2700000000000002E-2</v>
      </c>
    </row>
    <row r="824" spans="16:19" x14ac:dyDescent="0.3">
      <c r="P824">
        <v>-1.7600000000000001E-2</v>
      </c>
      <c r="Q824">
        <v>-4.7699999999999999E-2</v>
      </c>
      <c r="R824">
        <v>4.5499999999999999E-2</v>
      </c>
      <c r="S824">
        <v>3.5299999999999998E-2</v>
      </c>
    </row>
    <row r="825" spans="16:19" x14ac:dyDescent="0.3">
      <c r="P825">
        <v>-1.7600000000000001E-2</v>
      </c>
      <c r="Q825">
        <v>-4.6399999999999997E-2</v>
      </c>
      <c r="R825">
        <v>4.2299999999999997E-2</v>
      </c>
      <c r="S825">
        <v>3.32E-2</v>
      </c>
    </row>
    <row r="826" spans="16:19" x14ac:dyDescent="0.3">
      <c r="P826">
        <v>-1.43E-2</v>
      </c>
      <c r="Q826">
        <v>-4.0800000000000003E-2</v>
      </c>
      <c r="R826">
        <v>3.95E-2</v>
      </c>
      <c r="S826">
        <v>3.2500000000000001E-2</v>
      </c>
    </row>
    <row r="827" spans="16:19" x14ac:dyDescent="0.3">
      <c r="P827">
        <v>-4.4999999999999997E-3</v>
      </c>
      <c r="Q827">
        <v>-2.8400000000000002E-2</v>
      </c>
      <c r="R827">
        <v>4.4200000000000003E-2</v>
      </c>
      <c r="S827">
        <v>3.56E-2</v>
      </c>
    </row>
    <row r="828" spans="16:19" x14ac:dyDescent="0.3">
      <c r="P828">
        <v>7.7000000000000002E-3</v>
      </c>
      <c r="Q828">
        <v>-1.1900000000000001E-2</v>
      </c>
      <c r="R828">
        <v>4.9099999999999998E-2</v>
      </c>
      <c r="S828">
        <v>3.6600000000000001E-2</v>
      </c>
    </row>
    <row r="829" spans="16:19" x14ac:dyDescent="0.3">
      <c r="P829">
        <v>2.2599999999999999E-2</v>
      </c>
      <c r="Q829">
        <v>7.9000000000000008E-3</v>
      </c>
      <c r="R829">
        <v>5.1700000000000003E-2</v>
      </c>
      <c r="S829">
        <v>4.7100000000000003E-2</v>
      </c>
    </row>
    <row r="830" spans="16:19" x14ac:dyDescent="0.3">
      <c r="P830">
        <v>2.9499999999999998E-2</v>
      </c>
      <c r="Q830">
        <v>1.5800000000000002E-2</v>
      </c>
      <c r="R830">
        <v>5.4699999999999999E-2</v>
      </c>
      <c r="S830">
        <v>5.6300000000000003E-2</v>
      </c>
    </row>
    <row r="831" spans="16:19" x14ac:dyDescent="0.3">
      <c r="P831">
        <v>4.3799999999999999E-2</v>
      </c>
      <c r="Q831">
        <v>3.7699999999999997E-2</v>
      </c>
      <c r="R831">
        <v>5.28E-2</v>
      </c>
      <c r="S831">
        <v>6.0699999999999997E-2</v>
      </c>
    </row>
    <row r="832" spans="16:19" x14ac:dyDescent="0.3">
      <c r="P832">
        <v>5.0700000000000002E-2</v>
      </c>
      <c r="Q832">
        <v>4.8899999999999999E-2</v>
      </c>
      <c r="R832">
        <v>4.9299999999999997E-2</v>
      </c>
      <c r="S832">
        <v>6.4799999999999996E-2</v>
      </c>
    </row>
    <row r="833" spans="16:19" x14ac:dyDescent="0.3">
      <c r="P833">
        <v>5.9799999999999999E-2</v>
      </c>
      <c r="Q833">
        <v>6.4899999999999999E-2</v>
      </c>
      <c r="R833">
        <v>4.36E-2</v>
      </c>
      <c r="S833">
        <v>6.6699999999999995E-2</v>
      </c>
    </row>
    <row r="834" spans="16:19" x14ac:dyDescent="0.3">
      <c r="P834">
        <v>7.0499999999999993E-2</v>
      </c>
      <c r="Q834">
        <v>8.2299999999999998E-2</v>
      </c>
      <c r="R834">
        <v>4.0599999999999997E-2</v>
      </c>
      <c r="S834">
        <v>6.8699999999999997E-2</v>
      </c>
    </row>
    <row r="835" spans="16:19" x14ac:dyDescent="0.3">
      <c r="P835">
        <v>7.9500000000000001E-2</v>
      </c>
      <c r="Q835">
        <v>9.5100000000000004E-2</v>
      </c>
      <c r="R835">
        <v>4.36E-2</v>
      </c>
      <c r="S835">
        <v>6.9400000000000003E-2</v>
      </c>
    </row>
    <row r="836" spans="16:19" x14ac:dyDescent="0.3">
      <c r="P836">
        <v>9.11E-2</v>
      </c>
      <c r="Q836">
        <v>0.1104</v>
      </c>
      <c r="R836">
        <v>4.9599999999999998E-2</v>
      </c>
      <c r="S836">
        <v>7.0800000000000002E-2</v>
      </c>
    </row>
    <row r="837" spans="16:19" x14ac:dyDescent="0.3">
      <c r="P837">
        <v>0.1075</v>
      </c>
      <c r="Q837">
        <v>0.13289999999999999</v>
      </c>
      <c r="R837">
        <v>5.7299999999999997E-2</v>
      </c>
      <c r="S837">
        <v>7.1599999999999997E-2</v>
      </c>
    </row>
    <row r="838" spans="16:19" x14ac:dyDescent="0.3">
      <c r="P838">
        <v>0.113</v>
      </c>
      <c r="Q838">
        <v>0.13850000000000001</v>
      </c>
      <c r="R838">
        <v>6.2399999999999997E-2</v>
      </c>
      <c r="S838">
        <v>7.7700000000000005E-2</v>
      </c>
    </row>
    <row r="839" spans="16:19" x14ac:dyDescent="0.3">
      <c r="P839">
        <v>0.11269999999999999</v>
      </c>
      <c r="Q839">
        <v>0.13850000000000001</v>
      </c>
      <c r="R839">
        <v>6.2100000000000002E-2</v>
      </c>
      <c r="S839">
        <v>7.5200000000000003E-2</v>
      </c>
    </row>
    <row r="840" spans="16:19" x14ac:dyDescent="0.3">
      <c r="P840">
        <v>0.11119999999999999</v>
      </c>
      <c r="Q840">
        <v>0.13689999999999999</v>
      </c>
      <c r="R840">
        <v>6.0199999999999997E-2</v>
      </c>
      <c r="S840">
        <v>7.4399999999999994E-2</v>
      </c>
    </row>
    <row r="841" spans="16:19" x14ac:dyDescent="0.3">
      <c r="P841">
        <v>0.1109</v>
      </c>
      <c r="Q841">
        <v>0.13780000000000001</v>
      </c>
      <c r="R841">
        <v>5.8599999999999999E-2</v>
      </c>
      <c r="S841">
        <v>7.0999999999999994E-2</v>
      </c>
    </row>
    <row r="842" spans="16:19" x14ac:dyDescent="0.3">
      <c r="P842">
        <v>0.1084</v>
      </c>
      <c r="Q842">
        <v>0.1328</v>
      </c>
      <c r="R842">
        <v>6.0499999999999998E-2</v>
      </c>
      <c r="S842">
        <v>7.3300000000000004E-2</v>
      </c>
    </row>
    <row r="843" spans="16:19" x14ac:dyDescent="0.3">
      <c r="P843">
        <v>9.1399999999999995E-2</v>
      </c>
      <c r="Q843">
        <v>0.10299999999999999</v>
      </c>
      <c r="R843">
        <v>6.3700000000000007E-2</v>
      </c>
      <c r="S843">
        <v>8.5199999999999998E-2</v>
      </c>
    </row>
    <row r="844" spans="16:19" x14ac:dyDescent="0.3">
      <c r="P844">
        <v>8.6300000000000002E-2</v>
      </c>
      <c r="Q844">
        <v>9.6100000000000005E-2</v>
      </c>
      <c r="R844">
        <v>6.4000000000000001E-2</v>
      </c>
      <c r="S844">
        <v>7.7499999999999999E-2</v>
      </c>
    </row>
    <row r="845" spans="16:19" x14ac:dyDescent="0.3">
      <c r="P845">
        <v>8.3400000000000002E-2</v>
      </c>
      <c r="Q845">
        <v>9.0899999999999995E-2</v>
      </c>
      <c r="R845">
        <v>6.5799999999999997E-2</v>
      </c>
      <c r="S845">
        <v>7.7600000000000002E-2</v>
      </c>
    </row>
    <row r="846" spans="16:19" x14ac:dyDescent="0.3">
      <c r="P846">
        <v>7.8100000000000003E-2</v>
      </c>
      <c r="Q846">
        <v>8.09E-2</v>
      </c>
      <c r="R846">
        <v>7.0999999999999994E-2</v>
      </c>
      <c r="S846">
        <v>7.7499999999999999E-2</v>
      </c>
    </row>
    <row r="847" spans="16:19" x14ac:dyDescent="0.3">
      <c r="P847">
        <v>7.4499999999999997E-2</v>
      </c>
      <c r="Q847">
        <v>7.5200000000000003E-2</v>
      </c>
      <c r="R847">
        <v>7.1300000000000002E-2</v>
      </c>
      <c r="S847">
        <v>7.6799999999999993E-2</v>
      </c>
    </row>
    <row r="848" spans="16:19" x14ac:dyDescent="0.3">
      <c r="P848">
        <v>6.7799999999999999E-2</v>
      </c>
      <c r="Q848">
        <v>6.6299999999999998E-2</v>
      </c>
      <c r="R848">
        <v>6.7799999999999999E-2</v>
      </c>
      <c r="S848">
        <v>7.7200000000000005E-2</v>
      </c>
    </row>
    <row r="849" spans="16:19" x14ac:dyDescent="0.3">
      <c r="P849">
        <v>5.5599999999999997E-2</v>
      </c>
      <c r="Q849">
        <v>4.9099999999999998E-2</v>
      </c>
      <c r="R849">
        <v>6.2799999999999995E-2</v>
      </c>
      <c r="S849">
        <v>8.0879999999999994E-2</v>
      </c>
    </row>
    <row r="850" spans="16:19" x14ac:dyDescent="0.3">
      <c r="P850">
        <v>0.05</v>
      </c>
      <c r="Q850">
        <v>4.1200000000000001E-2</v>
      </c>
      <c r="R850">
        <v>6.3600000000000004E-2</v>
      </c>
      <c r="S850">
        <v>7.4899999999999994E-2</v>
      </c>
    </row>
    <row r="851" spans="16:19" x14ac:dyDescent="0.3">
      <c r="P851">
        <v>4.2900000000000001E-2</v>
      </c>
      <c r="Q851">
        <v>3.1399999999999997E-2</v>
      </c>
      <c r="R851">
        <v>5.8799999999999998E-2</v>
      </c>
      <c r="S851">
        <v>8.0100000000000005E-2</v>
      </c>
    </row>
    <row r="852" spans="16:19" x14ac:dyDescent="0.3">
      <c r="P852">
        <v>3.3799999999999997E-2</v>
      </c>
      <c r="Q852">
        <v>1.8499999999999999E-2</v>
      </c>
      <c r="R852">
        <v>5.62E-2</v>
      </c>
      <c r="S852">
        <v>8.0199999999999994E-2</v>
      </c>
    </row>
    <row r="853" spans="16:19" x14ac:dyDescent="0.3">
      <c r="P853">
        <v>3.32E-2</v>
      </c>
      <c r="Q853">
        <v>1.7999999999999999E-2</v>
      </c>
      <c r="R853">
        <v>5.5E-2</v>
      </c>
      <c r="S853">
        <v>8.1000000000000003E-2</v>
      </c>
    </row>
    <row r="854" spans="16:19" x14ac:dyDescent="0.3">
      <c r="P854">
        <v>3.8600000000000002E-2</v>
      </c>
      <c r="Q854">
        <v>2.8199999999999999E-2</v>
      </c>
      <c r="R854">
        <v>5.0500000000000003E-2</v>
      </c>
      <c r="S854">
        <v>7.7700000000000005E-2</v>
      </c>
    </row>
    <row r="855" spans="16:19" x14ac:dyDescent="0.3">
      <c r="P855">
        <v>4.8000000000000001E-2</v>
      </c>
      <c r="Q855">
        <v>4.3999999999999997E-2</v>
      </c>
      <c r="R855">
        <v>5.0599999999999999E-2</v>
      </c>
      <c r="S855">
        <v>6.6600000000000006E-2</v>
      </c>
    </row>
    <row r="856" spans="16:19" x14ac:dyDescent="0.3">
      <c r="P856">
        <v>5.6599999999999998E-2</v>
      </c>
      <c r="Q856">
        <v>5.5399999999999998E-2</v>
      </c>
      <c r="R856">
        <v>5.3699999999999998E-2</v>
      </c>
      <c r="S856">
        <v>7.0400000000000004E-2</v>
      </c>
    </row>
    <row r="857" spans="16:19" x14ac:dyDescent="0.3">
      <c r="P857">
        <v>7.3099999999999998E-2</v>
      </c>
      <c r="Q857">
        <v>7.9299999999999995E-2</v>
      </c>
      <c r="R857">
        <v>5.6500000000000002E-2</v>
      </c>
      <c r="S857">
        <v>7.2700000000000001E-2</v>
      </c>
    </row>
    <row r="858" spans="16:19" x14ac:dyDescent="0.3">
      <c r="P858">
        <v>8.0399999999999999E-2</v>
      </c>
      <c r="Q858">
        <v>0.09</v>
      </c>
      <c r="R858">
        <v>5.6899999999999999E-2</v>
      </c>
      <c r="S858">
        <v>7.4099999999999999E-2</v>
      </c>
    </row>
    <row r="859" spans="16:19" x14ac:dyDescent="0.3">
      <c r="P859">
        <v>8.1699999999999995E-2</v>
      </c>
      <c r="Q859">
        <v>9.1800000000000007E-2</v>
      </c>
      <c r="R859">
        <v>5.7299999999999997E-2</v>
      </c>
      <c r="S859">
        <v>7.4899999999999994E-2</v>
      </c>
    </row>
    <row r="860" spans="16:19" x14ac:dyDescent="0.3">
      <c r="P860">
        <v>7.4099999999999999E-2</v>
      </c>
      <c r="Q860">
        <v>7.9200000000000007E-2</v>
      </c>
      <c r="R860">
        <v>5.9700000000000003E-2</v>
      </c>
      <c r="S860">
        <v>7.4700000000000003E-2</v>
      </c>
    </row>
    <row r="861" spans="16:19" x14ac:dyDescent="0.3">
      <c r="P861">
        <v>7.22E-2</v>
      </c>
      <c r="Q861">
        <v>7.7299999999999994E-2</v>
      </c>
      <c r="R861">
        <v>5.8900000000000001E-2</v>
      </c>
      <c r="S861">
        <v>7.0599999999999996E-2</v>
      </c>
    </row>
    <row r="862" spans="16:19" x14ac:dyDescent="0.3">
      <c r="P862">
        <v>8.1000000000000003E-2</v>
      </c>
      <c r="Q862">
        <v>9.1300000000000006E-2</v>
      </c>
      <c r="R862">
        <v>5.74E-2</v>
      </c>
      <c r="S862">
        <v>7.1199999999999999E-2</v>
      </c>
    </row>
    <row r="863" spans="16:19" x14ac:dyDescent="0.3">
      <c r="P863">
        <v>8.1100000000000005E-2</v>
      </c>
      <c r="Q863">
        <v>9.1200000000000003E-2</v>
      </c>
      <c r="R863">
        <v>5.9499999999999997E-2</v>
      </c>
      <c r="S863">
        <v>6.8599999999999994E-2</v>
      </c>
    </row>
    <row r="864" spans="16:19" x14ac:dyDescent="0.3">
      <c r="P864">
        <v>8.2400000000000001E-2</v>
      </c>
      <c r="Q864">
        <v>9.2399999999999996E-2</v>
      </c>
      <c r="R864">
        <v>6.0400000000000002E-2</v>
      </c>
      <c r="S864">
        <v>7.1800000000000003E-2</v>
      </c>
    </row>
    <row r="865" spans="16:19" x14ac:dyDescent="0.3">
      <c r="P865">
        <v>7.9699999999999993E-2</v>
      </c>
      <c r="Q865">
        <v>8.7800000000000003E-2</v>
      </c>
      <c r="R865">
        <v>6.1600000000000002E-2</v>
      </c>
      <c r="S865">
        <v>7.1800000000000003E-2</v>
      </c>
    </row>
    <row r="866" spans="16:19" x14ac:dyDescent="0.3">
      <c r="P866">
        <v>6.83E-2</v>
      </c>
      <c r="Q866">
        <v>7.0199999999999999E-2</v>
      </c>
      <c r="R866">
        <v>6.1699999999999998E-2</v>
      </c>
      <c r="S866">
        <v>7.1599999999999997E-2</v>
      </c>
    </row>
    <row r="867" spans="16:19" x14ac:dyDescent="0.3">
      <c r="P867">
        <v>6.2E-2</v>
      </c>
      <c r="Q867">
        <v>6.0699999999999997E-2</v>
      </c>
      <c r="R867">
        <v>5.96E-2</v>
      </c>
      <c r="S867">
        <v>7.5600000000000001E-2</v>
      </c>
    </row>
    <row r="868" spans="16:19" x14ac:dyDescent="0.3">
      <c r="P868">
        <v>6.2799999999999995E-2</v>
      </c>
      <c r="Q868">
        <v>6.0199999999999997E-2</v>
      </c>
      <c r="R868">
        <v>6.2199999999999998E-2</v>
      </c>
      <c r="S868">
        <v>0.08</v>
      </c>
    </row>
    <row r="869" spans="16:19" x14ac:dyDescent="0.3">
      <c r="P869">
        <v>4.8399999999999999E-2</v>
      </c>
      <c r="Q869">
        <v>4.02E-2</v>
      </c>
      <c r="R869">
        <v>5.8000000000000003E-2</v>
      </c>
      <c r="S869">
        <v>7.8E-2</v>
      </c>
    </row>
    <row r="870" spans="16:19" x14ac:dyDescent="0.3">
      <c r="P870">
        <v>3.9800000000000002E-2</v>
      </c>
      <c r="Q870">
        <v>2.81E-2</v>
      </c>
      <c r="R870">
        <v>5.5399999999999998E-2</v>
      </c>
      <c r="S870">
        <v>7.8600000000000003E-2</v>
      </c>
    </row>
    <row r="871" spans="16:19" x14ac:dyDescent="0.3">
      <c r="P871">
        <v>4.4699999999999997E-2</v>
      </c>
      <c r="Q871">
        <v>3.6200000000000003E-2</v>
      </c>
      <c r="R871">
        <v>5.2900000000000003E-2</v>
      </c>
      <c r="S871">
        <v>8.09E-2</v>
      </c>
    </row>
    <row r="872" spans="16:19" x14ac:dyDescent="0.3">
      <c r="P872">
        <v>5.4600000000000003E-2</v>
      </c>
      <c r="Q872">
        <v>5.0700000000000002E-2</v>
      </c>
      <c r="R872">
        <v>5.3600000000000002E-2</v>
      </c>
      <c r="S872">
        <v>8.14E-2</v>
      </c>
    </row>
    <row r="873" spans="16:19" x14ac:dyDescent="0.3">
      <c r="P873">
        <v>5.4899999999999997E-2</v>
      </c>
      <c r="Q873">
        <v>5.0200000000000002E-2</v>
      </c>
      <c r="R873">
        <v>5.5899999999999998E-2</v>
      </c>
      <c r="S873">
        <v>8.1600000000000006E-2</v>
      </c>
    </row>
    <row r="874" spans="16:19" x14ac:dyDescent="0.3">
      <c r="P874">
        <v>5.5199999999999999E-2</v>
      </c>
      <c r="Q874">
        <v>5.0700000000000002E-2</v>
      </c>
      <c r="R874">
        <v>5.6300000000000003E-2</v>
      </c>
      <c r="S874">
        <v>8.09E-2</v>
      </c>
    </row>
    <row r="875" spans="16:19" x14ac:dyDescent="0.3">
      <c r="P875">
        <v>5.62E-2</v>
      </c>
      <c r="Q875">
        <v>5.1900000000000002E-2</v>
      </c>
      <c r="R875">
        <v>5.6099999999999997E-2</v>
      </c>
      <c r="S875">
        <v>8.3400000000000002E-2</v>
      </c>
    </row>
    <row r="876" spans="16:19" x14ac:dyDescent="0.3">
      <c r="P876">
        <v>6.3E-2</v>
      </c>
      <c r="Q876">
        <v>6.1499999999999999E-2</v>
      </c>
      <c r="R876">
        <v>5.9499999999999997E-2</v>
      </c>
      <c r="S876">
        <v>8.0399999999999999E-2</v>
      </c>
    </row>
    <row r="877" spans="16:19" x14ac:dyDescent="0.3">
      <c r="P877">
        <v>7.5499999999999998E-2</v>
      </c>
      <c r="Q877">
        <v>8.0500000000000002E-2</v>
      </c>
      <c r="R877">
        <v>6.0900000000000003E-2</v>
      </c>
      <c r="S877">
        <v>7.8E-2</v>
      </c>
    </row>
    <row r="878" spans="16:19" x14ac:dyDescent="0.3">
      <c r="P878">
        <v>8.1000000000000003E-2</v>
      </c>
      <c r="Q878">
        <v>8.7599999999999997E-2</v>
      </c>
      <c r="R878">
        <v>6.3600000000000004E-2</v>
      </c>
      <c r="S878">
        <v>7.9600000000000004E-2</v>
      </c>
    </row>
    <row r="879" spans="16:19" x14ac:dyDescent="0.3">
      <c r="P879">
        <v>7.2599999999999998E-2</v>
      </c>
      <c r="Q879">
        <v>7.4300000000000005E-2</v>
      </c>
      <c r="R879">
        <v>6.5699999999999995E-2</v>
      </c>
      <c r="S879">
        <v>7.7499999999999999E-2</v>
      </c>
    </row>
    <row r="880" spans="16:19" x14ac:dyDescent="0.3">
      <c r="P880">
        <v>5.7700000000000001E-2</v>
      </c>
      <c r="Q880">
        <v>5.2400000000000002E-2</v>
      </c>
      <c r="R880">
        <v>6.5500000000000003E-2</v>
      </c>
      <c r="S880">
        <v>7.2300000000000003E-2</v>
      </c>
    </row>
    <row r="881" spans="16:19" x14ac:dyDescent="0.3">
      <c r="P881">
        <v>5.0500000000000003E-2</v>
      </c>
      <c r="Q881">
        <v>3.9699999999999999E-2</v>
      </c>
      <c r="R881">
        <v>6.8500000000000005E-2</v>
      </c>
      <c r="S881">
        <v>7.5200000000000003E-2</v>
      </c>
    </row>
    <row r="882" spans="16:19" x14ac:dyDescent="0.3">
      <c r="P882">
        <v>4.6300000000000001E-2</v>
      </c>
      <c r="Q882">
        <v>3.4099999999999998E-2</v>
      </c>
      <c r="R882">
        <v>6.7599999999999993E-2</v>
      </c>
      <c r="S882">
        <v>7.2599999999999998E-2</v>
      </c>
    </row>
    <row r="883" spans="16:19" x14ac:dyDescent="0.3">
      <c r="P883">
        <v>3.2399999999999998E-2</v>
      </c>
      <c r="Q883">
        <v>1.29E-2</v>
      </c>
      <c r="R883">
        <v>6.9699999999999998E-2</v>
      </c>
      <c r="S883">
        <v>6.9599999999999995E-2</v>
      </c>
    </row>
    <row r="884" spans="16:19" x14ac:dyDescent="0.3">
      <c r="P884">
        <v>3.2099999999999997E-2</v>
      </c>
      <c r="Q884">
        <v>1.3100000000000001E-2</v>
      </c>
      <c r="R884">
        <v>6.8400000000000002E-2</v>
      </c>
      <c r="S884">
        <v>6.8699999999999997E-2</v>
      </c>
    </row>
    <row r="885" spans="16:19" x14ac:dyDescent="0.3">
      <c r="P885">
        <v>4.1000000000000002E-2</v>
      </c>
      <c r="Q885">
        <v>2.6499999999999999E-2</v>
      </c>
      <c r="R885">
        <v>6.8099999999999994E-2</v>
      </c>
      <c r="S885">
        <v>6.9699999999999998E-2</v>
      </c>
    </row>
    <row r="886" spans="16:19" x14ac:dyDescent="0.3">
      <c r="P886">
        <v>3.78E-2</v>
      </c>
      <c r="Q886">
        <v>2.1499999999999998E-2</v>
      </c>
      <c r="R886">
        <v>6.8699999999999997E-2</v>
      </c>
      <c r="S886">
        <v>6.9500000000000006E-2</v>
      </c>
    </row>
    <row r="887" spans="16:19" x14ac:dyDescent="0.3">
      <c r="P887">
        <v>4.0599999999999997E-2</v>
      </c>
      <c r="Q887">
        <v>2.2700000000000001E-2</v>
      </c>
      <c r="R887">
        <v>7.6600000000000001E-2</v>
      </c>
      <c r="S887">
        <v>6.9900000000000004E-2</v>
      </c>
    </row>
    <row r="888" spans="16:19" x14ac:dyDescent="0.3">
      <c r="P888">
        <v>3.7400000000000003E-2</v>
      </c>
      <c r="Q888">
        <v>1.67E-2</v>
      </c>
      <c r="R888">
        <v>7.9899999999999999E-2</v>
      </c>
      <c r="S888">
        <v>6.9800000000000001E-2</v>
      </c>
    </row>
    <row r="889" spans="16:19" x14ac:dyDescent="0.3">
      <c r="P889">
        <v>3.4599999999999999E-2</v>
      </c>
      <c r="Q889">
        <v>0.01</v>
      </c>
      <c r="R889">
        <v>8.5900000000000004E-2</v>
      </c>
      <c r="S889">
        <v>7.3400000000000007E-2</v>
      </c>
    </row>
    <row r="890" spans="16:19" x14ac:dyDescent="0.3">
      <c r="P890">
        <v>3.9399999999999998E-2</v>
      </c>
      <c r="Q890">
        <v>1.8499999999999999E-2</v>
      </c>
      <c r="R890">
        <v>8.4099999999999994E-2</v>
      </c>
      <c r="S890">
        <v>6.8900000000000003E-2</v>
      </c>
    </row>
    <row r="891" spans="16:19" x14ac:dyDescent="0.3">
      <c r="P891">
        <v>4.8300000000000003E-2</v>
      </c>
      <c r="Q891">
        <v>3.2899999999999999E-2</v>
      </c>
      <c r="R891">
        <v>8.6300000000000002E-2</v>
      </c>
      <c r="S891">
        <v>5.74E-2</v>
      </c>
    </row>
    <row r="892" spans="16:19" x14ac:dyDescent="0.3">
      <c r="P892">
        <v>6.2199999999999998E-2</v>
      </c>
      <c r="Q892">
        <v>0.05</v>
      </c>
      <c r="R892">
        <v>9.1499999999999998E-2</v>
      </c>
      <c r="S892">
        <v>6.9699999999999998E-2</v>
      </c>
    </row>
    <row r="893" spans="16:19" x14ac:dyDescent="0.3">
      <c r="P893">
        <v>7.4300000000000005E-2</v>
      </c>
      <c r="Q893">
        <v>6.7299999999999999E-2</v>
      </c>
      <c r="R893">
        <v>9.6100000000000005E-2</v>
      </c>
      <c r="S893">
        <v>6.7599999999999993E-2</v>
      </c>
    </row>
    <row r="894" spans="16:19" x14ac:dyDescent="0.3">
      <c r="P894">
        <v>7.8E-2</v>
      </c>
      <c r="Q894">
        <v>7.1499999999999994E-2</v>
      </c>
      <c r="R894">
        <v>9.7299999999999998E-2</v>
      </c>
      <c r="S894">
        <v>7.2999999999999995E-2</v>
      </c>
    </row>
    <row r="895" spans="16:19" x14ac:dyDescent="0.3">
      <c r="P895">
        <v>9.3100000000000002E-2</v>
      </c>
      <c r="Q895">
        <v>9.5200000000000007E-2</v>
      </c>
      <c r="R895">
        <v>9.6500000000000002E-2</v>
      </c>
      <c r="S895">
        <v>7.3700000000000002E-2</v>
      </c>
    </row>
    <row r="896" spans="16:19" x14ac:dyDescent="0.3">
      <c r="P896">
        <v>0.10580000000000001</v>
      </c>
      <c r="Q896">
        <v>0.11310000000000001</v>
      </c>
      <c r="R896">
        <v>0.10009999999999999</v>
      </c>
      <c r="S896">
        <v>7.5700000000000003E-2</v>
      </c>
    </row>
    <row r="897" spans="16:19" x14ac:dyDescent="0.3">
      <c r="P897">
        <v>0.10639999999999999</v>
      </c>
      <c r="Q897">
        <v>0.11269999999999999</v>
      </c>
      <c r="R897">
        <v>0.10390000000000001</v>
      </c>
      <c r="S897">
        <v>7.46E-2</v>
      </c>
    </row>
    <row r="898" spans="16:19" x14ac:dyDescent="0.3">
      <c r="P898">
        <v>0.107</v>
      </c>
      <c r="Q898">
        <v>0.11310000000000001</v>
      </c>
      <c r="R898">
        <v>0.1053</v>
      </c>
      <c r="S898">
        <v>7.4800000000000005E-2</v>
      </c>
    </row>
    <row r="899" spans="16:19" x14ac:dyDescent="0.3">
      <c r="P899">
        <v>0.11650000000000001</v>
      </c>
      <c r="Q899">
        <v>0.12870000000000001</v>
      </c>
      <c r="R899">
        <v>0.10589999999999999</v>
      </c>
      <c r="S899">
        <v>6.9199999999999998E-2</v>
      </c>
    </row>
    <row r="900" spans="16:19" x14ac:dyDescent="0.3">
      <c r="P900">
        <v>0.1193</v>
      </c>
      <c r="Q900">
        <v>0.13350000000000001</v>
      </c>
      <c r="R900">
        <v>0.1037</v>
      </c>
      <c r="S900">
        <v>7.17E-2</v>
      </c>
    </row>
    <row r="901" spans="16:19" x14ac:dyDescent="0.3">
      <c r="P901">
        <v>0.11070000000000001</v>
      </c>
      <c r="Q901">
        <v>0.12379999999999999</v>
      </c>
      <c r="R901">
        <v>9.3700000000000006E-2</v>
      </c>
      <c r="S901">
        <v>7.1800000000000003E-2</v>
      </c>
    </row>
    <row r="902" spans="16:19" x14ac:dyDescent="0.3">
      <c r="P902">
        <v>0.1046</v>
      </c>
      <c r="Q902">
        <v>0.1147</v>
      </c>
      <c r="R902">
        <v>9.2399999999999996E-2</v>
      </c>
      <c r="S902">
        <v>7.2800000000000004E-2</v>
      </c>
    </row>
    <row r="903" spans="16:19" x14ac:dyDescent="0.3">
      <c r="P903">
        <v>0.11260000000000001</v>
      </c>
      <c r="Q903">
        <v>0.12920000000000001</v>
      </c>
      <c r="R903">
        <v>9.1499999999999998E-2</v>
      </c>
      <c r="S903">
        <v>6.3600000000000004E-2</v>
      </c>
    </row>
    <row r="904" spans="16:19" x14ac:dyDescent="0.3">
      <c r="P904">
        <v>0.1232</v>
      </c>
      <c r="Q904">
        <v>0.1479</v>
      </c>
      <c r="R904">
        <v>8.5400000000000004E-2</v>
      </c>
      <c r="S904">
        <v>6.4600000000000005E-2</v>
      </c>
    </row>
    <row r="905" spans="16:19" x14ac:dyDescent="0.3">
      <c r="P905">
        <v>0.1123</v>
      </c>
      <c r="Q905">
        <v>0.13170000000000001</v>
      </c>
      <c r="R905">
        <v>8.3699999999999997E-2</v>
      </c>
      <c r="S905">
        <v>6.4000000000000001E-2</v>
      </c>
    </row>
    <row r="906" spans="16:19" x14ac:dyDescent="0.3">
      <c r="P906">
        <v>0.11269999999999999</v>
      </c>
      <c r="Q906">
        <v>0.13239999999999999</v>
      </c>
      <c r="R906">
        <v>8.48E-2</v>
      </c>
      <c r="S906">
        <v>6.0900000000000003E-2</v>
      </c>
    </row>
    <row r="907" spans="16:19" x14ac:dyDescent="0.3">
      <c r="P907">
        <v>9.74E-2</v>
      </c>
      <c r="Q907">
        <v>0.10970000000000001</v>
      </c>
      <c r="R907">
        <v>8.1000000000000003E-2</v>
      </c>
      <c r="S907">
        <v>6.2100000000000002E-2</v>
      </c>
    </row>
    <row r="908" spans="16:19" x14ac:dyDescent="0.3">
      <c r="P908">
        <v>7.9899999999999999E-2</v>
      </c>
      <c r="Q908">
        <v>8.43E-2</v>
      </c>
      <c r="R908">
        <v>7.6499999999999999E-2</v>
      </c>
      <c r="S908">
        <v>6.0499999999999998E-2</v>
      </c>
    </row>
    <row r="909" spans="16:19" x14ac:dyDescent="0.3">
      <c r="P909">
        <v>6.7699999999999996E-2</v>
      </c>
      <c r="Q909">
        <v>6.9199999999999998E-2</v>
      </c>
      <c r="R909">
        <v>6.7599999999999993E-2</v>
      </c>
      <c r="S909">
        <v>5.8700000000000002E-2</v>
      </c>
    </row>
    <row r="910" spans="16:19" x14ac:dyDescent="0.3">
      <c r="P910">
        <v>7.1800000000000003E-2</v>
      </c>
      <c r="Q910">
        <v>7.7299999999999994E-2</v>
      </c>
      <c r="R910">
        <v>6.1800000000000001E-2</v>
      </c>
      <c r="S910">
        <v>6.13E-2</v>
      </c>
    </row>
    <row r="911" spans="16:19" x14ac:dyDescent="0.3">
      <c r="P911">
        <v>6.0199999999999997E-2</v>
      </c>
      <c r="Q911">
        <v>6.3700000000000007E-2</v>
      </c>
      <c r="R911">
        <v>5.04E-2</v>
      </c>
      <c r="S911">
        <v>6.1400000000000003E-2</v>
      </c>
    </row>
    <row r="912" spans="16:19" x14ac:dyDescent="0.3">
      <c r="P912">
        <v>5.2600000000000001E-2</v>
      </c>
      <c r="Q912">
        <v>5.3499999999999999E-2</v>
      </c>
      <c r="R912">
        <v>4.5699999999999998E-2</v>
      </c>
      <c r="S912">
        <v>6.2600000000000003E-2</v>
      </c>
    </row>
    <row r="913" spans="16:19" x14ac:dyDescent="0.3">
      <c r="P913">
        <v>4.41E-2</v>
      </c>
      <c r="Q913">
        <v>4.1399999999999999E-2</v>
      </c>
      <c r="R913">
        <v>4.5499999999999999E-2</v>
      </c>
      <c r="S913">
        <v>5.7599999999999998E-2</v>
      </c>
    </row>
    <row r="914" spans="16:19" x14ac:dyDescent="0.3">
      <c r="P914">
        <v>2.7400000000000001E-2</v>
      </c>
      <c r="Q914">
        <v>1.7999999999999999E-2</v>
      </c>
      <c r="R914">
        <v>4.1700000000000001E-2</v>
      </c>
      <c r="S914">
        <v>5.16E-2</v>
      </c>
    </row>
    <row r="915" spans="16:19" x14ac:dyDescent="0.3">
      <c r="P915">
        <v>1.0699999999999999E-2</v>
      </c>
      <c r="Q915">
        <v>-7.9000000000000008E-3</v>
      </c>
      <c r="R915">
        <v>4.0500000000000001E-2</v>
      </c>
      <c r="S915">
        <v>5.7299999999999997E-2</v>
      </c>
    </row>
    <row r="916" spans="16:19" x14ac:dyDescent="0.3">
      <c r="P916">
        <v>-1.5100000000000001E-2</v>
      </c>
      <c r="Q916">
        <v>-4.3299999999999998E-2</v>
      </c>
      <c r="R916">
        <v>3.44E-2</v>
      </c>
      <c r="S916">
        <v>4.7E-2</v>
      </c>
    </row>
    <row r="917" spans="16:19" x14ac:dyDescent="0.3">
      <c r="P917">
        <v>-1.4200000000000001E-2</v>
      </c>
      <c r="Q917">
        <v>-4.19E-2</v>
      </c>
      <c r="R917">
        <v>3.4500000000000003E-2</v>
      </c>
      <c r="S917">
        <v>4.4999999999999998E-2</v>
      </c>
    </row>
    <row r="918" spans="16:19" x14ac:dyDescent="0.3">
      <c r="P918">
        <v>-1.61E-2</v>
      </c>
      <c r="Q918">
        <v>-4.4200000000000003E-2</v>
      </c>
      <c r="R918">
        <v>3.2599999999999997E-2</v>
      </c>
      <c r="S918">
        <v>4.5699999999999998E-2</v>
      </c>
    </row>
    <row r="919" spans="16:19" x14ac:dyDescent="0.3">
      <c r="P919">
        <v>-1.04E-2</v>
      </c>
      <c r="Q919">
        <v>-3.4599999999999999E-2</v>
      </c>
      <c r="R919">
        <v>3.1699999999999999E-2</v>
      </c>
      <c r="S919">
        <v>4.2799999999999998E-2</v>
      </c>
    </row>
    <row r="920" spans="16:19" x14ac:dyDescent="0.3">
      <c r="P920">
        <v>-1.0699999999999999E-2</v>
      </c>
      <c r="Q920">
        <v>-3.5299999999999998E-2</v>
      </c>
      <c r="R920">
        <v>3.1600000000000003E-2</v>
      </c>
      <c r="S920">
        <v>4.3799999999999999E-2</v>
      </c>
    </row>
    <row r="921" spans="16:19" x14ac:dyDescent="0.3">
      <c r="P921">
        <v>-3.3E-3</v>
      </c>
      <c r="Q921">
        <v>-2.4899999999999999E-2</v>
      </c>
      <c r="R921">
        <v>3.3500000000000002E-2</v>
      </c>
      <c r="S921">
        <v>4.5400000000000003E-2</v>
      </c>
    </row>
    <row r="922" spans="16:19" x14ac:dyDescent="0.3">
      <c r="P922">
        <v>-4.1999999999999997E-3</v>
      </c>
      <c r="Q922">
        <v>-2.52E-2</v>
      </c>
      <c r="R922">
        <v>3.2300000000000002E-2</v>
      </c>
      <c r="S922">
        <v>4.2500000000000003E-2</v>
      </c>
    </row>
    <row r="923" spans="16:19" x14ac:dyDescent="0.3">
      <c r="P923">
        <v>-2.8E-3</v>
      </c>
      <c r="Q923">
        <v>-2.29E-2</v>
      </c>
      <c r="R923">
        <v>3.2199999999999999E-2</v>
      </c>
      <c r="S923">
        <v>4.1500000000000002E-2</v>
      </c>
    </row>
    <row r="924" spans="16:19" x14ac:dyDescent="0.3">
      <c r="P924">
        <v>-1.9E-3</v>
      </c>
      <c r="Q924">
        <v>-2.0199999999999999E-2</v>
      </c>
      <c r="R924">
        <v>3.0700000000000002E-2</v>
      </c>
      <c r="S924">
        <v>3.5999999999999997E-2</v>
      </c>
    </row>
    <row r="925" spans="16:19" x14ac:dyDescent="0.3">
      <c r="P925">
        <v>7.6E-3</v>
      </c>
      <c r="Q925">
        <v>-4.7999999999999996E-3</v>
      </c>
      <c r="R925">
        <v>2.76E-2</v>
      </c>
      <c r="S925">
        <v>3.6900000000000002E-2</v>
      </c>
    </row>
    <row r="926" spans="16:19" x14ac:dyDescent="0.3">
      <c r="P926">
        <v>2.9700000000000001E-2</v>
      </c>
      <c r="Q926">
        <v>2.7900000000000001E-2</v>
      </c>
      <c r="R926">
        <v>2.98E-2</v>
      </c>
      <c r="S926">
        <v>4.02E-2</v>
      </c>
    </row>
    <row r="927" spans="16:19" x14ac:dyDescent="0.3">
      <c r="P927">
        <v>5.1999999999999998E-2</v>
      </c>
      <c r="Q927">
        <v>6.3799999999999996E-2</v>
      </c>
      <c r="R927">
        <v>2.87E-2</v>
      </c>
      <c r="S927">
        <v>3.5999999999999997E-2</v>
      </c>
    </row>
    <row r="928" spans="16:19" x14ac:dyDescent="0.3">
      <c r="P928">
        <v>7.7899999999999997E-2</v>
      </c>
      <c r="Q928">
        <v>9.8500000000000004E-2</v>
      </c>
      <c r="R928">
        <v>4.4299999999999999E-2</v>
      </c>
      <c r="S928">
        <v>3.6400000000000002E-2</v>
      </c>
    </row>
    <row r="929" spans="16:19" x14ac:dyDescent="0.3">
      <c r="P929">
        <v>8.5900000000000004E-2</v>
      </c>
      <c r="Q929">
        <v>0.1116</v>
      </c>
      <c r="R929">
        <v>4.2200000000000001E-2</v>
      </c>
      <c r="S929">
        <v>3.9600000000000003E-2</v>
      </c>
    </row>
    <row r="930" spans="16:19" x14ac:dyDescent="0.3">
      <c r="P930">
        <v>9.06E-2</v>
      </c>
      <c r="Q930">
        <v>0.1197</v>
      </c>
      <c r="R930">
        <v>4.1500000000000002E-2</v>
      </c>
      <c r="S930">
        <v>3.7499999999999999E-2</v>
      </c>
    </row>
    <row r="931" spans="16:19" x14ac:dyDescent="0.3">
      <c r="P931">
        <v>0.1033</v>
      </c>
      <c r="Q931">
        <v>0.1371</v>
      </c>
      <c r="R931">
        <v>4.6399999999999997E-2</v>
      </c>
      <c r="S931">
        <v>3.9199999999999999E-2</v>
      </c>
    </row>
    <row r="932" spans="16:19" x14ac:dyDescent="0.3">
      <c r="P932">
        <v>0.1051</v>
      </c>
      <c r="Q932">
        <v>0.1394</v>
      </c>
      <c r="R932">
        <v>4.8000000000000001E-2</v>
      </c>
      <c r="S932">
        <v>3.9600000000000003E-2</v>
      </c>
    </row>
    <row r="933" spans="16:19" x14ac:dyDescent="0.3">
      <c r="P933">
        <v>8.3799999999999999E-2</v>
      </c>
      <c r="Q933">
        <v>0.1082</v>
      </c>
      <c r="R933">
        <v>4.24E-2</v>
      </c>
      <c r="S933">
        <v>3.78E-2</v>
      </c>
    </row>
    <row r="934" spans="16:19" x14ac:dyDescent="0.3">
      <c r="P934">
        <v>7.0999999999999994E-2</v>
      </c>
      <c r="Q934">
        <v>8.7499999999999994E-2</v>
      </c>
      <c r="R934">
        <v>4.3200000000000002E-2</v>
      </c>
      <c r="S934">
        <v>3.8399999999999997E-2</v>
      </c>
    </row>
    <row r="935" spans="16:19" x14ac:dyDescent="0.3">
      <c r="P935">
        <v>6.5600000000000006E-2</v>
      </c>
      <c r="Q935">
        <v>7.9200000000000007E-2</v>
      </c>
      <c r="R935">
        <v>4.19E-2</v>
      </c>
      <c r="S935">
        <v>4.0300000000000002E-2</v>
      </c>
    </row>
    <row r="936" spans="16:19" x14ac:dyDescent="0.3">
      <c r="P936">
        <v>7.7299999999999994E-2</v>
      </c>
      <c r="Q936">
        <v>9.6799999999999997E-2</v>
      </c>
      <c r="R936">
        <v>4.3799999999999999E-2</v>
      </c>
      <c r="S936">
        <v>3.9899999999999998E-2</v>
      </c>
    </row>
    <row r="937" spans="16:19" x14ac:dyDescent="0.3">
      <c r="P937">
        <v>8.2699999999999996E-2</v>
      </c>
      <c r="Q937">
        <v>0.1032</v>
      </c>
      <c r="R937">
        <v>4.8800000000000003E-2</v>
      </c>
      <c r="S937">
        <v>4.0599999999999997E-2</v>
      </c>
    </row>
    <row r="938" spans="16:19" x14ac:dyDescent="0.3">
      <c r="P938">
        <v>8.2500000000000004E-2</v>
      </c>
      <c r="Q938">
        <v>0.1013</v>
      </c>
      <c r="R938">
        <v>5.1900000000000002E-2</v>
      </c>
      <c r="S938">
        <v>4.1500000000000002E-2</v>
      </c>
    </row>
    <row r="939" spans="16:19" x14ac:dyDescent="0.3">
      <c r="P939">
        <v>6.93E-2</v>
      </c>
      <c r="Q939">
        <v>8.1600000000000006E-2</v>
      </c>
      <c r="R939">
        <v>4.99E-2</v>
      </c>
      <c r="S939">
        <v>3.95E-2</v>
      </c>
    </row>
    <row r="940" spans="16:19" x14ac:dyDescent="0.3">
      <c r="P940">
        <v>6.0400000000000002E-2</v>
      </c>
      <c r="Q940">
        <v>7.2700000000000001E-2</v>
      </c>
      <c r="R940">
        <v>3.73E-2</v>
      </c>
      <c r="S940">
        <v>3.8600000000000002E-2</v>
      </c>
    </row>
    <row r="941" spans="16:19" x14ac:dyDescent="0.3">
      <c r="P941">
        <v>5.5599999999999997E-2</v>
      </c>
      <c r="Q941">
        <v>6.4799999999999996E-2</v>
      </c>
      <c r="R941">
        <v>3.8699999999999998E-2</v>
      </c>
      <c r="S941">
        <v>3.8199999999999998E-2</v>
      </c>
    </row>
    <row r="942" spans="16:19" x14ac:dyDescent="0.3">
      <c r="P942">
        <v>4.3200000000000002E-2</v>
      </c>
      <c r="Q942">
        <v>4.48E-2</v>
      </c>
      <c r="R942">
        <v>3.9699999999999999E-2</v>
      </c>
      <c r="S942">
        <v>4.1099999999999998E-2</v>
      </c>
    </row>
    <row r="943" spans="16:19" x14ac:dyDescent="0.3">
      <c r="P943">
        <v>0.03</v>
      </c>
      <c r="Q943">
        <v>2.5999999999999999E-2</v>
      </c>
      <c r="R943">
        <v>3.5099999999999999E-2</v>
      </c>
      <c r="S943">
        <v>4.3499999999999997E-2</v>
      </c>
    </row>
    <row r="944" spans="16:19" x14ac:dyDescent="0.3">
      <c r="P944">
        <v>3.2899999999999999E-2</v>
      </c>
      <c r="Q944">
        <v>3.2899999999999999E-2</v>
      </c>
      <c r="R944">
        <v>2.93E-2</v>
      </c>
      <c r="S944">
        <v>4.1799999999999997E-2</v>
      </c>
    </row>
    <row r="945" spans="16:19" x14ac:dyDescent="0.3">
      <c r="P945">
        <v>5.3800000000000001E-2</v>
      </c>
      <c r="Q945">
        <v>6.2399999999999997E-2</v>
      </c>
      <c r="R945">
        <v>3.61E-2</v>
      </c>
      <c r="S945">
        <v>4.0800000000000003E-2</v>
      </c>
    </row>
    <row r="946" spans="16:19" x14ac:dyDescent="0.3">
      <c r="P946">
        <v>7.6999999999999999E-2</v>
      </c>
      <c r="Q946">
        <v>9.6299999999999997E-2</v>
      </c>
      <c r="R946">
        <v>4.1099999999999998E-2</v>
      </c>
      <c r="S946">
        <v>4.1500000000000002E-2</v>
      </c>
    </row>
    <row r="947" spans="16:19" x14ac:dyDescent="0.3">
      <c r="P947">
        <v>7.7200000000000005E-2</v>
      </c>
      <c r="Q947">
        <v>9.7000000000000003E-2</v>
      </c>
      <c r="R947">
        <v>4.1300000000000003E-2</v>
      </c>
      <c r="S947">
        <v>4.0399999999999998E-2</v>
      </c>
    </row>
    <row r="948" spans="16:19" x14ac:dyDescent="0.3">
      <c r="P948">
        <v>6.4000000000000001E-2</v>
      </c>
      <c r="Q948">
        <v>7.7399999999999997E-2</v>
      </c>
      <c r="R948">
        <v>3.7600000000000001E-2</v>
      </c>
      <c r="S948">
        <v>4.2900000000000001E-2</v>
      </c>
    </row>
    <row r="949" spans="16:19" x14ac:dyDescent="0.3">
      <c r="P949">
        <v>7.0099999999999996E-2</v>
      </c>
      <c r="Q949">
        <v>8.7800000000000003E-2</v>
      </c>
      <c r="R949">
        <v>3.44E-2</v>
      </c>
      <c r="S949">
        <v>4.2299999999999997E-2</v>
      </c>
    </row>
    <row r="950" spans="16:19" x14ac:dyDescent="0.3">
      <c r="P950">
        <v>6.0999999999999999E-2</v>
      </c>
      <c r="Q950">
        <v>7.7200000000000005E-2</v>
      </c>
      <c r="R950">
        <v>2.5999999999999999E-2</v>
      </c>
      <c r="S950">
        <v>4.0599999999999997E-2</v>
      </c>
    </row>
    <row r="951" spans="16:19" x14ac:dyDescent="0.3">
      <c r="P951">
        <v>6.8099999999999994E-2</v>
      </c>
      <c r="Q951">
        <v>9.0499999999999997E-2</v>
      </c>
      <c r="R951">
        <v>1.83E-2</v>
      </c>
      <c r="S951">
        <v>4.24E-2</v>
      </c>
    </row>
    <row r="952" spans="16:19" x14ac:dyDescent="0.3">
      <c r="P952">
        <v>7.8399999999999997E-2</v>
      </c>
      <c r="Q952">
        <v>0.1056</v>
      </c>
      <c r="R952">
        <v>2.2200000000000001E-2</v>
      </c>
      <c r="S952">
        <v>3.6799999999999999E-2</v>
      </c>
    </row>
    <row r="953" spans="16:19" x14ac:dyDescent="0.3">
      <c r="P953">
        <v>0.1037</v>
      </c>
      <c r="Q953">
        <v>0.14269999999999999</v>
      </c>
      <c r="R953">
        <v>2.4E-2</v>
      </c>
      <c r="S953">
        <v>4.2900000000000001E-2</v>
      </c>
    </row>
    <row r="954" spans="16:19" x14ac:dyDescent="0.3">
      <c r="P954">
        <v>0.15229999999999999</v>
      </c>
      <c r="Q954">
        <v>0.21579999999999999</v>
      </c>
      <c r="R954">
        <v>2.7699999999999999E-2</v>
      </c>
      <c r="S954">
        <v>4.5999999999999999E-2</v>
      </c>
    </row>
    <row r="955" spans="16:19" x14ac:dyDescent="0.3">
      <c r="P955">
        <v>0.18440000000000001</v>
      </c>
      <c r="Q955">
        <v>0.26029999999999998</v>
      </c>
      <c r="R955">
        <v>3.6200000000000003E-2</v>
      </c>
      <c r="S955">
        <v>5.3199999999999997E-2</v>
      </c>
    </row>
    <row r="956" spans="16:19" x14ac:dyDescent="0.3">
      <c r="P956">
        <v>0.22120000000000001</v>
      </c>
      <c r="Q956">
        <v>0.3105</v>
      </c>
      <c r="R956">
        <v>4.3799999999999999E-2</v>
      </c>
      <c r="S956">
        <v>6.9500000000000006E-2</v>
      </c>
    </row>
    <row r="957" spans="16:19" x14ac:dyDescent="0.3">
      <c r="P957">
        <v>0.24279999999999999</v>
      </c>
      <c r="Q957">
        <v>0.33889999999999998</v>
      </c>
      <c r="R957">
        <v>4.8599999999999997E-2</v>
      </c>
      <c r="S957">
        <v>8.2799999999999999E-2</v>
      </c>
    </row>
    <row r="958" spans="16:19" x14ac:dyDescent="0.3">
      <c r="P958">
        <v>0.23080000000000001</v>
      </c>
      <c r="Q958">
        <v>0.31719999999999998</v>
      </c>
      <c r="R958">
        <v>5.1700000000000003E-2</v>
      </c>
      <c r="S958">
        <v>8.8099999999999998E-2</v>
      </c>
    </row>
    <row r="959" spans="16:19" x14ac:dyDescent="0.3">
      <c r="P959">
        <v>0.26550000000000001</v>
      </c>
      <c r="Q959">
        <v>0.37059999999999998</v>
      </c>
      <c r="R959">
        <v>4.8399999999999999E-2</v>
      </c>
      <c r="S959">
        <v>9.3700000000000006E-2</v>
      </c>
    </row>
    <row r="960" spans="16:19" x14ac:dyDescent="0.3">
      <c r="P960">
        <v>0.29949999999999999</v>
      </c>
      <c r="Q960">
        <v>0.41770000000000002</v>
      </c>
      <c r="R960">
        <v>5.4100000000000002E-2</v>
      </c>
      <c r="S960">
        <v>0.11070000000000001</v>
      </c>
    </row>
    <row r="961" spans="16:19" x14ac:dyDescent="0.3">
      <c r="P961">
        <v>0.30630000000000002</v>
      </c>
      <c r="Q961">
        <v>0.42120000000000002</v>
      </c>
      <c r="R961">
        <v>6.0999999999999999E-2</v>
      </c>
      <c r="S961">
        <v>0.12230000000000001</v>
      </c>
    </row>
    <row r="962" spans="16:19" x14ac:dyDescent="0.3">
      <c r="P962">
        <v>0.33460000000000001</v>
      </c>
      <c r="Q962">
        <v>0.46100000000000002</v>
      </c>
      <c r="R962">
        <v>6.54E-2</v>
      </c>
      <c r="S962">
        <v>0.12989999999999999</v>
      </c>
    </row>
    <row r="963" spans="16:19" x14ac:dyDescent="0.3">
      <c r="P963">
        <v>0.36530000000000001</v>
      </c>
      <c r="Q963">
        <v>0.49590000000000001</v>
      </c>
      <c r="R963">
        <v>7.9799999999999996E-2</v>
      </c>
      <c r="S963">
        <v>0.15260000000000001</v>
      </c>
    </row>
    <row r="964" spans="16:19" x14ac:dyDescent="0.3">
      <c r="P964">
        <v>0.3453</v>
      </c>
      <c r="Q964">
        <v>0.45960000000000001</v>
      </c>
      <c r="R964">
        <v>8.2900000000000001E-2</v>
      </c>
      <c r="S964">
        <v>0.1736</v>
      </c>
    </row>
    <row r="965" spans="16:19" x14ac:dyDescent="0.3">
      <c r="P965">
        <v>0.33350000000000002</v>
      </c>
      <c r="Q965">
        <v>0.4385</v>
      </c>
      <c r="R965">
        <v>8.7599999999999997E-2</v>
      </c>
      <c r="S965">
        <v>0.16980000000000001</v>
      </c>
    </row>
    <row r="966" spans="16:19" x14ac:dyDescent="0.3">
      <c r="P966">
        <v>0.28210000000000002</v>
      </c>
      <c r="Q966">
        <v>0.35859999999999997</v>
      </c>
      <c r="R966">
        <v>8.9499999999999996E-2</v>
      </c>
      <c r="S966">
        <v>0.1668</v>
      </c>
    </row>
    <row r="967" spans="16:19" x14ac:dyDescent="0.3">
      <c r="P967">
        <v>0.23430000000000001</v>
      </c>
      <c r="Q967">
        <v>0.28639999999999999</v>
      </c>
      <c r="R967">
        <v>9.6000000000000002E-2</v>
      </c>
      <c r="S967">
        <v>0.1593</v>
      </c>
    </row>
    <row r="968" spans="16:19" x14ac:dyDescent="0.3">
      <c r="P968">
        <v>0.20949999999999999</v>
      </c>
      <c r="Q968">
        <v>0.25009999999999999</v>
      </c>
      <c r="R968">
        <v>9.7299999999999998E-2</v>
      </c>
      <c r="S968">
        <v>0.14940000000000001</v>
      </c>
    </row>
    <row r="969" spans="16:19" x14ac:dyDescent="0.3">
      <c r="P969">
        <v>0.1716</v>
      </c>
      <c r="Q969">
        <v>0.1961</v>
      </c>
      <c r="R969">
        <v>9.8900000000000002E-2</v>
      </c>
      <c r="S969">
        <v>0.14249999999999999</v>
      </c>
    </row>
    <row r="970" spans="16:19" x14ac:dyDescent="0.3">
      <c r="P970">
        <v>0.1774</v>
      </c>
      <c r="Q970">
        <v>0.2064</v>
      </c>
      <c r="R970">
        <v>9.3399999999999997E-2</v>
      </c>
      <c r="S970">
        <v>0.13850000000000001</v>
      </c>
    </row>
    <row r="971" spans="16:19" x14ac:dyDescent="0.3">
      <c r="P971">
        <v>0.1671</v>
      </c>
      <c r="Q971">
        <v>0.19059999999999999</v>
      </c>
      <c r="R971">
        <v>9.5799999999999996E-2</v>
      </c>
      <c r="S971">
        <v>0.13650000000000001</v>
      </c>
    </row>
    <row r="972" spans="16:19" x14ac:dyDescent="0.3">
      <c r="P972">
        <v>0.1535</v>
      </c>
      <c r="Q972">
        <v>0.17380000000000001</v>
      </c>
      <c r="R972">
        <v>9.2999999999999999E-2</v>
      </c>
      <c r="S972">
        <v>0.1197</v>
      </c>
    </row>
    <row r="973" spans="16:19" x14ac:dyDescent="0.3">
      <c r="P973">
        <v>0.15570000000000001</v>
      </c>
      <c r="Q973">
        <v>0.1762</v>
      </c>
      <c r="R973">
        <v>9.6799999999999997E-2</v>
      </c>
      <c r="S973">
        <v>0.1147</v>
      </c>
    </row>
    <row r="974" spans="16:19" x14ac:dyDescent="0.3">
      <c r="P974">
        <v>0.1353</v>
      </c>
      <c r="Q974">
        <v>0.1452</v>
      </c>
      <c r="R974">
        <v>0.1061</v>
      </c>
      <c r="S974">
        <v>0.1152</v>
      </c>
    </row>
    <row r="975" spans="16:19" x14ac:dyDescent="0.3">
      <c r="P975">
        <v>0.1056</v>
      </c>
      <c r="Q975">
        <v>0.105</v>
      </c>
      <c r="R975">
        <v>0.1028</v>
      </c>
      <c r="S975">
        <v>0.1159</v>
      </c>
    </row>
    <row r="976" spans="16:19" x14ac:dyDescent="0.3">
      <c r="P976">
        <v>0.11119999999999999</v>
      </c>
      <c r="Q976">
        <v>0.11269999999999999</v>
      </c>
      <c r="R976">
        <v>0.1031</v>
      </c>
      <c r="S976">
        <v>0.1157</v>
      </c>
    </row>
  </sheetData>
  <mergeCells count="1">
    <mergeCell ref="C7:L7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93"/>
  <sheetViews>
    <sheetView showGridLines="0" workbookViewId="0">
      <pane ySplit="4" topLeftCell="A5" activePane="bottomLeft" state="frozen"/>
      <selection activeCell="P32" sqref="P32"/>
      <selection pane="bottomLeft" activeCell="L17" sqref="L17"/>
    </sheetView>
  </sheetViews>
  <sheetFormatPr defaultRowHeight="14.4" x14ac:dyDescent="0.3"/>
  <cols>
    <col min="4" max="4" width="17.6640625" customWidth="1"/>
    <col min="5" max="7" width="20.109375" customWidth="1"/>
    <col min="13" max="13" width="9.109375" customWidth="1"/>
    <col min="15" max="15" width="10.88671875" customWidth="1"/>
    <col min="16" max="16" width="15.44140625" customWidth="1"/>
  </cols>
  <sheetData>
    <row r="1" spans="3:8" s="1" customFormat="1" ht="16.8" x14ac:dyDescent="0.4"/>
    <row r="2" spans="3:8" s="1" customFormat="1" ht="31.95" customHeight="1" x14ac:dyDescent="0.4"/>
    <row r="3" spans="3:8" s="2" customFormat="1" ht="5.4" customHeight="1" x14ac:dyDescent="0.4"/>
    <row r="4" spans="3:8" s="3" customFormat="1" ht="4.95" customHeight="1" x14ac:dyDescent="0.4"/>
    <row r="7" spans="3:8" ht="19.2" x14ac:dyDescent="0.3">
      <c r="C7" s="74"/>
      <c r="D7" s="221" t="s">
        <v>159</v>
      </c>
      <c r="E7" s="221"/>
      <c r="F7" s="221"/>
      <c r="G7" s="221"/>
      <c r="H7" s="74"/>
    </row>
    <row r="8" spans="3:8" ht="3.6" customHeight="1" x14ac:dyDescent="0.3"/>
    <row r="9" spans="3:8" ht="7.8" customHeight="1" x14ac:dyDescent="0.3"/>
    <row r="10" spans="3:8" ht="9.6" customHeight="1" x14ac:dyDescent="0.3"/>
    <row r="11" spans="3:8" ht="29.4" customHeight="1" x14ac:dyDescent="0.3"/>
    <row r="12" spans="3:8" s="110" customFormat="1" ht="27" customHeight="1" x14ac:dyDescent="0.4">
      <c r="D12"/>
      <c r="E12"/>
      <c r="F12"/>
      <c r="G12"/>
      <c r="H12"/>
    </row>
    <row r="13" spans="3:8" s="110" customFormat="1" ht="27" customHeight="1" x14ac:dyDescent="0.4">
      <c r="D13"/>
      <c r="E13"/>
      <c r="F13"/>
      <c r="G13"/>
      <c r="H13"/>
    </row>
    <row r="14" spans="3:8" s="110" customFormat="1" ht="27" customHeight="1" x14ac:dyDescent="0.4">
      <c r="D14"/>
      <c r="E14"/>
      <c r="F14"/>
      <c r="G14"/>
      <c r="H14"/>
    </row>
    <row r="15" spans="3:8" s="110" customFormat="1" ht="27" customHeight="1" x14ac:dyDescent="0.4">
      <c r="D15"/>
      <c r="E15"/>
      <c r="F15"/>
      <c r="G15"/>
      <c r="H15"/>
    </row>
    <row r="29" spans="3:3" x14ac:dyDescent="0.3">
      <c r="C29" s="28" t="s">
        <v>44</v>
      </c>
    </row>
    <row r="44" spans="10:14" ht="27.6" customHeight="1" x14ac:dyDescent="0.3">
      <c r="J44" s="172"/>
      <c r="K44" s="173" t="s">
        <v>66</v>
      </c>
      <c r="L44" s="173" t="s">
        <v>156</v>
      </c>
      <c r="M44" s="173" t="s">
        <v>157</v>
      </c>
      <c r="N44" s="173" t="s">
        <v>158</v>
      </c>
    </row>
    <row r="45" spans="10:14" x14ac:dyDescent="0.3">
      <c r="J45" s="85">
        <v>43466</v>
      </c>
      <c r="K45" s="174">
        <v>6.8000000000000005E-2</v>
      </c>
      <c r="L45" s="174">
        <v>8.2100000000000006E-2</v>
      </c>
      <c r="M45" s="174">
        <v>4.1799999999999997E-2</v>
      </c>
      <c r="N45" s="174">
        <v>4.0300000000000002E-2</v>
      </c>
    </row>
    <row r="46" spans="10:14" x14ac:dyDescent="0.3">
      <c r="J46" s="85">
        <v>43497</v>
      </c>
      <c r="K46" s="174">
        <v>6.9800000000000001E-2</v>
      </c>
      <c r="L46" s="174">
        <v>8.5500000000000007E-2</v>
      </c>
      <c r="M46" s="174">
        <v>3.9800000000000002E-2</v>
      </c>
      <c r="N46" s="174">
        <v>4.1200000000000001E-2</v>
      </c>
    </row>
    <row r="47" spans="10:14" x14ac:dyDescent="0.3">
      <c r="J47" s="85">
        <v>43525</v>
      </c>
      <c r="K47" s="174">
        <v>7.9899999999999999E-2</v>
      </c>
      <c r="L47" s="174">
        <v>9.9500000000000005E-2</v>
      </c>
      <c r="M47" s="174">
        <v>4.3700000000000003E-2</v>
      </c>
      <c r="N47" s="174">
        <v>4.07E-2</v>
      </c>
    </row>
    <row r="48" spans="10:14" x14ac:dyDescent="0.3">
      <c r="J48" s="85">
        <v>43556</v>
      </c>
      <c r="K48" s="174">
        <v>8.4599999999999995E-2</v>
      </c>
      <c r="L48" s="174">
        <v>0.10489999999999999</v>
      </c>
      <c r="M48" s="174">
        <v>4.8399999999999999E-2</v>
      </c>
      <c r="N48" s="174">
        <v>4.1099999999999998E-2</v>
      </c>
    </row>
    <row r="49" spans="10:14" x14ac:dyDescent="0.3">
      <c r="J49" s="85">
        <v>43586</v>
      </c>
      <c r="K49" s="174">
        <v>8.0199999999999994E-2</v>
      </c>
      <c r="L49" s="174">
        <v>9.7100000000000006E-2</v>
      </c>
      <c r="M49" s="174">
        <v>5.0599999999999999E-2</v>
      </c>
      <c r="N49" s="174">
        <v>4.0899999999999999E-2</v>
      </c>
    </row>
    <row r="50" spans="10:14" x14ac:dyDescent="0.3">
      <c r="J50" s="85">
        <v>43617</v>
      </c>
      <c r="K50" s="174">
        <v>6.5699999999999995E-2</v>
      </c>
      <c r="L50" s="174">
        <v>7.8100000000000003E-2</v>
      </c>
      <c r="M50" s="174">
        <v>4.3200000000000002E-2</v>
      </c>
      <c r="N50" s="174">
        <v>3.7600000000000001E-2</v>
      </c>
    </row>
    <row r="51" spans="10:14" x14ac:dyDescent="0.3">
      <c r="J51" s="85">
        <v>43647</v>
      </c>
      <c r="K51" s="174">
        <v>6.2300000000000001E-2</v>
      </c>
      <c r="L51" s="174">
        <v>7.5300000000000006E-2</v>
      </c>
      <c r="M51" s="174">
        <v>3.5900000000000001E-2</v>
      </c>
      <c r="N51" s="174">
        <v>3.9199999999999999E-2</v>
      </c>
    </row>
    <row r="52" spans="10:14" x14ac:dyDescent="0.3">
      <c r="J52" s="85">
        <v>43678</v>
      </c>
      <c r="K52" s="174">
        <v>5.1999999999999998E-2</v>
      </c>
      <c r="L52" s="174">
        <v>5.9499999999999997E-2</v>
      </c>
      <c r="M52" s="174">
        <v>3.6999999999999998E-2</v>
      </c>
      <c r="N52" s="174">
        <v>3.8100000000000002E-2</v>
      </c>
    </row>
    <row r="53" spans="10:14" x14ac:dyDescent="0.3">
      <c r="J53" s="85">
        <v>43709</v>
      </c>
      <c r="K53" s="174">
        <v>3.6499999999999998E-2</v>
      </c>
      <c r="L53" s="174">
        <v>3.5200000000000002E-2</v>
      </c>
      <c r="M53" s="174">
        <v>3.6700000000000003E-2</v>
      </c>
      <c r="N53" s="174">
        <v>4.4600000000000001E-2</v>
      </c>
    </row>
    <row r="54" spans="10:14" x14ac:dyDescent="0.3">
      <c r="J54" s="85">
        <v>43739</v>
      </c>
      <c r="K54" s="174">
        <v>2.9700000000000001E-2</v>
      </c>
      <c r="L54" s="174">
        <v>2.75E-2</v>
      </c>
      <c r="M54" s="174">
        <v>3.0700000000000002E-2</v>
      </c>
      <c r="N54" s="174">
        <v>4.24E-2</v>
      </c>
    </row>
    <row r="55" spans="10:14" x14ac:dyDescent="0.3">
      <c r="J55" s="85">
        <v>43770</v>
      </c>
      <c r="K55" s="174">
        <v>3.3300000000000003E-2</v>
      </c>
      <c r="L55" s="174">
        <v>3.39E-2</v>
      </c>
      <c r="M55" s="174">
        <v>2.8000000000000001E-2</v>
      </c>
      <c r="N55" s="174">
        <v>4.1700000000000001E-2</v>
      </c>
    </row>
    <row r="56" spans="10:14" x14ac:dyDescent="0.3">
      <c r="J56" s="85">
        <v>43800</v>
      </c>
      <c r="K56" s="174">
        <v>6.3899999999999998E-2</v>
      </c>
      <c r="L56" s="174">
        <v>7.6999999999999999E-2</v>
      </c>
      <c r="M56" s="174">
        <v>3.6799999999999999E-2</v>
      </c>
      <c r="N56" s="174">
        <v>4.1099999999999998E-2</v>
      </c>
    </row>
    <row r="57" spans="10:14" x14ac:dyDescent="0.3">
      <c r="J57" s="85">
        <v>43831</v>
      </c>
      <c r="K57" s="174">
        <v>7.8100000000000003E-2</v>
      </c>
      <c r="L57" s="174">
        <v>9.8299999999999998E-2</v>
      </c>
      <c r="M57" s="174">
        <v>3.7400000000000003E-2</v>
      </c>
      <c r="N57" s="174">
        <v>4.07E-2</v>
      </c>
    </row>
    <row r="58" spans="10:14" x14ac:dyDescent="0.3">
      <c r="J58" s="85">
        <v>43862</v>
      </c>
      <c r="K58" s="174">
        <v>7.3899999999999993E-2</v>
      </c>
      <c r="L58" s="174">
        <v>9.1800000000000007E-2</v>
      </c>
      <c r="M58" s="174">
        <v>3.7900000000000003E-2</v>
      </c>
      <c r="N58" s="174">
        <v>4.0899999999999999E-2</v>
      </c>
    </row>
    <row r="59" spans="10:14" x14ac:dyDescent="0.3">
      <c r="J59" s="85">
        <v>43891</v>
      </c>
      <c r="K59" s="174">
        <v>6.59E-2</v>
      </c>
      <c r="L59" s="174">
        <v>8.1000000000000003E-2</v>
      </c>
      <c r="M59" s="174">
        <v>3.2599999999999997E-2</v>
      </c>
      <c r="N59" s="174">
        <v>4.2999999999999997E-2</v>
      </c>
    </row>
    <row r="60" spans="10:14" x14ac:dyDescent="0.3">
      <c r="J60" s="85">
        <v>43922</v>
      </c>
      <c r="K60" s="174">
        <v>6.7299999999999999E-2</v>
      </c>
      <c r="L60" s="174">
        <v>8.4599999999999995E-2</v>
      </c>
      <c r="M60" s="174">
        <v>2.86E-2</v>
      </c>
      <c r="N60" s="174">
        <v>4.24E-2</v>
      </c>
    </row>
    <row r="61" spans="10:14" x14ac:dyDescent="0.3">
      <c r="J61" s="85">
        <v>43952</v>
      </c>
      <c r="K61" s="174">
        <v>6.0699999999999997E-2</v>
      </c>
      <c r="L61" s="174">
        <v>7.8299999999999995E-2</v>
      </c>
      <c r="M61" s="174">
        <v>1.8499999999999999E-2</v>
      </c>
      <c r="N61" s="174">
        <v>4.1099999999999998E-2</v>
      </c>
    </row>
    <row r="62" spans="10:14" x14ac:dyDescent="0.3">
      <c r="J62" s="85">
        <v>43983</v>
      </c>
      <c r="K62" s="174">
        <v>7.1800000000000003E-2</v>
      </c>
      <c r="L62" s="174">
        <v>9.5699999999999993E-2</v>
      </c>
      <c r="M62" s="174">
        <v>1.49E-2</v>
      </c>
      <c r="N62" s="174">
        <v>4.2799999999999998E-2</v>
      </c>
    </row>
    <row r="63" spans="10:14" x14ac:dyDescent="0.3">
      <c r="J63" s="85">
        <v>44013</v>
      </c>
      <c r="K63" s="174">
        <v>8.5699999999999998E-2</v>
      </c>
      <c r="L63" s="174">
        <v>0.11550000000000001</v>
      </c>
      <c r="M63" s="174">
        <v>1.9199999999999998E-2</v>
      </c>
      <c r="N63" s="174">
        <v>3.8100000000000002E-2</v>
      </c>
    </row>
    <row r="64" spans="10:14" x14ac:dyDescent="0.3">
      <c r="J64" s="85">
        <v>44044</v>
      </c>
      <c r="K64" s="174">
        <v>0.11840000000000001</v>
      </c>
      <c r="L64" s="174">
        <v>0.16289999999999999</v>
      </c>
      <c r="M64" s="174">
        <v>2.1700000000000001E-2</v>
      </c>
      <c r="N64" s="174">
        <v>4.4999999999999998E-2</v>
      </c>
    </row>
    <row r="65" spans="10:14" x14ac:dyDescent="0.3">
      <c r="J65" s="85">
        <v>44075</v>
      </c>
      <c r="K65" s="174">
        <v>0.17030000000000001</v>
      </c>
      <c r="L65" s="174">
        <v>0.2397</v>
      </c>
      <c r="M65" s="174">
        <v>2.58E-2</v>
      </c>
      <c r="N65" s="174">
        <v>4.4999999999999998E-2</v>
      </c>
    </row>
    <row r="66" spans="10:14" x14ac:dyDescent="0.3">
      <c r="J66" s="85">
        <v>44105</v>
      </c>
      <c r="K66" s="174">
        <v>0.19850000000000001</v>
      </c>
      <c r="L66" s="174">
        <v>0.27529999999999999</v>
      </c>
      <c r="M66" s="174">
        <v>3.6400000000000002E-2</v>
      </c>
      <c r="N66" s="174">
        <v>5.9799999999999999E-2</v>
      </c>
    </row>
    <row r="67" spans="10:14" x14ac:dyDescent="0.3">
      <c r="J67" s="85">
        <v>44136</v>
      </c>
      <c r="K67" s="174">
        <v>0.2382</v>
      </c>
      <c r="L67" s="174">
        <v>0.33040000000000003</v>
      </c>
      <c r="M67" s="174">
        <v>4.1799999999999997E-2</v>
      </c>
      <c r="N67" s="174">
        <v>7.3599999999999999E-2</v>
      </c>
    </row>
    <row r="68" spans="10:14" x14ac:dyDescent="0.3">
      <c r="J68" s="85">
        <v>44166</v>
      </c>
      <c r="K68" s="174">
        <v>0.24160000000000001</v>
      </c>
      <c r="L68" s="174">
        <v>0.33050000000000002</v>
      </c>
      <c r="M68" s="174">
        <v>4.7199999999999999E-2</v>
      </c>
      <c r="N68" s="174">
        <v>8.5000000000000006E-2</v>
      </c>
    </row>
    <row r="69" spans="10:14" x14ac:dyDescent="0.3">
      <c r="J69" s="85">
        <v>44197</v>
      </c>
      <c r="K69" s="174">
        <v>0.24490000000000001</v>
      </c>
      <c r="L69" s="174">
        <v>0.33339999999999997</v>
      </c>
      <c r="M69" s="174">
        <v>4.8099999999999997E-2</v>
      </c>
      <c r="N69" s="174">
        <v>9.0499999999999997E-2</v>
      </c>
    </row>
    <row r="70" spans="10:14" x14ac:dyDescent="0.3">
      <c r="J70" s="85">
        <v>44228</v>
      </c>
      <c r="K70" s="174">
        <v>0.28170000000000001</v>
      </c>
      <c r="L70" s="174">
        <v>0.38800000000000001</v>
      </c>
      <c r="M70" s="174">
        <v>4.7300000000000002E-2</v>
      </c>
      <c r="N70" s="174">
        <v>9.64E-2</v>
      </c>
    </row>
    <row r="71" spans="10:14" x14ac:dyDescent="0.3">
      <c r="J71" s="85">
        <v>44256</v>
      </c>
      <c r="K71" s="174">
        <v>0.31159999999999999</v>
      </c>
      <c r="L71" s="174">
        <v>0.42609999999999998</v>
      </c>
      <c r="M71" s="174">
        <v>5.5100000000000003E-2</v>
      </c>
      <c r="N71" s="174">
        <v>0.115</v>
      </c>
    </row>
    <row r="72" spans="10:14" x14ac:dyDescent="0.3">
      <c r="J72" s="85">
        <v>44287</v>
      </c>
      <c r="K72" s="174">
        <v>0.31740000000000002</v>
      </c>
      <c r="L72" s="174">
        <v>0.42980000000000002</v>
      </c>
      <c r="M72" s="174">
        <v>6.08E-2</v>
      </c>
      <c r="N72" s="174">
        <v>0.1255</v>
      </c>
    </row>
    <row r="73" spans="10:14" x14ac:dyDescent="0.3">
      <c r="J73" s="85">
        <v>44317</v>
      </c>
      <c r="K73" s="174">
        <v>0.35909999999999997</v>
      </c>
      <c r="L73" s="174">
        <v>0.48609999999999998</v>
      </c>
      <c r="M73" s="174">
        <v>6.9900000000000004E-2</v>
      </c>
      <c r="N73" s="174">
        <v>0.13489999999999999</v>
      </c>
    </row>
    <row r="74" spans="10:14" x14ac:dyDescent="0.3">
      <c r="J74" s="85">
        <v>44348</v>
      </c>
      <c r="K74" s="174">
        <v>0.36940000000000001</v>
      </c>
      <c r="L74" s="174">
        <v>0.49030000000000001</v>
      </c>
      <c r="M74" s="174">
        <v>8.1199999999999994E-2</v>
      </c>
      <c r="N74" s="174">
        <v>0.1643</v>
      </c>
    </row>
    <row r="75" spans="10:14" x14ac:dyDescent="0.3">
      <c r="J75" s="85">
        <v>44378</v>
      </c>
      <c r="K75" s="174">
        <v>0.34610000000000002</v>
      </c>
      <c r="L75" s="174">
        <v>0.45229999999999998</v>
      </c>
      <c r="M75" s="174">
        <v>8.3299999999999999E-2</v>
      </c>
      <c r="N75" s="174">
        <v>0.17299999999999999</v>
      </c>
    </row>
    <row r="76" spans="10:14" x14ac:dyDescent="0.3">
      <c r="J76" s="85">
        <v>44409</v>
      </c>
      <c r="K76" s="174">
        <v>0.32840000000000003</v>
      </c>
      <c r="L76" s="174">
        <v>0.4229</v>
      </c>
      <c r="M76" s="174">
        <v>8.7599999999999997E-2</v>
      </c>
      <c r="N76" s="174">
        <v>0.17050000000000001</v>
      </c>
    </row>
    <row r="77" spans="10:14" x14ac:dyDescent="0.3">
      <c r="J77" s="85">
        <v>44440</v>
      </c>
      <c r="K77" s="174">
        <v>0.26840000000000003</v>
      </c>
      <c r="L77" s="174">
        <v>0.3322</v>
      </c>
      <c r="M77" s="174">
        <v>9.2700000000000005E-2</v>
      </c>
      <c r="N77" s="174">
        <v>0.1663</v>
      </c>
    </row>
    <row r="78" spans="10:14" x14ac:dyDescent="0.3">
      <c r="J78" s="85">
        <v>44470</v>
      </c>
      <c r="K78" s="174">
        <v>0.2253</v>
      </c>
      <c r="L78" s="174">
        <v>0.27029999999999998</v>
      </c>
      <c r="M78" s="174">
        <v>9.5699999999999993E-2</v>
      </c>
      <c r="N78" s="174">
        <v>0.155</v>
      </c>
    </row>
    <row r="79" spans="10:14" x14ac:dyDescent="0.3">
      <c r="J79" s="85">
        <v>44501</v>
      </c>
      <c r="K79" s="174">
        <v>0.1978</v>
      </c>
      <c r="L79" s="174">
        <v>0.2306</v>
      </c>
      <c r="M79" s="174">
        <v>9.8400000000000001E-2</v>
      </c>
      <c r="N79" s="174">
        <v>0.14860000000000001</v>
      </c>
    </row>
    <row r="80" spans="10:14" x14ac:dyDescent="0.3">
      <c r="J80" s="85">
        <v>44531</v>
      </c>
      <c r="K80" s="174">
        <v>0.17299999999999999</v>
      </c>
      <c r="L80" s="174">
        <v>0.19719999999999999</v>
      </c>
      <c r="M80" s="174">
        <v>9.6299999999999997E-2</v>
      </c>
      <c r="N80" s="174">
        <v>0.14199999999999999</v>
      </c>
    </row>
    <row r="81" spans="10:14" x14ac:dyDescent="0.3">
      <c r="J81" s="85">
        <v>44562</v>
      </c>
      <c r="K81" s="174">
        <v>0.1782</v>
      </c>
      <c r="L81" s="174">
        <v>0.20499999999999999</v>
      </c>
      <c r="M81" s="174">
        <v>9.4200000000000006E-2</v>
      </c>
      <c r="N81" s="174">
        <v>0.1391</v>
      </c>
    </row>
    <row r="82" spans="10:14" x14ac:dyDescent="0.3">
      <c r="J82" s="85">
        <v>44593</v>
      </c>
      <c r="K82" s="174">
        <v>0.16689999999999999</v>
      </c>
      <c r="L82" s="174">
        <v>0.189</v>
      </c>
      <c r="M82" s="174">
        <v>9.4600000000000004E-2</v>
      </c>
      <c r="N82" s="174">
        <v>0.13489999999999999</v>
      </c>
    </row>
    <row r="83" spans="10:14" x14ac:dyDescent="0.3">
      <c r="J83" s="85">
        <v>44621</v>
      </c>
      <c r="K83" s="174">
        <v>0.14630000000000001</v>
      </c>
      <c r="L83" s="174">
        <v>0.16309999999999999</v>
      </c>
      <c r="M83" s="174">
        <v>9.1999999999999998E-2</v>
      </c>
      <c r="N83" s="174">
        <v>0.1169</v>
      </c>
    </row>
    <row r="84" spans="10:14" x14ac:dyDescent="0.3">
      <c r="J84" s="85">
        <v>44652</v>
      </c>
      <c r="K84" s="174">
        <v>0.1565</v>
      </c>
      <c r="L84" s="174">
        <v>0.17480000000000001</v>
      </c>
      <c r="M84" s="174">
        <v>0.10059999999999999</v>
      </c>
      <c r="N84" s="174">
        <v>0.11609999999999999</v>
      </c>
    </row>
    <row r="85" spans="10:14" x14ac:dyDescent="0.3">
      <c r="J85" s="85">
        <v>44682</v>
      </c>
      <c r="K85" s="174">
        <v>0.12130000000000001</v>
      </c>
      <c r="L85" s="174">
        <v>0.12659999999999999</v>
      </c>
      <c r="M85" s="174">
        <v>0.1028</v>
      </c>
      <c r="N85" s="174">
        <v>0.113</v>
      </c>
    </row>
    <row r="86" spans="10:14" x14ac:dyDescent="0.3">
      <c r="J86" s="85">
        <v>44713</v>
      </c>
      <c r="K86" s="174">
        <v>0.104</v>
      </c>
      <c r="L86" s="174">
        <v>0.1027</v>
      </c>
      <c r="M86" s="174">
        <v>0.1028</v>
      </c>
      <c r="N86" s="174">
        <v>0.1183</v>
      </c>
    </row>
    <row r="87" spans="10:14" x14ac:dyDescent="0.3">
      <c r="J87" s="85">
        <v>44743</v>
      </c>
      <c r="K87" s="174">
        <v>0.1087</v>
      </c>
      <c r="L87" s="174">
        <v>0.10979999999999999</v>
      </c>
      <c r="M87" s="174">
        <v>9.9699999999999997E-2</v>
      </c>
      <c r="N87" s="174">
        <v>0.1171</v>
      </c>
    </row>
    <row r="88" spans="10:14" x14ac:dyDescent="0.3">
      <c r="J88" s="85">
        <v>44774</v>
      </c>
      <c r="K88" s="174">
        <v>8.8200000000000001E-2</v>
      </c>
      <c r="L88" s="174">
        <v>8.8499999999999995E-2</v>
      </c>
      <c r="M88" s="174">
        <v>7.3200000000000001E-2</v>
      </c>
      <c r="N88" s="174">
        <v>0.11650000000000001</v>
      </c>
    </row>
    <row r="89" spans="10:14" x14ac:dyDescent="0.3">
      <c r="J89" s="85">
        <v>44805</v>
      </c>
      <c r="K89" s="174">
        <v>8.2400000000000001E-2</v>
      </c>
      <c r="L89" s="174">
        <v>8.3900000000000002E-2</v>
      </c>
      <c r="M89" s="174">
        <v>6.1899999999999997E-2</v>
      </c>
      <c r="N89" s="174">
        <v>0.1116</v>
      </c>
    </row>
    <row r="90" spans="10:14" x14ac:dyDescent="0.3">
      <c r="J90" s="85">
        <v>44835</v>
      </c>
      <c r="K90" s="174">
        <v>7.4399999999999994E-2</v>
      </c>
      <c r="L90" s="174">
        <v>7.6600000000000001E-2</v>
      </c>
      <c r="M90" s="174">
        <v>5.04E-2</v>
      </c>
      <c r="N90" s="174">
        <v>0.10580000000000001</v>
      </c>
    </row>
    <row r="91" spans="10:14" x14ac:dyDescent="0.3">
      <c r="J91" s="85">
        <v>44866</v>
      </c>
      <c r="K91" s="174">
        <v>5.5500000000000001E-2</v>
      </c>
      <c r="L91" s="174">
        <v>5.2200000000000003E-2</v>
      </c>
      <c r="M91" s="174">
        <v>4.9200000000000001E-2</v>
      </c>
      <c r="N91" s="174">
        <v>9.7500000000000003E-2</v>
      </c>
    </row>
    <row r="92" spans="10:14" x14ac:dyDescent="0.3">
      <c r="J92" s="85">
        <v>44896</v>
      </c>
      <c r="K92" s="174">
        <v>6.08E-2</v>
      </c>
      <c r="L92" s="174">
        <v>6.08E-2</v>
      </c>
      <c r="M92" s="174">
        <v>4.3999999999999997E-2</v>
      </c>
      <c r="N92" s="174">
        <v>9.5500000000000002E-2</v>
      </c>
    </row>
    <row r="93" spans="10:14" x14ac:dyDescent="0.3">
      <c r="J93" s="85">
        <v>44927</v>
      </c>
      <c r="K93" s="174">
        <v>4.2700000000000002E-2</v>
      </c>
      <c r="L93" s="174">
        <v>3.6600000000000001E-2</v>
      </c>
      <c r="M93" s="174">
        <v>4.4699999999999997E-2</v>
      </c>
      <c r="N93" s="174">
        <v>9.1600000000000001E-2</v>
      </c>
    </row>
  </sheetData>
  <mergeCells count="1">
    <mergeCell ref="D7:G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showGridLines="0" workbookViewId="0">
      <selection activeCell="O19" sqref="O19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L85"/>
  <sheetViews>
    <sheetView showGridLines="0" workbookViewId="0">
      <pane ySplit="4" topLeftCell="A9" activePane="bottomLeft" state="frozen"/>
      <selection activeCell="P32" sqref="P32"/>
      <selection pane="bottomLeft" activeCell="P22" sqref="P22"/>
    </sheetView>
  </sheetViews>
  <sheetFormatPr defaultColWidth="9.109375" defaultRowHeight="14.4" x14ac:dyDescent="0.3"/>
  <cols>
    <col min="1" max="10" width="9.109375" style="80"/>
    <col min="11" max="11" width="15.33203125" style="80" bestFit="1" customWidth="1"/>
    <col min="12" max="12" width="11.44140625" style="80" bestFit="1" customWidth="1"/>
    <col min="13" max="17" width="9.109375" style="80"/>
    <col min="18" max="18" width="15.33203125" style="80" bestFit="1" customWidth="1"/>
    <col min="19" max="19" width="11.44140625" style="80" bestFit="1" customWidth="1"/>
    <col min="20" max="16384" width="9.109375" style="80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8" spans="3:11" ht="39" customHeight="1" x14ac:dyDescent="0.3">
      <c r="C8" s="220" t="s">
        <v>140</v>
      </c>
      <c r="D8" s="220"/>
      <c r="E8" s="220"/>
      <c r="F8" s="220"/>
      <c r="G8" s="220"/>
      <c r="H8" s="220"/>
      <c r="I8" s="220"/>
      <c r="J8" s="220"/>
      <c r="K8" s="220"/>
    </row>
    <row r="26" spans="3:64" x14ac:dyDescent="0.3"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3:64" x14ac:dyDescent="0.3"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</row>
    <row r="28" spans="3:64" x14ac:dyDescent="0.3"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3:64" x14ac:dyDescent="0.3">
      <c r="C29" s="28" t="s">
        <v>62</v>
      </c>
    </row>
    <row r="34" spans="16:19" ht="22.95" customHeight="1" x14ac:dyDescent="0.3"/>
    <row r="36" spans="16:19" ht="28.2" customHeight="1" x14ac:dyDescent="0.3">
      <c r="P36" s="78"/>
      <c r="Q36" s="79" t="s">
        <v>78</v>
      </c>
      <c r="R36" s="79" t="s">
        <v>80</v>
      </c>
      <c r="S36" s="79" t="s">
        <v>79</v>
      </c>
    </row>
    <row r="37" spans="16:19" x14ac:dyDescent="0.3">
      <c r="P37" s="85">
        <v>43466</v>
      </c>
      <c r="Q37" s="162">
        <v>64.599999999999994</v>
      </c>
      <c r="R37" s="162">
        <v>69</v>
      </c>
      <c r="S37" s="162">
        <v>54.1</v>
      </c>
    </row>
    <row r="38" spans="16:19" x14ac:dyDescent="0.3">
      <c r="P38" s="85">
        <v>43497</v>
      </c>
      <c r="Q38" s="162">
        <v>64.599999999999994</v>
      </c>
      <c r="R38" s="162">
        <v>68.2</v>
      </c>
      <c r="S38" s="162">
        <v>55.7</v>
      </c>
    </row>
    <row r="39" spans="16:19" x14ac:dyDescent="0.3">
      <c r="P39" s="85">
        <v>43525</v>
      </c>
      <c r="Q39" s="162">
        <v>62</v>
      </c>
      <c r="R39" s="162">
        <v>65.400000000000006</v>
      </c>
      <c r="S39" s="162">
        <v>53.7</v>
      </c>
    </row>
    <row r="40" spans="16:19" x14ac:dyDescent="0.3">
      <c r="P40" s="85">
        <v>43556</v>
      </c>
      <c r="Q40" s="162">
        <v>58.4</v>
      </c>
      <c r="R40" s="162">
        <v>62</v>
      </c>
      <c r="S40" s="162">
        <v>49.9</v>
      </c>
    </row>
    <row r="41" spans="16:19" x14ac:dyDescent="0.3">
      <c r="P41" s="85">
        <v>43586</v>
      </c>
      <c r="Q41" s="162">
        <v>56.5</v>
      </c>
      <c r="R41" s="162">
        <v>60.4</v>
      </c>
      <c r="S41" s="162">
        <v>47.9</v>
      </c>
    </row>
    <row r="42" spans="16:19" x14ac:dyDescent="0.3">
      <c r="P42" s="85">
        <v>43617</v>
      </c>
      <c r="Q42" s="162">
        <v>56.9</v>
      </c>
      <c r="R42" s="162">
        <v>61.2</v>
      </c>
      <c r="S42" s="162">
        <v>47.6</v>
      </c>
    </row>
    <row r="43" spans="16:19" x14ac:dyDescent="0.3">
      <c r="P43" s="85">
        <v>43647</v>
      </c>
      <c r="Q43" s="162">
        <v>57.1</v>
      </c>
      <c r="R43" s="162">
        <v>61.8</v>
      </c>
      <c r="S43" s="162">
        <v>47</v>
      </c>
    </row>
    <row r="44" spans="16:19" x14ac:dyDescent="0.3">
      <c r="P44" s="85">
        <v>43678</v>
      </c>
      <c r="Q44" s="162">
        <v>59.4</v>
      </c>
      <c r="R44" s="162">
        <v>63</v>
      </c>
      <c r="S44" s="162">
        <v>51</v>
      </c>
    </row>
    <row r="45" spans="16:19" x14ac:dyDescent="0.3">
      <c r="P45" s="85">
        <v>43709</v>
      </c>
      <c r="Q45" s="162">
        <v>59.5</v>
      </c>
      <c r="R45" s="162">
        <v>62.7</v>
      </c>
      <c r="S45" s="162">
        <v>52</v>
      </c>
    </row>
    <row r="46" spans="16:19" x14ac:dyDescent="0.3">
      <c r="P46" s="85">
        <v>43739</v>
      </c>
      <c r="Q46" s="162">
        <v>59.3</v>
      </c>
      <c r="R46" s="162">
        <v>62.4</v>
      </c>
      <c r="S46" s="162">
        <v>52.2</v>
      </c>
    </row>
    <row r="47" spans="16:19" x14ac:dyDescent="0.3">
      <c r="P47" s="85">
        <v>43770</v>
      </c>
      <c r="Q47" s="162">
        <v>62.5</v>
      </c>
      <c r="R47" s="162">
        <v>64.900000000000006</v>
      </c>
      <c r="S47" s="162">
        <v>56.3</v>
      </c>
    </row>
    <row r="48" spans="16:19" x14ac:dyDescent="0.3">
      <c r="P48" s="85">
        <v>43800</v>
      </c>
      <c r="Q48" s="162">
        <v>64.3</v>
      </c>
      <c r="R48" s="162">
        <v>66.599999999999994</v>
      </c>
      <c r="S48" s="162">
        <v>58.2</v>
      </c>
    </row>
    <row r="49" spans="16:19" x14ac:dyDescent="0.3">
      <c r="P49" s="85">
        <v>43831</v>
      </c>
      <c r="Q49" s="162">
        <v>65.3</v>
      </c>
      <c r="R49" s="162">
        <v>67.7</v>
      </c>
      <c r="S49" s="162">
        <v>59</v>
      </c>
    </row>
    <row r="50" spans="16:19" x14ac:dyDescent="0.3">
      <c r="P50" s="85">
        <v>43862</v>
      </c>
      <c r="Q50" s="162">
        <v>64.7</v>
      </c>
      <c r="R50" s="162">
        <v>67.2</v>
      </c>
      <c r="S50" s="162">
        <v>58.4</v>
      </c>
    </row>
    <row r="51" spans="16:19" x14ac:dyDescent="0.3">
      <c r="P51" s="85">
        <v>43891</v>
      </c>
      <c r="Q51" s="162">
        <v>60.3</v>
      </c>
      <c r="R51" s="162">
        <v>63.3</v>
      </c>
      <c r="S51" s="162">
        <v>54.3</v>
      </c>
    </row>
    <row r="52" spans="16:19" x14ac:dyDescent="0.3">
      <c r="P52" s="85">
        <v>43922</v>
      </c>
      <c r="Q52" s="162">
        <v>34.5</v>
      </c>
      <c r="R52" s="162">
        <v>34.700000000000003</v>
      </c>
      <c r="S52" s="162">
        <v>34.1</v>
      </c>
    </row>
    <row r="53" spans="16:19" x14ac:dyDescent="0.3">
      <c r="P53" s="85">
        <v>43952</v>
      </c>
      <c r="Q53" s="162">
        <v>34.700000000000003</v>
      </c>
      <c r="R53" s="162">
        <v>39.5</v>
      </c>
      <c r="S53" s="162">
        <v>25.2</v>
      </c>
    </row>
    <row r="54" spans="16:19" x14ac:dyDescent="0.3">
      <c r="P54" s="85">
        <v>43983</v>
      </c>
      <c r="Q54" s="162">
        <v>41.2</v>
      </c>
      <c r="R54" s="162">
        <v>47.9</v>
      </c>
      <c r="S54" s="162">
        <v>27.7</v>
      </c>
    </row>
    <row r="55" spans="16:19" x14ac:dyDescent="0.3">
      <c r="P55" s="85">
        <v>44013</v>
      </c>
      <c r="Q55" s="162">
        <v>47.6</v>
      </c>
      <c r="R55" s="162">
        <v>54.1</v>
      </c>
      <c r="S55" s="162">
        <v>34.5</v>
      </c>
    </row>
    <row r="56" spans="16:19" x14ac:dyDescent="0.3">
      <c r="P56" s="85">
        <v>44044</v>
      </c>
      <c r="Q56" s="162">
        <v>57</v>
      </c>
      <c r="R56" s="162">
        <v>62.1</v>
      </c>
      <c r="S56" s="162">
        <v>46.9</v>
      </c>
    </row>
    <row r="57" spans="16:19" x14ac:dyDescent="0.3">
      <c r="P57" s="85">
        <v>44075</v>
      </c>
      <c r="Q57" s="162">
        <v>61.6</v>
      </c>
      <c r="R57" s="162">
        <v>65.099999999999994</v>
      </c>
      <c r="S57" s="162">
        <v>54.7</v>
      </c>
    </row>
    <row r="58" spans="16:19" x14ac:dyDescent="0.3">
      <c r="P58" s="85">
        <v>44105</v>
      </c>
      <c r="Q58" s="162">
        <v>61.8</v>
      </c>
      <c r="R58" s="162">
        <v>64.5</v>
      </c>
      <c r="S58" s="162">
        <v>56.3</v>
      </c>
    </row>
    <row r="59" spans="16:19" x14ac:dyDescent="0.3">
      <c r="P59" s="85">
        <v>44136</v>
      </c>
      <c r="Q59" s="162">
        <v>62.9</v>
      </c>
      <c r="R59" s="162">
        <v>64.8</v>
      </c>
      <c r="S59" s="162">
        <v>59.2</v>
      </c>
    </row>
    <row r="60" spans="16:19" x14ac:dyDescent="0.3">
      <c r="P60" s="85">
        <v>44166</v>
      </c>
      <c r="Q60" s="162">
        <v>63.1</v>
      </c>
      <c r="R60" s="162">
        <v>64.900000000000006</v>
      </c>
      <c r="S60" s="162">
        <v>59.5</v>
      </c>
    </row>
    <row r="61" spans="16:19" x14ac:dyDescent="0.3">
      <c r="P61" s="85">
        <v>44197</v>
      </c>
      <c r="Q61" s="162">
        <v>60.9</v>
      </c>
      <c r="R61" s="162">
        <v>63</v>
      </c>
      <c r="S61" s="162">
        <v>56.7</v>
      </c>
    </row>
    <row r="62" spans="16:19" x14ac:dyDescent="0.3">
      <c r="P62" s="85">
        <v>44228</v>
      </c>
      <c r="Q62" s="162">
        <v>59.5</v>
      </c>
      <c r="R62" s="162">
        <v>62.6</v>
      </c>
      <c r="S62" s="162">
        <v>53.2</v>
      </c>
    </row>
    <row r="63" spans="16:19" x14ac:dyDescent="0.3">
      <c r="P63" s="85">
        <v>44256</v>
      </c>
      <c r="Q63" s="162">
        <v>54.4</v>
      </c>
      <c r="R63" s="162">
        <v>57.2</v>
      </c>
      <c r="S63" s="162">
        <v>48.9</v>
      </c>
    </row>
    <row r="64" spans="16:19" x14ac:dyDescent="0.3">
      <c r="P64" s="85">
        <v>44287</v>
      </c>
      <c r="Q64" s="162">
        <v>53.7</v>
      </c>
      <c r="R64" s="162">
        <v>58.1</v>
      </c>
      <c r="S64" s="162">
        <v>44.9</v>
      </c>
    </row>
    <row r="65" spans="16:19" x14ac:dyDescent="0.3">
      <c r="P65" s="85">
        <v>44317</v>
      </c>
      <c r="Q65" s="162">
        <v>58.5</v>
      </c>
      <c r="R65" s="162">
        <v>62.6</v>
      </c>
      <c r="S65" s="162">
        <v>50.2</v>
      </c>
    </row>
    <row r="66" spans="16:19" x14ac:dyDescent="0.3">
      <c r="P66" s="85">
        <v>44348</v>
      </c>
      <c r="Q66" s="162">
        <v>61.7</v>
      </c>
      <c r="R66" s="162">
        <v>65.099999999999994</v>
      </c>
      <c r="S66" s="162">
        <v>54.8</v>
      </c>
    </row>
    <row r="67" spans="16:19" x14ac:dyDescent="0.3">
      <c r="P67" s="85">
        <v>44378</v>
      </c>
      <c r="Q67" s="162">
        <v>62</v>
      </c>
      <c r="R67" s="162">
        <v>65.2</v>
      </c>
      <c r="S67" s="162">
        <v>55.7</v>
      </c>
    </row>
    <row r="68" spans="16:19" x14ac:dyDescent="0.3">
      <c r="P68" s="85">
        <v>44409</v>
      </c>
      <c r="Q68" s="162">
        <v>63.2</v>
      </c>
      <c r="R68" s="162">
        <v>66</v>
      </c>
      <c r="S68" s="162">
        <v>57.5</v>
      </c>
    </row>
    <row r="69" spans="16:19" x14ac:dyDescent="0.3">
      <c r="P69" s="85">
        <v>44440</v>
      </c>
      <c r="Q69" s="162">
        <v>58</v>
      </c>
      <c r="R69" s="162">
        <v>60.9</v>
      </c>
      <c r="S69" s="162">
        <v>52.2</v>
      </c>
    </row>
    <row r="70" spans="16:19" x14ac:dyDescent="0.3">
      <c r="P70" s="85">
        <v>44470</v>
      </c>
      <c r="Q70" s="162">
        <v>57.8</v>
      </c>
      <c r="R70" s="162">
        <v>60.9</v>
      </c>
      <c r="S70" s="162">
        <v>51.5</v>
      </c>
    </row>
    <row r="71" spans="16:19" x14ac:dyDescent="0.3">
      <c r="P71" s="85">
        <v>44501</v>
      </c>
      <c r="Q71" s="162">
        <v>56</v>
      </c>
      <c r="R71" s="162">
        <v>59.1</v>
      </c>
      <c r="S71" s="162">
        <v>49.7</v>
      </c>
    </row>
    <row r="72" spans="16:19" x14ac:dyDescent="0.3">
      <c r="P72" s="85">
        <v>44531</v>
      </c>
      <c r="Q72" s="162">
        <v>56.7</v>
      </c>
      <c r="R72" s="162">
        <v>60.1</v>
      </c>
      <c r="S72" s="162">
        <v>50</v>
      </c>
    </row>
    <row r="73" spans="16:19" x14ac:dyDescent="0.3">
      <c r="P73" s="85">
        <v>44562</v>
      </c>
      <c r="Q73" s="162">
        <v>56</v>
      </c>
      <c r="R73" s="162">
        <v>59.2</v>
      </c>
      <c r="S73" s="162">
        <v>49.6</v>
      </c>
    </row>
    <row r="74" spans="16:19" x14ac:dyDescent="0.3">
      <c r="P74" s="85">
        <v>44593</v>
      </c>
      <c r="Q74" s="162">
        <v>55.8</v>
      </c>
      <c r="R74" s="162">
        <v>59.2</v>
      </c>
      <c r="S74" s="162">
        <v>49.1</v>
      </c>
    </row>
    <row r="75" spans="16:19" x14ac:dyDescent="0.3">
      <c r="P75" s="85">
        <v>44621</v>
      </c>
      <c r="Q75" s="162">
        <v>55.4</v>
      </c>
      <c r="R75" s="162">
        <v>58.6</v>
      </c>
      <c r="S75" s="162">
        <v>48.9</v>
      </c>
    </row>
    <row r="76" spans="16:19" x14ac:dyDescent="0.3">
      <c r="P76" s="85">
        <v>44652</v>
      </c>
      <c r="Q76" s="162">
        <v>56.8</v>
      </c>
      <c r="R76" s="162">
        <v>60.2</v>
      </c>
      <c r="S76" s="162">
        <v>49.9</v>
      </c>
    </row>
    <row r="77" spans="16:19" x14ac:dyDescent="0.3">
      <c r="P77" s="85">
        <v>44682</v>
      </c>
      <c r="Q77" s="162">
        <v>56.5</v>
      </c>
      <c r="R77" s="162">
        <v>60</v>
      </c>
      <c r="S77" s="162">
        <v>49.4</v>
      </c>
    </row>
    <row r="78" spans="16:19" x14ac:dyDescent="0.3">
      <c r="P78" s="85">
        <v>44713</v>
      </c>
      <c r="Q78" s="162">
        <v>57.8</v>
      </c>
      <c r="R78" s="162">
        <v>61</v>
      </c>
      <c r="S78" s="162">
        <v>51.5</v>
      </c>
    </row>
    <row r="79" spans="16:19" x14ac:dyDescent="0.3">
      <c r="P79" s="39">
        <v>44743</v>
      </c>
      <c r="Q79" s="41">
        <v>57.8</v>
      </c>
      <c r="R79" s="41">
        <v>61.1</v>
      </c>
      <c r="S79" s="41">
        <v>51.1</v>
      </c>
    </row>
    <row r="80" spans="16:19" x14ac:dyDescent="0.3">
      <c r="P80" s="39">
        <v>44774</v>
      </c>
      <c r="Q80" s="41">
        <v>59.8</v>
      </c>
      <c r="R80" s="41">
        <v>62.6</v>
      </c>
      <c r="S80" s="41">
        <v>54.2</v>
      </c>
    </row>
    <row r="81" spans="16:19" x14ac:dyDescent="0.3">
      <c r="P81" s="39">
        <v>44805</v>
      </c>
      <c r="Q81" s="41">
        <v>62.8</v>
      </c>
      <c r="R81" s="41">
        <v>65</v>
      </c>
      <c r="S81" s="41">
        <v>58.4</v>
      </c>
    </row>
    <row r="82" spans="16:19" x14ac:dyDescent="0.3">
      <c r="P82" s="39">
        <v>44835</v>
      </c>
      <c r="Q82" s="41">
        <v>60.2</v>
      </c>
      <c r="R82" s="41">
        <v>61.8</v>
      </c>
      <c r="S82" s="41">
        <v>56.9</v>
      </c>
    </row>
    <row r="83" spans="16:19" x14ac:dyDescent="0.3">
      <c r="P83" s="39">
        <v>44866</v>
      </c>
      <c r="Q83" s="41">
        <v>51.7</v>
      </c>
      <c r="R83" s="41">
        <v>51</v>
      </c>
      <c r="S83" s="41">
        <v>53.2</v>
      </c>
    </row>
    <row r="84" spans="16:19" x14ac:dyDescent="0.3">
      <c r="P84" s="39">
        <v>44896</v>
      </c>
      <c r="Q84" s="41">
        <v>50.8</v>
      </c>
      <c r="R84" s="41">
        <v>51</v>
      </c>
      <c r="S84" s="41">
        <v>50.3</v>
      </c>
    </row>
    <row r="85" spans="16:19" x14ac:dyDescent="0.3">
      <c r="P85" s="42">
        <v>44927</v>
      </c>
      <c r="Q85" s="163">
        <v>48.6</v>
      </c>
      <c r="R85" s="163">
        <v>48.8</v>
      </c>
      <c r="S85" s="163">
        <v>48.3</v>
      </c>
    </row>
  </sheetData>
  <mergeCells count="1">
    <mergeCell ref="C8:K8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85"/>
  <sheetViews>
    <sheetView showGridLines="0" workbookViewId="0">
      <pane ySplit="4" topLeftCell="A9" activePane="bottomLeft" state="frozen"/>
      <selection activeCell="P32" sqref="P32"/>
      <selection pane="bottomLeft" activeCell="P17" sqref="P17"/>
    </sheetView>
  </sheetViews>
  <sheetFormatPr defaultRowHeight="14.4" x14ac:dyDescent="0.3"/>
  <cols>
    <col min="11" max="11" width="15.33203125" bestFit="1" customWidth="1"/>
    <col min="12" max="12" width="11.44140625" bestFit="1" customWidth="1"/>
    <col min="18" max="18" width="15.33203125" bestFit="1" customWidth="1"/>
    <col min="19" max="19" width="11.44140625" bestFit="1" customWidth="1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8" spans="3:11" ht="39" customHeight="1" x14ac:dyDescent="0.3">
      <c r="C8" s="220" t="s">
        <v>163</v>
      </c>
      <c r="D8" s="220"/>
      <c r="E8" s="220"/>
      <c r="F8" s="220"/>
      <c r="G8" s="220"/>
      <c r="H8" s="220"/>
      <c r="I8" s="220"/>
      <c r="J8" s="220"/>
      <c r="K8" s="220"/>
    </row>
    <row r="28" spans="3:65" x14ac:dyDescent="0.3"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</row>
    <row r="29" spans="3:65" x14ac:dyDescent="0.3">
      <c r="C29" s="28" t="s">
        <v>62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</row>
    <row r="30" spans="3:65" x14ac:dyDescent="0.3"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</row>
    <row r="34" spans="16:19" ht="22.95" customHeight="1" x14ac:dyDescent="0.3"/>
    <row r="36" spans="16:19" ht="28.2" customHeight="1" x14ac:dyDescent="0.3">
      <c r="P36" s="78"/>
      <c r="Q36" s="79" t="s">
        <v>78</v>
      </c>
      <c r="R36" s="79" t="s">
        <v>79</v>
      </c>
      <c r="S36" s="79" t="s">
        <v>80</v>
      </c>
    </row>
    <row r="37" spans="16:19" x14ac:dyDescent="0.3">
      <c r="P37" s="170">
        <v>43497</v>
      </c>
      <c r="Q37" s="175">
        <v>66.099999999999994</v>
      </c>
      <c r="R37" s="175">
        <v>54.5</v>
      </c>
      <c r="S37" s="175">
        <v>71.099999999999994</v>
      </c>
    </row>
    <row r="38" spans="16:19" x14ac:dyDescent="0.3">
      <c r="P38" s="170">
        <v>43525</v>
      </c>
      <c r="Q38" s="175">
        <v>66.099999999999994</v>
      </c>
      <c r="R38" s="175">
        <v>53.8</v>
      </c>
      <c r="S38" s="175">
        <v>70.2</v>
      </c>
    </row>
    <row r="39" spans="16:19" x14ac:dyDescent="0.3">
      <c r="P39" s="170">
        <v>43556</v>
      </c>
      <c r="Q39" s="175">
        <v>62.6</v>
      </c>
      <c r="R39" s="175">
        <v>54.6</v>
      </c>
      <c r="S39" s="175">
        <v>65.900000000000006</v>
      </c>
    </row>
    <row r="40" spans="16:19" x14ac:dyDescent="0.3">
      <c r="P40" s="170">
        <v>43586</v>
      </c>
      <c r="Q40" s="175">
        <v>61.2</v>
      </c>
      <c r="R40" s="175">
        <v>51.4</v>
      </c>
      <c r="S40" s="175">
        <v>65.599999999999994</v>
      </c>
    </row>
    <row r="41" spans="16:19" x14ac:dyDescent="0.3">
      <c r="P41" s="170">
        <v>43617</v>
      </c>
      <c r="Q41" s="175">
        <v>60.6</v>
      </c>
      <c r="R41" s="175">
        <v>51.1</v>
      </c>
      <c r="S41" s="175">
        <v>64.2</v>
      </c>
    </row>
    <row r="42" spans="16:19" x14ac:dyDescent="0.3">
      <c r="P42" s="170">
        <v>43647</v>
      </c>
      <c r="Q42" s="175">
        <v>58.5</v>
      </c>
      <c r="R42" s="175">
        <v>50</v>
      </c>
      <c r="S42" s="175">
        <v>61.8</v>
      </c>
    </row>
    <row r="43" spans="16:19" x14ac:dyDescent="0.3">
      <c r="P43" s="170">
        <v>43678</v>
      </c>
      <c r="Q43" s="175">
        <v>59.1</v>
      </c>
      <c r="R43" s="175">
        <v>45.1</v>
      </c>
      <c r="S43" s="175">
        <v>63.4</v>
      </c>
    </row>
    <row r="44" spans="16:19" x14ac:dyDescent="0.3">
      <c r="P44" s="170">
        <v>43709</v>
      </c>
      <c r="Q44" s="175">
        <v>62.4</v>
      </c>
      <c r="R44" s="175">
        <v>55.6</v>
      </c>
      <c r="S44" s="175">
        <v>64.599999999999994</v>
      </c>
    </row>
    <row r="45" spans="16:19" x14ac:dyDescent="0.3">
      <c r="P45" s="170">
        <v>43739</v>
      </c>
      <c r="Q45" s="175">
        <v>60.2</v>
      </c>
      <c r="R45" s="175">
        <v>54.2</v>
      </c>
      <c r="S45" s="175">
        <v>63.1</v>
      </c>
    </row>
    <row r="46" spans="16:19" x14ac:dyDescent="0.3">
      <c r="P46" s="170">
        <v>43770</v>
      </c>
      <c r="Q46" s="175">
        <v>59.8</v>
      </c>
      <c r="R46" s="175">
        <v>54.6</v>
      </c>
      <c r="S46" s="175">
        <v>63.1</v>
      </c>
    </row>
    <row r="47" spans="16:19" x14ac:dyDescent="0.3">
      <c r="P47" s="170">
        <v>43800</v>
      </c>
      <c r="Q47" s="175">
        <v>65.5</v>
      </c>
      <c r="R47" s="175">
        <v>57.7</v>
      </c>
      <c r="S47" s="175">
        <v>69.2</v>
      </c>
    </row>
    <row r="48" spans="16:19" x14ac:dyDescent="0.3">
      <c r="P48" s="170">
        <v>43831</v>
      </c>
      <c r="Q48" s="175">
        <v>64.099999999999994</v>
      </c>
      <c r="R48" s="175">
        <v>57.9</v>
      </c>
      <c r="S48" s="175">
        <v>67</v>
      </c>
    </row>
    <row r="49" spans="16:19" x14ac:dyDescent="0.3">
      <c r="P49" s="170">
        <v>43862</v>
      </c>
      <c r="Q49" s="175">
        <v>64.099999999999994</v>
      </c>
      <c r="R49" s="175">
        <v>58.9</v>
      </c>
      <c r="S49" s="175">
        <v>67.8</v>
      </c>
    </row>
    <row r="50" spans="16:19" x14ac:dyDescent="0.3">
      <c r="P50" s="170">
        <v>43891</v>
      </c>
      <c r="Q50" s="175">
        <v>62.7</v>
      </c>
      <c r="R50" s="175">
        <v>55</v>
      </c>
      <c r="S50" s="175">
        <v>66.3</v>
      </c>
    </row>
    <row r="51" spans="16:19" x14ac:dyDescent="0.3">
      <c r="P51" s="170">
        <v>43922</v>
      </c>
      <c r="Q51" s="175">
        <v>60.1</v>
      </c>
      <c r="R51" s="175">
        <v>52.8</v>
      </c>
      <c r="S51" s="175">
        <v>63.1</v>
      </c>
    </row>
    <row r="52" spans="16:19" x14ac:dyDescent="0.3">
      <c r="P52" s="170">
        <v>43952</v>
      </c>
      <c r="Q52" s="175">
        <v>35.200000000000003</v>
      </c>
      <c r="R52" s="175">
        <v>33.200000000000003</v>
      </c>
      <c r="S52" s="175">
        <v>34.4</v>
      </c>
    </row>
    <row r="53" spans="16:19" x14ac:dyDescent="0.3">
      <c r="P53" s="170">
        <v>43983</v>
      </c>
      <c r="Q53" s="175">
        <v>35.200000000000003</v>
      </c>
      <c r="R53" s="175">
        <v>22.5</v>
      </c>
      <c r="S53" s="175">
        <v>39.1</v>
      </c>
    </row>
    <row r="54" spans="16:19" x14ac:dyDescent="0.3">
      <c r="P54" s="170">
        <v>44013</v>
      </c>
      <c r="Q54" s="175">
        <v>42.2</v>
      </c>
      <c r="R54" s="175">
        <v>26</v>
      </c>
      <c r="S54" s="175">
        <v>48.4</v>
      </c>
    </row>
    <row r="55" spans="16:19" x14ac:dyDescent="0.3">
      <c r="P55" s="170">
        <v>44044</v>
      </c>
      <c r="Q55" s="175">
        <v>47.5</v>
      </c>
      <c r="R55" s="175">
        <v>27.1</v>
      </c>
      <c r="S55" s="175">
        <v>54.1</v>
      </c>
    </row>
    <row r="56" spans="16:19" x14ac:dyDescent="0.3">
      <c r="P56" s="170">
        <v>44075</v>
      </c>
      <c r="Q56" s="175">
        <v>57.4</v>
      </c>
      <c r="R56" s="175">
        <v>44.5</v>
      </c>
      <c r="S56" s="175">
        <v>61.9</v>
      </c>
    </row>
    <row r="57" spans="16:19" x14ac:dyDescent="0.3">
      <c r="P57" s="170">
        <v>44105</v>
      </c>
      <c r="Q57" s="175">
        <v>60.5</v>
      </c>
      <c r="R57" s="175">
        <v>48.3</v>
      </c>
      <c r="S57" s="175">
        <v>64.2</v>
      </c>
    </row>
    <row r="58" spans="16:19" x14ac:dyDescent="0.3">
      <c r="P58" s="170">
        <v>44136</v>
      </c>
      <c r="Q58" s="175">
        <v>61.3</v>
      </c>
      <c r="R58" s="175">
        <v>52.3</v>
      </c>
      <c r="S58" s="175">
        <v>64.099999999999994</v>
      </c>
    </row>
    <row r="59" spans="16:19" x14ac:dyDescent="0.3">
      <c r="P59" s="170">
        <v>44166</v>
      </c>
      <c r="Q59" s="175">
        <v>60.3</v>
      </c>
      <c r="R59" s="175">
        <v>52.2</v>
      </c>
      <c r="S59" s="175">
        <v>62.8</v>
      </c>
    </row>
    <row r="60" spans="16:19" x14ac:dyDescent="0.3">
      <c r="P60" s="170">
        <v>44197</v>
      </c>
      <c r="Q60" s="175">
        <v>62</v>
      </c>
      <c r="R60" s="175">
        <v>55.7</v>
      </c>
      <c r="S60" s="175">
        <v>63.6</v>
      </c>
    </row>
    <row r="61" spans="16:19" x14ac:dyDescent="0.3">
      <c r="P61" s="170">
        <v>44228</v>
      </c>
      <c r="Q61" s="175">
        <v>58.4</v>
      </c>
      <c r="R61" s="175">
        <v>51.5</v>
      </c>
      <c r="S61" s="175">
        <v>60.2</v>
      </c>
    </row>
    <row r="62" spans="16:19" x14ac:dyDescent="0.3">
      <c r="P62" s="170">
        <v>44256</v>
      </c>
      <c r="Q62" s="175">
        <v>59.7</v>
      </c>
      <c r="R62" s="175">
        <v>50.4</v>
      </c>
      <c r="S62" s="175">
        <v>62.7</v>
      </c>
    </row>
    <row r="63" spans="16:19" x14ac:dyDescent="0.3">
      <c r="P63" s="170">
        <v>44287</v>
      </c>
      <c r="Q63" s="175">
        <v>55.3</v>
      </c>
      <c r="R63" s="175">
        <v>46.1</v>
      </c>
      <c r="S63" s="175">
        <v>58.4</v>
      </c>
    </row>
    <row r="64" spans="16:19" x14ac:dyDescent="0.3">
      <c r="P64" s="170">
        <v>44317</v>
      </c>
      <c r="Q64" s="175">
        <v>50</v>
      </c>
      <c r="R64" s="175">
        <v>36.4</v>
      </c>
      <c r="S64" s="175">
        <v>53.3</v>
      </c>
    </row>
    <row r="65" spans="16:19" x14ac:dyDescent="0.3">
      <c r="P65" s="170">
        <v>44348</v>
      </c>
      <c r="Q65" s="175">
        <v>57</v>
      </c>
      <c r="R65" s="175">
        <v>44.6</v>
      </c>
      <c r="S65" s="175">
        <v>61.5</v>
      </c>
    </row>
    <row r="66" spans="16:19" x14ac:dyDescent="0.3">
      <c r="P66" s="170">
        <v>44378</v>
      </c>
      <c r="Q66" s="175">
        <v>59.5</v>
      </c>
      <c r="R66" s="175">
        <v>51.8</v>
      </c>
      <c r="S66" s="175">
        <v>63</v>
      </c>
    </row>
    <row r="67" spans="16:19" x14ac:dyDescent="0.3">
      <c r="P67" s="170">
        <v>44409</v>
      </c>
      <c r="Q67" s="175">
        <v>60.3</v>
      </c>
      <c r="R67" s="175">
        <v>55</v>
      </c>
      <c r="S67" s="175">
        <v>63.4</v>
      </c>
    </row>
    <row r="68" spans="16:19" x14ac:dyDescent="0.3">
      <c r="P68" s="170">
        <v>44440</v>
      </c>
      <c r="Q68" s="175">
        <v>60.8</v>
      </c>
      <c r="R68" s="175">
        <v>54.6</v>
      </c>
      <c r="S68" s="175">
        <v>63.5</v>
      </c>
    </row>
    <row r="69" spans="16:19" x14ac:dyDescent="0.3">
      <c r="P69" s="170">
        <v>44470</v>
      </c>
      <c r="Q69" s="175">
        <v>56.9</v>
      </c>
      <c r="R69" s="175">
        <v>50</v>
      </c>
      <c r="S69" s="175">
        <v>59.7</v>
      </c>
    </row>
    <row r="70" spans="16:19" x14ac:dyDescent="0.3">
      <c r="P70" s="170">
        <v>44501</v>
      </c>
      <c r="Q70" s="175">
        <v>58.1</v>
      </c>
      <c r="R70" s="175">
        <v>51.8</v>
      </c>
      <c r="S70" s="175">
        <v>61.5</v>
      </c>
    </row>
    <row r="71" spans="16:19" x14ac:dyDescent="0.3">
      <c r="P71" s="170">
        <v>44531</v>
      </c>
      <c r="Q71" s="175">
        <v>56.2</v>
      </c>
      <c r="R71" s="175">
        <v>46.9</v>
      </c>
      <c r="S71" s="175">
        <v>59.9</v>
      </c>
    </row>
    <row r="72" spans="16:19" x14ac:dyDescent="0.3">
      <c r="P72" s="170">
        <v>44562</v>
      </c>
      <c r="Q72" s="175">
        <v>55.4</v>
      </c>
      <c r="R72" s="175">
        <v>48.3</v>
      </c>
      <c r="S72" s="175">
        <v>58.7</v>
      </c>
    </row>
    <row r="73" spans="16:19" x14ac:dyDescent="0.3">
      <c r="P73" s="170">
        <v>44593</v>
      </c>
      <c r="Q73" s="175">
        <v>54.6</v>
      </c>
      <c r="R73" s="175">
        <v>49</v>
      </c>
      <c r="S73" s="175">
        <v>57.4</v>
      </c>
    </row>
    <row r="74" spans="16:19" x14ac:dyDescent="0.3">
      <c r="P74" s="170">
        <v>44621</v>
      </c>
      <c r="Q74" s="175">
        <v>54.4</v>
      </c>
      <c r="R74" s="175">
        <v>46.5</v>
      </c>
      <c r="S74" s="175">
        <v>58.4</v>
      </c>
    </row>
    <row r="75" spans="16:19" x14ac:dyDescent="0.3">
      <c r="P75" s="170">
        <v>44652</v>
      </c>
      <c r="Q75" s="175">
        <v>56</v>
      </c>
      <c r="R75" s="175">
        <v>49.4</v>
      </c>
      <c r="S75" s="175">
        <v>59.3</v>
      </c>
    </row>
    <row r="76" spans="16:19" x14ac:dyDescent="0.3">
      <c r="P76" s="170">
        <v>44682</v>
      </c>
      <c r="Q76" s="175">
        <v>57.6</v>
      </c>
      <c r="R76" s="175">
        <v>49.3</v>
      </c>
      <c r="S76" s="175">
        <v>61.7</v>
      </c>
    </row>
    <row r="77" spans="16:19" x14ac:dyDescent="0.3">
      <c r="P77" s="170">
        <v>44713</v>
      </c>
      <c r="Q77" s="175">
        <v>56.5</v>
      </c>
      <c r="R77" s="175">
        <v>48</v>
      </c>
      <c r="S77" s="175">
        <v>60.8</v>
      </c>
    </row>
    <row r="78" spans="16:19" x14ac:dyDescent="0.3">
      <c r="P78" s="170">
        <v>44743</v>
      </c>
      <c r="Q78" s="175">
        <v>58</v>
      </c>
      <c r="R78" s="175">
        <v>52.1</v>
      </c>
      <c r="S78" s="175">
        <v>61</v>
      </c>
    </row>
    <row r="79" spans="16:19" x14ac:dyDescent="0.3">
      <c r="P79" s="170">
        <v>44774</v>
      </c>
      <c r="Q79" s="175">
        <v>57.4</v>
      </c>
      <c r="R79" s="175">
        <v>52.6</v>
      </c>
      <c r="S79" s="175">
        <v>59.8</v>
      </c>
    </row>
    <row r="80" spans="16:19" x14ac:dyDescent="0.3">
      <c r="P80" s="170">
        <v>44805</v>
      </c>
      <c r="Q80" s="175">
        <v>57.4</v>
      </c>
      <c r="R80" s="175">
        <v>51.5</v>
      </c>
      <c r="S80" s="175">
        <v>60.3</v>
      </c>
    </row>
    <row r="81" spans="16:19" x14ac:dyDescent="0.3">
      <c r="P81" s="170">
        <v>44835</v>
      </c>
      <c r="Q81" s="175">
        <v>63.5</v>
      </c>
      <c r="R81" s="175">
        <v>57.8</v>
      </c>
      <c r="S81" s="175">
        <v>66.400000000000006</v>
      </c>
    </row>
    <row r="82" spans="16:19" x14ac:dyDescent="0.3">
      <c r="P82" s="170">
        <v>44866</v>
      </c>
      <c r="Q82" s="175">
        <v>60.7</v>
      </c>
      <c r="R82" s="175">
        <v>57.2</v>
      </c>
      <c r="S82" s="175">
        <v>62.5</v>
      </c>
    </row>
    <row r="83" spans="16:19" x14ac:dyDescent="0.3">
      <c r="P83" s="170">
        <v>44896</v>
      </c>
      <c r="Q83" s="175">
        <v>53</v>
      </c>
      <c r="R83" s="175">
        <v>54</v>
      </c>
      <c r="S83" s="175">
        <v>52.5</v>
      </c>
    </row>
    <row r="84" spans="16:19" x14ac:dyDescent="0.3">
      <c r="P84" s="170">
        <v>44927</v>
      </c>
      <c r="Q84" s="175">
        <v>49.4</v>
      </c>
      <c r="R84" s="175">
        <v>48.7</v>
      </c>
      <c r="S84" s="175">
        <v>49.7</v>
      </c>
    </row>
    <row r="85" spans="16:19" x14ac:dyDescent="0.3">
      <c r="P85" s="170">
        <v>44958</v>
      </c>
      <c r="Q85" s="175">
        <v>50.7</v>
      </c>
      <c r="R85" s="175">
        <v>50.2</v>
      </c>
      <c r="S85" s="175">
        <v>51</v>
      </c>
    </row>
  </sheetData>
  <mergeCells count="1">
    <mergeCell ref="C8:K8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1"/>
  <sheetViews>
    <sheetView showGridLines="0" workbookViewId="0">
      <pane ySplit="4" topLeftCell="A5" activePane="bottomLeft" state="frozen"/>
      <selection activeCell="P32" sqref="P32"/>
      <selection pane="bottomLeft" activeCell="P32" sqref="P32"/>
    </sheetView>
  </sheetViews>
  <sheetFormatPr defaultRowHeight="14.4" x14ac:dyDescent="0.3"/>
  <cols>
    <col min="3" max="3" width="24" customWidth="1"/>
    <col min="4" max="5" width="11.6640625" customWidth="1"/>
    <col min="6" max="6" width="13" customWidth="1"/>
  </cols>
  <sheetData>
    <row r="1" spans="3:6" s="1" customFormat="1" ht="16.8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8" spans="3:6" ht="19.2" x14ac:dyDescent="0.3">
      <c r="C8" s="221" t="s">
        <v>149</v>
      </c>
      <c r="D8" s="221"/>
      <c r="E8" s="221"/>
      <c r="F8" s="221"/>
    </row>
    <row r="10" spans="3:6" ht="30" x14ac:dyDescent="0.3">
      <c r="C10" s="32" t="s">
        <v>19</v>
      </c>
      <c r="D10" s="155" t="s">
        <v>147</v>
      </c>
      <c r="E10" s="155" t="s">
        <v>148</v>
      </c>
      <c r="F10" s="155" t="s">
        <v>20</v>
      </c>
    </row>
    <row r="11" spans="3:6" ht="15" x14ac:dyDescent="0.3">
      <c r="C11" s="231" t="s">
        <v>19</v>
      </c>
      <c r="D11" s="231"/>
      <c r="E11" s="231"/>
      <c r="F11" s="231"/>
    </row>
    <row r="12" spans="3:6" ht="19.95" customHeight="1" x14ac:dyDescent="0.3">
      <c r="C12" s="33" t="s">
        <v>29</v>
      </c>
      <c r="D12" s="165">
        <v>1.4</v>
      </c>
      <c r="E12" s="165">
        <v>9.9</v>
      </c>
      <c r="F12" s="165">
        <v>2.7</v>
      </c>
    </row>
    <row r="13" spans="3:6" ht="30" x14ac:dyDescent="0.3">
      <c r="C13" s="33" t="s">
        <v>30</v>
      </c>
      <c r="D13" s="165">
        <v>0.1</v>
      </c>
      <c r="E13" s="165">
        <v>1.3</v>
      </c>
      <c r="F13" s="165">
        <v>2.8</v>
      </c>
    </row>
    <row r="14" spans="3:6" ht="22.2" customHeight="1" x14ac:dyDescent="0.3">
      <c r="C14" s="33" t="s">
        <v>31</v>
      </c>
      <c r="D14" s="165">
        <v>0.1</v>
      </c>
      <c r="E14" s="165">
        <v>0.8</v>
      </c>
      <c r="F14" s="165">
        <v>1.6</v>
      </c>
    </row>
    <row r="15" spans="3:6" ht="19.2" customHeight="1" x14ac:dyDescent="0.3">
      <c r="C15" s="33" t="s">
        <v>32</v>
      </c>
      <c r="D15" s="165">
        <v>1</v>
      </c>
      <c r="E15" s="165">
        <v>6.8</v>
      </c>
      <c r="F15" s="165">
        <v>3.4</v>
      </c>
    </row>
    <row r="16" spans="3:6" ht="15" x14ac:dyDescent="0.3">
      <c r="C16" s="33" t="s">
        <v>33</v>
      </c>
      <c r="D16" s="165">
        <v>1</v>
      </c>
      <c r="E16" s="165">
        <v>6</v>
      </c>
      <c r="F16" s="165">
        <v>1.7</v>
      </c>
    </row>
    <row r="17" spans="3:6" ht="15" x14ac:dyDescent="0.3">
      <c r="C17" s="231" t="s">
        <v>34</v>
      </c>
      <c r="D17" s="231"/>
      <c r="E17" s="231"/>
      <c r="F17" s="231"/>
    </row>
    <row r="18" spans="3:6" ht="30.6" thickBot="1" x14ac:dyDescent="0.35">
      <c r="C18" s="35" t="s">
        <v>35</v>
      </c>
      <c r="D18" s="164">
        <v>0.1</v>
      </c>
      <c r="E18" s="164">
        <v>-1</v>
      </c>
      <c r="F18" s="36" t="s">
        <v>36</v>
      </c>
    </row>
    <row r="20" spans="3:6" x14ac:dyDescent="0.3">
      <c r="C20" s="29" t="s">
        <v>37</v>
      </c>
      <c r="D20" s="109"/>
      <c r="E20" s="109"/>
      <c r="F20" s="109"/>
    </row>
    <row r="21" spans="3:6" x14ac:dyDescent="0.3">
      <c r="C21" s="29" t="s">
        <v>38</v>
      </c>
      <c r="D21" s="109"/>
      <c r="E21" s="109"/>
      <c r="F21" s="109"/>
    </row>
  </sheetData>
  <mergeCells count="3">
    <mergeCell ref="C11:F11"/>
    <mergeCell ref="C17:F17"/>
    <mergeCell ref="C8:F8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72"/>
  <sheetViews>
    <sheetView showGridLines="0" workbookViewId="0">
      <pane ySplit="4" topLeftCell="A13" activePane="bottomLeft" state="frozen"/>
      <selection activeCell="P32" sqref="P32"/>
      <selection pane="bottomLeft" activeCell="L45" sqref="L45"/>
    </sheetView>
  </sheetViews>
  <sheetFormatPr defaultRowHeight="14.4" x14ac:dyDescent="0.3"/>
  <cols>
    <col min="15" max="15" width="16.109375" customWidth="1"/>
    <col min="16" max="16" width="14.33203125" customWidth="1"/>
    <col min="17" max="18" width="16.109375" customWidth="1"/>
  </cols>
  <sheetData>
    <row r="1" spans="3:12" s="1" customFormat="1" ht="16.8" x14ac:dyDescent="0.4"/>
    <row r="2" spans="3:12" s="1" customFormat="1" ht="31.95" customHeight="1" x14ac:dyDescent="0.4"/>
    <row r="3" spans="3:12" s="2" customFormat="1" ht="5.4" customHeight="1" x14ac:dyDescent="0.4"/>
    <row r="4" spans="3:12" s="3" customFormat="1" ht="4.95" customHeight="1" x14ac:dyDescent="0.4"/>
    <row r="8" spans="3:12" ht="19.2" customHeight="1" x14ac:dyDescent="0.3">
      <c r="C8" s="232" t="s">
        <v>198</v>
      </c>
      <c r="D8" s="232"/>
      <c r="E8" s="232"/>
      <c r="F8" s="232"/>
      <c r="G8" s="232"/>
      <c r="H8" s="232"/>
      <c r="I8" s="232"/>
      <c r="J8" s="232"/>
      <c r="K8" s="232"/>
      <c r="L8" s="232"/>
    </row>
    <row r="9" spans="3:12" x14ac:dyDescent="0.3"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29" spans="3:10" ht="14.4" customHeight="1" x14ac:dyDescent="0.3">
      <c r="C29" s="233" t="s">
        <v>199</v>
      </c>
      <c r="D29" s="233"/>
      <c r="E29" s="233"/>
      <c r="F29" s="233"/>
      <c r="G29" s="233"/>
      <c r="H29" s="233"/>
      <c r="I29" s="233"/>
      <c r="J29" s="233"/>
    </row>
    <row r="30" spans="3:10" x14ac:dyDescent="0.3">
      <c r="C30" s="233"/>
      <c r="D30" s="233"/>
      <c r="E30" s="233"/>
      <c r="F30" s="233"/>
      <c r="G30" s="233"/>
      <c r="H30" s="233"/>
      <c r="I30" s="233"/>
      <c r="J30" s="233"/>
    </row>
    <row r="32" spans="3:10" s="185" customFormat="1" x14ac:dyDescent="0.3"/>
    <row r="34" spans="12:46" s="185" customFormat="1" x14ac:dyDescent="0.3"/>
    <row r="37" spans="12:46" x14ac:dyDescent="0.3">
      <c r="N37" s="65"/>
      <c r="O37" s="64"/>
      <c r="P37" s="64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>
        <v>31</v>
      </c>
    </row>
    <row r="38" spans="12:46" x14ac:dyDescent="0.3"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>
        <v>32.1</v>
      </c>
    </row>
    <row r="40" spans="12:46" ht="34.799999999999997" customHeight="1" x14ac:dyDescent="0.3">
      <c r="M40" s="65"/>
      <c r="N40" s="171"/>
      <c r="O40" s="177" t="s">
        <v>164</v>
      </c>
      <c r="P40" s="128" t="s">
        <v>165</v>
      </c>
    </row>
    <row r="41" spans="12:46" x14ac:dyDescent="0.3">
      <c r="L41" s="65"/>
      <c r="M41" s="64"/>
      <c r="N41" s="176" t="s">
        <v>166</v>
      </c>
      <c r="O41" s="89">
        <v>24.5</v>
      </c>
      <c r="P41" s="182">
        <v>35.799999999999997</v>
      </c>
    </row>
    <row r="42" spans="12:46" x14ac:dyDescent="0.3">
      <c r="L42" s="64"/>
      <c r="M42" s="64"/>
      <c r="N42" s="180" t="s">
        <v>167</v>
      </c>
      <c r="O42" s="89">
        <v>21.1</v>
      </c>
      <c r="P42" s="182">
        <v>44.8</v>
      </c>
    </row>
    <row r="43" spans="12:46" x14ac:dyDescent="0.3">
      <c r="L43" s="64"/>
      <c r="M43" s="185"/>
      <c r="N43" s="180" t="s">
        <v>168</v>
      </c>
      <c r="O43" s="182">
        <v>25</v>
      </c>
      <c r="P43" s="182">
        <v>44.9</v>
      </c>
    </row>
    <row r="44" spans="12:46" x14ac:dyDescent="0.3">
      <c r="L44" s="185"/>
      <c r="M44" s="185"/>
      <c r="N44" s="184" t="s">
        <v>169</v>
      </c>
      <c r="O44" s="182">
        <v>16.399999999999999</v>
      </c>
      <c r="P44" s="182">
        <v>37.299999999999997</v>
      </c>
    </row>
    <row r="45" spans="12:46" x14ac:dyDescent="0.3">
      <c r="L45" s="185"/>
      <c r="M45" s="185"/>
      <c r="N45" s="184" t="s">
        <v>170</v>
      </c>
      <c r="O45" s="182">
        <v>23.6</v>
      </c>
      <c r="P45" s="182">
        <v>45.1</v>
      </c>
    </row>
    <row r="46" spans="12:46" x14ac:dyDescent="0.3">
      <c r="L46" s="185"/>
      <c r="M46" s="185"/>
      <c r="N46" s="184" t="s">
        <v>171</v>
      </c>
      <c r="O46" s="182">
        <v>23.6</v>
      </c>
      <c r="P46" s="182">
        <v>44.9</v>
      </c>
    </row>
    <row r="47" spans="12:46" x14ac:dyDescent="0.3">
      <c r="L47" s="185"/>
      <c r="M47" s="185"/>
      <c r="N47" s="184" t="s">
        <v>172</v>
      </c>
      <c r="O47" s="182">
        <v>20.8</v>
      </c>
      <c r="P47" s="182">
        <v>43.7</v>
      </c>
    </row>
    <row r="48" spans="12:46" x14ac:dyDescent="0.3">
      <c r="L48" s="185"/>
      <c r="M48" s="185"/>
      <c r="N48" s="184" t="s">
        <v>173</v>
      </c>
      <c r="O48" s="182">
        <v>19</v>
      </c>
      <c r="P48" s="182">
        <v>45.9</v>
      </c>
    </row>
    <row r="49" spans="12:16" x14ac:dyDescent="0.3">
      <c r="L49" s="185"/>
      <c r="M49" s="185"/>
      <c r="N49" s="184" t="s">
        <v>174</v>
      </c>
      <c r="O49" s="182">
        <v>18.600000000000001</v>
      </c>
      <c r="P49" s="182">
        <v>48.1</v>
      </c>
    </row>
    <row r="50" spans="12:16" x14ac:dyDescent="0.3">
      <c r="L50" s="185"/>
      <c r="M50" s="185"/>
      <c r="N50" s="184" t="s">
        <v>175</v>
      </c>
      <c r="O50" s="182">
        <v>14.4</v>
      </c>
      <c r="P50" s="182">
        <v>45.2</v>
      </c>
    </row>
    <row r="51" spans="12:16" x14ac:dyDescent="0.3">
      <c r="L51" s="185"/>
      <c r="M51" s="185"/>
      <c r="N51" s="184" t="s">
        <v>176</v>
      </c>
      <c r="O51" s="182">
        <v>15.6</v>
      </c>
      <c r="P51" s="182">
        <v>45.2</v>
      </c>
    </row>
    <row r="52" spans="12:16" x14ac:dyDescent="0.3">
      <c r="L52" s="185"/>
      <c r="M52" s="185"/>
      <c r="N52" s="184" t="s">
        <v>177</v>
      </c>
      <c r="O52" s="182">
        <v>16.899999999999999</v>
      </c>
      <c r="P52" s="182">
        <v>44.3</v>
      </c>
    </row>
    <row r="53" spans="12:16" x14ac:dyDescent="0.3">
      <c r="L53" s="185"/>
      <c r="M53" s="185"/>
      <c r="N53" s="184" t="s">
        <v>178</v>
      </c>
      <c r="O53" s="182">
        <v>23.1</v>
      </c>
      <c r="P53" s="182">
        <v>42.6</v>
      </c>
    </row>
    <row r="54" spans="12:16" x14ac:dyDescent="0.3">
      <c r="L54" s="185"/>
      <c r="M54" s="185"/>
      <c r="N54" s="184" t="s">
        <v>179</v>
      </c>
      <c r="O54" s="182">
        <v>26.9</v>
      </c>
      <c r="P54" s="182">
        <v>39.200000000000003</v>
      </c>
    </row>
    <row r="55" spans="12:16" x14ac:dyDescent="0.3">
      <c r="L55" s="185"/>
      <c r="M55" s="185"/>
      <c r="N55" s="184" t="s">
        <v>180</v>
      </c>
      <c r="O55" s="182">
        <v>27.9</v>
      </c>
      <c r="P55" s="182">
        <v>42.7</v>
      </c>
    </row>
    <row r="56" spans="12:16" x14ac:dyDescent="0.3">
      <c r="L56" s="185"/>
      <c r="M56" s="185"/>
      <c r="N56" s="184" t="s">
        <v>181</v>
      </c>
      <c r="O56" s="182">
        <v>23</v>
      </c>
      <c r="P56" s="182">
        <v>47.6</v>
      </c>
    </row>
    <row r="57" spans="12:16" x14ac:dyDescent="0.3">
      <c r="L57" s="185"/>
      <c r="M57" s="185"/>
      <c r="N57" s="184" t="s">
        <v>182</v>
      </c>
      <c r="O57" s="182">
        <v>20.100000000000001</v>
      </c>
      <c r="P57" s="182">
        <v>43.6</v>
      </c>
    </row>
    <row r="58" spans="12:16" x14ac:dyDescent="0.3">
      <c r="L58" s="185"/>
      <c r="M58" s="185"/>
      <c r="N58" s="184" t="s">
        <v>183</v>
      </c>
      <c r="O58" s="182">
        <v>18.600000000000001</v>
      </c>
      <c r="P58" s="182">
        <v>42.4</v>
      </c>
    </row>
    <row r="59" spans="12:16" x14ac:dyDescent="0.3">
      <c r="L59" s="185"/>
      <c r="M59" s="185"/>
      <c r="N59" s="184" t="s">
        <v>184</v>
      </c>
      <c r="O59" s="182">
        <v>17.600000000000001</v>
      </c>
      <c r="P59" s="182">
        <v>44.7</v>
      </c>
    </row>
    <row r="60" spans="12:16" x14ac:dyDescent="0.3">
      <c r="L60" s="185"/>
      <c r="M60" s="185"/>
      <c r="N60" s="184" t="s">
        <v>185</v>
      </c>
      <c r="O60" s="182">
        <v>18.7</v>
      </c>
      <c r="P60" s="182">
        <v>43.6</v>
      </c>
    </row>
    <row r="61" spans="12:16" x14ac:dyDescent="0.3">
      <c r="L61" s="185"/>
      <c r="M61" s="185"/>
      <c r="N61" s="184" t="s">
        <v>186</v>
      </c>
      <c r="O61" s="182">
        <v>20.2</v>
      </c>
      <c r="P61" s="182">
        <v>34</v>
      </c>
    </row>
    <row r="62" spans="12:16" x14ac:dyDescent="0.3">
      <c r="L62" s="185"/>
      <c r="M62" s="185"/>
      <c r="N62" s="184" t="s">
        <v>187</v>
      </c>
      <c r="O62" s="182">
        <v>23.8</v>
      </c>
      <c r="P62" s="182">
        <v>32</v>
      </c>
    </row>
    <row r="63" spans="12:16" x14ac:dyDescent="0.3">
      <c r="L63" s="185"/>
      <c r="M63" s="185"/>
      <c r="N63" s="184" t="s">
        <v>188</v>
      </c>
      <c r="O63" s="182">
        <v>57.8</v>
      </c>
      <c r="P63" s="182">
        <v>37.200000000000003</v>
      </c>
    </row>
    <row r="64" spans="12:16" x14ac:dyDescent="0.3">
      <c r="L64" s="185"/>
      <c r="M64" s="185"/>
      <c r="N64" s="184" t="s">
        <v>189</v>
      </c>
      <c r="O64" s="182">
        <v>64.3</v>
      </c>
      <c r="P64" s="182">
        <v>38.6</v>
      </c>
    </row>
    <row r="65" spans="12:16" x14ac:dyDescent="0.3">
      <c r="L65" s="185"/>
      <c r="M65" s="185"/>
      <c r="N65" s="184" t="s">
        <v>190</v>
      </c>
      <c r="O65" s="182">
        <v>67.2</v>
      </c>
      <c r="P65" s="182">
        <v>33.4</v>
      </c>
    </row>
    <row r="66" spans="12:16" x14ac:dyDescent="0.3">
      <c r="L66" s="185"/>
      <c r="M66" s="185"/>
      <c r="N66" s="184" t="s">
        <v>191</v>
      </c>
      <c r="O66" s="182">
        <v>63.8</v>
      </c>
      <c r="P66" s="182">
        <v>34.9</v>
      </c>
    </row>
    <row r="67" spans="12:16" x14ac:dyDescent="0.3">
      <c r="L67" s="185"/>
      <c r="M67" s="185"/>
      <c r="N67" s="184" t="s">
        <v>192</v>
      </c>
      <c r="O67" s="182">
        <v>62.4</v>
      </c>
      <c r="P67" s="182">
        <v>34.6</v>
      </c>
    </row>
    <row r="68" spans="12:16" x14ac:dyDescent="0.3">
      <c r="L68" s="185"/>
      <c r="M68" s="185"/>
      <c r="N68" s="184" t="s">
        <v>193</v>
      </c>
      <c r="O68" s="182">
        <v>60.6</v>
      </c>
      <c r="P68" s="182">
        <v>33.200000000000003</v>
      </c>
    </row>
    <row r="69" spans="12:16" x14ac:dyDescent="0.3">
      <c r="L69" s="185"/>
      <c r="M69" s="185"/>
      <c r="N69" s="184" t="s">
        <v>194</v>
      </c>
      <c r="O69" s="182">
        <v>58.8</v>
      </c>
      <c r="P69" s="182">
        <v>30.4</v>
      </c>
    </row>
    <row r="70" spans="12:16" x14ac:dyDescent="0.3">
      <c r="L70" s="185"/>
      <c r="M70" s="185"/>
      <c r="N70" s="184" t="s">
        <v>195</v>
      </c>
      <c r="O70" s="182">
        <v>52.8</v>
      </c>
      <c r="P70" s="182">
        <v>30.9</v>
      </c>
    </row>
    <row r="71" spans="12:16" x14ac:dyDescent="0.3">
      <c r="L71" s="185"/>
      <c r="M71" s="185"/>
      <c r="N71" s="184" t="s">
        <v>196</v>
      </c>
      <c r="O71" s="182">
        <v>38.1</v>
      </c>
      <c r="P71" s="182">
        <v>32.799999999999997</v>
      </c>
    </row>
    <row r="72" spans="12:16" x14ac:dyDescent="0.3">
      <c r="L72" s="185"/>
      <c r="M72" s="185"/>
      <c r="N72" s="184" t="s">
        <v>197</v>
      </c>
      <c r="O72" s="182">
        <v>31</v>
      </c>
      <c r="P72" s="182">
        <v>32.1</v>
      </c>
    </row>
  </sheetData>
  <mergeCells count="2">
    <mergeCell ref="C8:L9"/>
    <mergeCell ref="C29:J30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showGridLines="0" workbookViewId="0">
      <selection activeCell="U34" sqref="U34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showGridLines="0" workbookViewId="0">
      <pane ySplit="4" topLeftCell="A5" activePane="bottomLeft" state="frozen"/>
      <selection pane="bottomLeft" activeCell="U37" sqref="U37"/>
    </sheetView>
  </sheetViews>
  <sheetFormatPr defaultRowHeight="14.4" x14ac:dyDescent="0.3"/>
  <cols>
    <col min="14" max="14" width="12.33203125" customWidth="1"/>
    <col min="15" max="15" width="21.88671875" customWidth="1"/>
    <col min="17" max="17" width="9" customWidth="1"/>
  </cols>
  <sheetData>
    <row r="1" spans="2:18" s="1" customFormat="1" ht="16.8" x14ac:dyDescent="0.4"/>
    <row r="2" spans="2:18" s="1" customFormat="1" ht="31.95" customHeight="1" x14ac:dyDescent="0.4"/>
    <row r="3" spans="2:18" s="2" customFormat="1" ht="5.4" customHeight="1" x14ac:dyDescent="0.4"/>
    <row r="4" spans="2:18" s="3" customFormat="1" ht="4.95" customHeight="1" x14ac:dyDescent="0.4"/>
    <row r="10" spans="2:18" ht="35.4" customHeight="1" x14ac:dyDescent="0.3">
      <c r="B10" s="74"/>
      <c r="C10" s="220" t="s">
        <v>201</v>
      </c>
      <c r="D10" s="221"/>
      <c r="E10" s="221"/>
      <c r="F10" s="221"/>
      <c r="G10" s="221"/>
      <c r="H10" s="221"/>
      <c r="I10" s="221"/>
      <c r="J10" s="221"/>
      <c r="K10" s="221"/>
      <c r="N10" s="38"/>
      <c r="O10" s="38" t="s">
        <v>74</v>
      </c>
      <c r="Q10" s="81"/>
    </row>
    <row r="11" spans="2:18" x14ac:dyDescent="0.3">
      <c r="N11" s="93">
        <v>2022</v>
      </c>
      <c r="O11" s="183">
        <v>2256.1</v>
      </c>
      <c r="Q11" s="81"/>
      <c r="R11" s="80"/>
    </row>
    <row r="12" spans="2:18" x14ac:dyDescent="0.3">
      <c r="N12" s="93">
        <v>2021</v>
      </c>
      <c r="O12" s="183">
        <v>2085.5</v>
      </c>
      <c r="Q12" s="81"/>
      <c r="R12" s="80"/>
    </row>
    <row r="13" spans="2:18" x14ac:dyDescent="0.3">
      <c r="N13" s="93">
        <v>2020</v>
      </c>
      <c r="O13" s="183">
        <v>1777</v>
      </c>
      <c r="Q13" s="81"/>
      <c r="R13" s="80"/>
    </row>
    <row r="14" spans="2:18" x14ac:dyDescent="0.3">
      <c r="N14" s="93">
        <v>2019</v>
      </c>
      <c r="O14" s="183">
        <v>1908.8</v>
      </c>
      <c r="Q14" s="81"/>
      <c r="R14" s="80"/>
    </row>
    <row r="15" spans="2:18" x14ac:dyDescent="0.3">
      <c r="N15" s="91">
        <v>2018</v>
      </c>
      <c r="O15" s="179">
        <v>1877.1</v>
      </c>
      <c r="Q15" s="81"/>
      <c r="R15" s="80"/>
    </row>
    <row r="16" spans="2:18" x14ac:dyDescent="0.3">
      <c r="O16" s="81"/>
      <c r="P16" s="80"/>
    </row>
    <row r="17" spans="3:16" x14ac:dyDescent="0.3">
      <c r="O17" s="81"/>
      <c r="P17" s="80"/>
    </row>
    <row r="30" spans="3:16" x14ac:dyDescent="0.3">
      <c r="C30" s="28" t="s">
        <v>97</v>
      </c>
    </row>
    <row r="31" spans="3:16" x14ac:dyDescent="0.3">
      <c r="C31" s="29" t="s">
        <v>75</v>
      </c>
    </row>
  </sheetData>
  <sortState ref="O10:P17">
    <sortCondition descending="1" ref="P10"/>
  </sortState>
  <mergeCells count="1">
    <mergeCell ref="C10:K10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9"/>
  <sheetViews>
    <sheetView showGridLines="0" workbookViewId="0">
      <pane ySplit="4" topLeftCell="A5" activePane="bottomLeft" state="frozen"/>
      <selection activeCell="C10" sqref="C10:K10"/>
      <selection pane="bottomLeft" activeCell="N19" sqref="N19"/>
    </sheetView>
  </sheetViews>
  <sheetFormatPr defaultRowHeight="14.4" x14ac:dyDescent="0.3"/>
  <cols>
    <col min="3" max="7" width="18.6640625" customWidth="1"/>
  </cols>
  <sheetData>
    <row r="1" spans="3:7" s="111" customFormat="1" ht="16.8" x14ac:dyDescent="0.4"/>
    <row r="2" spans="3:7" s="111" customFormat="1" ht="31.95" customHeight="1" x14ac:dyDescent="0.4"/>
    <row r="3" spans="3:7" s="112" customFormat="1" ht="5.4" customHeight="1" x14ac:dyDescent="0.4"/>
    <row r="4" spans="3:7" s="113" customFormat="1" ht="4.95" customHeight="1" x14ac:dyDescent="0.4"/>
    <row r="5" spans="3:7" s="109" customFormat="1" x14ac:dyDescent="0.3"/>
    <row r="6" spans="3:7" s="109" customFormat="1" x14ac:dyDescent="0.3"/>
    <row r="8" spans="3:7" ht="20.399999999999999" customHeight="1" x14ac:dyDescent="0.3">
      <c r="C8" s="221" t="s">
        <v>107</v>
      </c>
      <c r="D8" s="221"/>
      <c r="E8" s="221"/>
      <c r="F8" s="221"/>
      <c r="G8" s="221"/>
    </row>
    <row r="11" spans="3:7" ht="23.4" customHeight="1" thickBot="1" x14ac:dyDescent="0.35">
      <c r="C11" s="223" t="s">
        <v>98</v>
      </c>
      <c r="D11" s="234" t="s">
        <v>202</v>
      </c>
      <c r="E11" s="234"/>
      <c r="F11" s="234" t="s">
        <v>99</v>
      </c>
      <c r="G11" s="234"/>
    </row>
    <row r="12" spans="3:7" ht="24.6" customHeight="1" x14ac:dyDescent="0.3">
      <c r="C12" s="223"/>
      <c r="D12" s="104">
        <v>2021</v>
      </c>
      <c r="E12" s="104">
        <v>2022</v>
      </c>
      <c r="F12" s="104" t="s">
        <v>100</v>
      </c>
      <c r="G12" s="104" t="s">
        <v>101</v>
      </c>
    </row>
    <row r="13" spans="3:7" ht="25.2" customHeight="1" x14ac:dyDescent="0.3">
      <c r="C13" s="103" t="s">
        <v>102</v>
      </c>
      <c r="D13" s="88">
        <v>1932650</v>
      </c>
      <c r="E13" s="88">
        <v>2313305</v>
      </c>
      <c r="F13" s="101">
        <v>19.7</v>
      </c>
      <c r="G13" s="101">
        <v>9.6999999999999993</v>
      </c>
    </row>
    <row r="14" spans="3:7" ht="32.4" customHeight="1" x14ac:dyDescent="0.3">
      <c r="C14" s="33" t="s">
        <v>106</v>
      </c>
      <c r="D14" s="107">
        <v>353547</v>
      </c>
      <c r="E14" s="107">
        <v>457222</v>
      </c>
      <c r="F14" s="84">
        <v>29.3</v>
      </c>
      <c r="G14" s="84">
        <v>18.5</v>
      </c>
    </row>
    <row r="15" spans="3:7" ht="25.2" customHeight="1" x14ac:dyDescent="0.3">
      <c r="C15" s="103" t="s">
        <v>103</v>
      </c>
      <c r="D15" s="88">
        <v>1579103</v>
      </c>
      <c r="E15" s="88">
        <v>1856083</v>
      </c>
      <c r="F15" s="101">
        <v>17.5</v>
      </c>
      <c r="G15" s="101">
        <v>7.7</v>
      </c>
    </row>
    <row r="16" spans="3:7" ht="25.2" customHeight="1" x14ac:dyDescent="0.3">
      <c r="C16" s="33" t="s">
        <v>104</v>
      </c>
      <c r="D16" s="107">
        <v>1614171</v>
      </c>
      <c r="E16" s="107">
        <v>1801998</v>
      </c>
      <c r="F16" s="84">
        <v>11.6</v>
      </c>
      <c r="G16" s="84">
        <v>2.1</v>
      </c>
    </row>
    <row r="17" spans="3:7" ht="36.6" customHeight="1" x14ac:dyDescent="0.3">
      <c r="C17" s="194" t="s">
        <v>105</v>
      </c>
      <c r="D17" s="191">
        <v>-35068</v>
      </c>
      <c r="E17" s="192">
        <v>54086</v>
      </c>
      <c r="F17" s="193" t="s">
        <v>36</v>
      </c>
      <c r="G17" s="193" t="s">
        <v>36</v>
      </c>
    </row>
    <row r="18" spans="3:7" ht="31.8" customHeight="1" x14ac:dyDescent="0.3">
      <c r="C18" s="195" t="s">
        <v>203</v>
      </c>
      <c r="D18" s="196">
        <v>-4.0000000000000001E-3</v>
      </c>
      <c r="E18" s="196">
        <v>5.0000000000000001E-3</v>
      </c>
      <c r="F18" s="197" t="s">
        <v>36</v>
      </c>
      <c r="G18" s="197" t="s">
        <v>36</v>
      </c>
    </row>
    <row r="19" spans="3:7" x14ac:dyDescent="0.3">
      <c r="C19" s="114" t="s">
        <v>108</v>
      </c>
    </row>
  </sheetData>
  <mergeCells count="4">
    <mergeCell ref="C11:C12"/>
    <mergeCell ref="D11:E11"/>
    <mergeCell ref="F11:G11"/>
    <mergeCell ref="C8:G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showGridLines="0" workbookViewId="0">
      <selection activeCell="J26" sqref="J2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showGridLines="0" workbookViewId="0">
      <selection activeCell="R19" sqref="R19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7"/>
  <sheetViews>
    <sheetView showGridLines="0" workbookViewId="0">
      <pane ySplit="4" topLeftCell="A5" activePane="bottomLeft" state="frozen"/>
      <selection activeCell="R28" sqref="R28"/>
      <selection pane="bottomLeft" activeCell="J14" sqref="J14"/>
    </sheetView>
  </sheetViews>
  <sheetFormatPr defaultRowHeight="14.4" x14ac:dyDescent="0.3"/>
  <cols>
    <col min="3" max="3" width="38.5546875" customWidth="1"/>
    <col min="4" max="5" width="13.6640625" customWidth="1"/>
  </cols>
  <sheetData>
    <row r="1" spans="3:5" s="1" customFormat="1" ht="16.8" x14ac:dyDescent="0.4"/>
    <row r="2" spans="3:5" s="1" customFormat="1" ht="31.95" customHeight="1" x14ac:dyDescent="0.4"/>
    <row r="3" spans="3:5" s="2" customFormat="1" ht="5.4" customHeight="1" x14ac:dyDescent="0.4"/>
    <row r="4" spans="3:5" s="3" customFormat="1" ht="4.95" customHeight="1" x14ac:dyDescent="0.4"/>
    <row r="6" spans="3:5" s="80" customFormat="1" x14ac:dyDescent="0.3"/>
    <row r="7" spans="3:5" s="80" customFormat="1" ht="19.2" x14ac:dyDescent="0.3">
      <c r="C7" s="221" t="s">
        <v>150</v>
      </c>
      <c r="D7" s="221"/>
      <c r="E7" s="221"/>
    </row>
    <row r="9" spans="3:5" ht="25.2" customHeight="1" x14ac:dyDescent="0.3">
      <c r="C9" s="86" t="s">
        <v>10</v>
      </c>
      <c r="D9" s="86">
        <v>2022</v>
      </c>
      <c r="E9" s="86">
        <v>2023</v>
      </c>
    </row>
    <row r="10" spans="3:5" ht="28.2" customHeight="1" x14ac:dyDescent="0.3">
      <c r="C10" s="102" t="s">
        <v>86</v>
      </c>
      <c r="D10" s="116">
        <v>0.89</v>
      </c>
      <c r="E10" s="116">
        <v>1.58</v>
      </c>
    </row>
    <row r="11" spans="3:5" ht="28.2" customHeight="1" x14ac:dyDescent="0.3">
      <c r="C11" s="98" t="s">
        <v>14</v>
      </c>
      <c r="D11" s="115">
        <v>5.3</v>
      </c>
      <c r="E11" s="115">
        <v>3.73</v>
      </c>
    </row>
    <row r="12" spans="3:5" ht="28.2" customHeight="1" x14ac:dyDescent="0.3">
      <c r="C12" s="102" t="s">
        <v>87</v>
      </c>
      <c r="D12" s="116">
        <v>0.44</v>
      </c>
      <c r="E12" s="116">
        <v>0.79</v>
      </c>
    </row>
    <row r="13" spans="3:5" ht="28.2" customHeight="1" x14ac:dyDescent="0.3">
      <c r="C13" s="98" t="s">
        <v>88</v>
      </c>
      <c r="D13" s="115">
        <v>6.52</v>
      </c>
      <c r="E13" s="115">
        <v>4.45</v>
      </c>
    </row>
    <row r="14" spans="3:5" ht="28.2" customHeight="1" x14ac:dyDescent="0.3">
      <c r="C14" s="102" t="s">
        <v>89</v>
      </c>
      <c r="D14" s="116">
        <v>12</v>
      </c>
      <c r="E14" s="116">
        <v>9.5</v>
      </c>
    </row>
    <row r="15" spans="3:5" ht="28.2" customHeight="1" x14ac:dyDescent="0.3">
      <c r="C15" s="105" t="s">
        <v>90</v>
      </c>
      <c r="D15" s="117">
        <v>77.790000000000006</v>
      </c>
      <c r="E15" s="117">
        <v>79.790000000000006</v>
      </c>
    </row>
    <row r="17" spans="3:3" x14ac:dyDescent="0.3">
      <c r="C17" s="28" t="s">
        <v>91</v>
      </c>
    </row>
  </sheetData>
  <mergeCells count="1">
    <mergeCell ref="C7:E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2"/>
  <sheetViews>
    <sheetView showGridLines="0" workbookViewId="0">
      <pane ySplit="4" topLeftCell="A5" activePane="bottomLeft" state="frozen"/>
      <selection activeCell="P32" sqref="P32"/>
      <selection pane="bottomLeft" activeCell="K9" sqref="K9"/>
    </sheetView>
  </sheetViews>
  <sheetFormatPr defaultColWidth="8.88671875" defaultRowHeight="16.8" x14ac:dyDescent="0.4"/>
  <cols>
    <col min="1" max="2" width="8.88671875" style="4"/>
    <col min="3" max="3" width="21.44140625" style="4" customWidth="1"/>
    <col min="4" max="4" width="25.44140625" style="4" customWidth="1"/>
    <col min="5" max="5" width="10.44140625" style="4" customWidth="1"/>
    <col min="6" max="8" width="8.88671875" style="4"/>
    <col min="9" max="9" width="9.33203125" style="4" bestFit="1" customWidth="1"/>
    <col min="10" max="16384" width="8.88671875" style="4"/>
  </cols>
  <sheetData>
    <row r="1" spans="3:8" s="1" customFormat="1" x14ac:dyDescent="0.4"/>
    <row r="2" spans="3:8" s="1" customFormat="1" ht="31.95" customHeight="1" x14ac:dyDescent="0.4"/>
    <row r="3" spans="3:8" s="2" customFormat="1" ht="5.4" customHeight="1" x14ac:dyDescent="0.4"/>
    <row r="4" spans="3:8" s="3" customFormat="1" ht="4.95" customHeight="1" x14ac:dyDescent="0.4"/>
    <row r="8" spans="3:8" ht="19.2" x14ac:dyDescent="0.45">
      <c r="C8" s="213" t="s">
        <v>209</v>
      </c>
      <c r="D8" s="213"/>
      <c r="E8" s="213"/>
      <c r="F8" s="213"/>
      <c r="G8" s="213"/>
      <c r="H8" s="213"/>
    </row>
    <row r="9" spans="3:8" ht="7.2" customHeight="1" x14ac:dyDescent="0.4"/>
    <row r="10" spans="3:8" ht="16.95" customHeight="1" x14ac:dyDescent="0.4">
      <c r="C10" s="214" t="s">
        <v>10</v>
      </c>
      <c r="D10" s="215" t="s">
        <v>11</v>
      </c>
      <c r="E10" s="215" t="s">
        <v>12</v>
      </c>
      <c r="F10" s="215"/>
      <c r="G10" s="215"/>
      <c r="H10" s="215"/>
    </row>
    <row r="11" spans="3:8" x14ac:dyDescent="0.4">
      <c r="C11" s="214"/>
      <c r="D11" s="215"/>
      <c r="E11" s="16" t="s">
        <v>204</v>
      </c>
      <c r="F11" s="16" t="s">
        <v>205</v>
      </c>
      <c r="G11" s="16" t="s">
        <v>206</v>
      </c>
      <c r="H11" s="16" t="s">
        <v>207</v>
      </c>
    </row>
    <row r="12" spans="3:8" ht="22.2" customHeight="1" x14ac:dyDescent="0.4">
      <c r="C12" s="17" t="s">
        <v>13</v>
      </c>
      <c r="D12" s="18">
        <v>0.79</v>
      </c>
      <c r="E12" s="19">
        <v>1</v>
      </c>
      <c r="F12" s="19">
        <v>-1</v>
      </c>
      <c r="G12" s="19">
        <v>-1</v>
      </c>
      <c r="H12" s="19">
        <v>1</v>
      </c>
    </row>
    <row r="13" spans="3:8" ht="22.95" customHeight="1" x14ac:dyDescent="0.4">
      <c r="C13" s="20" t="s">
        <v>14</v>
      </c>
      <c r="D13" s="21">
        <v>5.48</v>
      </c>
      <c r="E13" s="22">
        <v>1</v>
      </c>
      <c r="F13" s="22">
        <v>1</v>
      </c>
      <c r="G13" s="22">
        <v>1</v>
      </c>
      <c r="H13" s="22">
        <v>1</v>
      </c>
    </row>
    <row r="14" spans="3:8" ht="21.6" customHeight="1" x14ac:dyDescent="0.4">
      <c r="C14" s="17" t="s">
        <v>15</v>
      </c>
      <c r="D14" s="18">
        <v>12.5</v>
      </c>
      <c r="E14" s="19">
        <v>1</v>
      </c>
      <c r="F14" s="19">
        <v>0</v>
      </c>
      <c r="G14" s="19">
        <v>1</v>
      </c>
      <c r="H14" s="19">
        <v>0</v>
      </c>
    </row>
    <row r="15" spans="3:8" ht="25.95" customHeight="1" thickBot="1" x14ac:dyDescent="0.45">
      <c r="C15" s="23" t="s">
        <v>16</v>
      </c>
      <c r="D15" s="24">
        <v>5.28</v>
      </c>
      <c r="E15" s="25">
        <v>0</v>
      </c>
      <c r="F15" s="25">
        <v>1</v>
      </c>
      <c r="G15" s="25">
        <v>0</v>
      </c>
      <c r="H15" s="25">
        <v>0</v>
      </c>
    </row>
    <row r="16" spans="3:8" ht="38.4" customHeight="1" x14ac:dyDescent="0.4">
      <c r="C16" s="216" t="s">
        <v>17</v>
      </c>
      <c r="D16" s="216"/>
    </row>
    <row r="34" spans="9:13" ht="27.6" x14ac:dyDescent="0.4">
      <c r="I34" s="9" t="s">
        <v>4</v>
      </c>
      <c r="J34" s="10" t="s">
        <v>7</v>
      </c>
      <c r="K34" s="13" t="s">
        <v>5</v>
      </c>
      <c r="L34" s="13" t="s">
        <v>6</v>
      </c>
      <c r="M34" s="12" t="s">
        <v>8</v>
      </c>
    </row>
    <row r="35" spans="9:13" x14ac:dyDescent="0.4">
      <c r="I35" s="8">
        <v>44748</v>
      </c>
      <c r="J35" s="14">
        <v>13.75</v>
      </c>
      <c r="K35" s="14">
        <v>5.0999999999999996</v>
      </c>
      <c r="L35" s="14">
        <v>7.8232999999999997</v>
      </c>
      <c r="M35" s="14">
        <v>1.5190999999999999</v>
      </c>
    </row>
    <row r="36" spans="9:13" x14ac:dyDescent="0.4">
      <c r="I36" s="8">
        <v>44749</v>
      </c>
      <c r="J36" s="14">
        <v>13.75</v>
      </c>
      <c r="K36" s="14">
        <v>5.0999999999999996</v>
      </c>
      <c r="L36" s="14">
        <v>7.7790999999999997</v>
      </c>
      <c r="M36" s="14">
        <v>1.5685</v>
      </c>
    </row>
    <row r="37" spans="9:13" x14ac:dyDescent="0.4">
      <c r="I37" s="8">
        <v>44750</v>
      </c>
      <c r="J37" s="14">
        <v>13.75</v>
      </c>
      <c r="K37" s="14">
        <v>5.13</v>
      </c>
      <c r="L37" s="14">
        <v>7.6657000000000002</v>
      </c>
      <c r="M37" s="14">
        <v>1.5915999999999999</v>
      </c>
    </row>
    <row r="38" spans="9:13" x14ac:dyDescent="0.4">
      <c r="I38" s="8">
        <v>44753</v>
      </c>
      <c r="J38" s="14">
        <v>13.75</v>
      </c>
      <c r="K38" s="14">
        <v>5.13</v>
      </c>
      <c r="L38" s="14">
        <v>7.5860000000000003</v>
      </c>
      <c r="M38" s="14">
        <v>1.6</v>
      </c>
    </row>
    <row r="39" spans="9:13" x14ac:dyDescent="0.4">
      <c r="I39" s="8">
        <v>44754</v>
      </c>
      <c r="J39" s="14">
        <v>13.75</v>
      </c>
      <c r="K39" s="14">
        <v>5.13</v>
      </c>
      <c r="L39" s="14">
        <v>7.5593000000000004</v>
      </c>
      <c r="M39" s="14">
        <v>1.6</v>
      </c>
    </row>
    <row r="40" spans="9:13" x14ac:dyDescent="0.4">
      <c r="I40" s="8">
        <v>44755</v>
      </c>
      <c r="J40" s="14">
        <v>13.75</v>
      </c>
      <c r="K40" s="14">
        <v>5.13</v>
      </c>
      <c r="L40" s="14">
        <v>7.5593000000000004</v>
      </c>
      <c r="M40" s="14">
        <v>1.6093999999999999</v>
      </c>
    </row>
    <row r="41" spans="9:13" x14ac:dyDescent="0.4">
      <c r="I41" s="8">
        <v>44756</v>
      </c>
      <c r="J41" s="14">
        <v>13.75</v>
      </c>
      <c r="K41" s="14">
        <v>5.1150000000000002</v>
      </c>
      <c r="L41" s="14">
        <v>7.5593000000000004</v>
      </c>
      <c r="M41" s="14">
        <v>1.6934</v>
      </c>
    </row>
    <row r="42" spans="9:13" x14ac:dyDescent="0.4">
      <c r="I42" s="8">
        <v>44757</v>
      </c>
      <c r="J42" s="14">
        <v>13.75</v>
      </c>
      <c r="K42" s="14">
        <v>5.13</v>
      </c>
      <c r="L42" s="14">
        <v>7.5444000000000004</v>
      </c>
      <c r="M42" s="14">
        <v>1.7483</v>
      </c>
    </row>
    <row r="43" spans="9:13" x14ac:dyDescent="0.4">
      <c r="I43" s="8">
        <v>44760</v>
      </c>
      <c r="J43" s="14">
        <v>13.75</v>
      </c>
      <c r="K43" s="14">
        <v>5.2</v>
      </c>
      <c r="L43" s="14">
        <v>7.5</v>
      </c>
      <c r="M43" s="14">
        <v>1.8</v>
      </c>
    </row>
    <row r="44" spans="9:13" x14ac:dyDescent="0.4">
      <c r="I44" s="8">
        <v>44761</v>
      </c>
      <c r="J44" s="14">
        <v>13.75</v>
      </c>
      <c r="K44" s="14">
        <v>5.2</v>
      </c>
      <c r="L44" s="14">
        <v>7.4985999999999997</v>
      </c>
      <c r="M44" s="14">
        <v>1.8021</v>
      </c>
    </row>
    <row r="45" spans="9:13" x14ac:dyDescent="0.4">
      <c r="I45" s="8">
        <v>44762</v>
      </c>
      <c r="J45" s="14">
        <v>13.75</v>
      </c>
      <c r="K45" s="14">
        <v>5.2</v>
      </c>
      <c r="L45" s="14">
        <v>7.4470999999999998</v>
      </c>
      <c r="M45" s="14">
        <v>1.8056000000000001</v>
      </c>
    </row>
    <row r="46" spans="9:13" x14ac:dyDescent="0.4">
      <c r="I46" s="8">
        <v>44763</v>
      </c>
      <c r="J46" s="14">
        <v>13.75</v>
      </c>
      <c r="K46" s="14">
        <v>5.2</v>
      </c>
      <c r="L46" s="14">
        <v>7.4288999999999996</v>
      </c>
      <c r="M46" s="14">
        <v>1.8603000000000001</v>
      </c>
    </row>
    <row r="47" spans="9:13" x14ac:dyDescent="0.4">
      <c r="I47" s="8">
        <v>44764</v>
      </c>
      <c r="J47" s="14">
        <v>13.75</v>
      </c>
      <c r="K47" s="14">
        <v>5.2</v>
      </c>
      <c r="L47" s="14">
        <v>7.2961999999999998</v>
      </c>
      <c r="M47" s="14">
        <v>1.9341999999999999</v>
      </c>
    </row>
    <row r="48" spans="9:13" x14ac:dyDescent="0.4">
      <c r="I48" s="8">
        <v>44767</v>
      </c>
      <c r="J48" s="14">
        <v>13.75</v>
      </c>
      <c r="K48" s="14">
        <v>5.2</v>
      </c>
      <c r="L48" s="14">
        <v>7.2892000000000001</v>
      </c>
      <c r="M48" s="14">
        <v>1.9459</v>
      </c>
    </row>
    <row r="49" spans="9:13" x14ac:dyDescent="0.4">
      <c r="I49" s="8">
        <v>44768</v>
      </c>
      <c r="J49" s="14">
        <v>13.75</v>
      </c>
      <c r="K49" s="14">
        <v>5.2</v>
      </c>
      <c r="L49" s="14">
        <v>7.2751000000000001</v>
      </c>
      <c r="M49" s="14">
        <v>1.9478</v>
      </c>
    </row>
    <row r="50" spans="9:13" x14ac:dyDescent="0.4">
      <c r="I50" s="8">
        <v>44769</v>
      </c>
      <c r="J50" s="14">
        <v>13.75</v>
      </c>
      <c r="K50" s="14">
        <v>5.2</v>
      </c>
      <c r="L50" s="14">
        <v>7.2549999999999999</v>
      </c>
      <c r="M50" s="14">
        <v>1.9478</v>
      </c>
    </row>
    <row r="51" spans="9:13" x14ac:dyDescent="0.4">
      <c r="I51" s="8">
        <v>44770</v>
      </c>
      <c r="J51" s="14">
        <v>13.75</v>
      </c>
      <c r="K51" s="14">
        <v>5.2</v>
      </c>
      <c r="L51" s="14">
        <v>7.2276999999999996</v>
      </c>
      <c r="M51" s="14">
        <v>1.9603999999999999</v>
      </c>
    </row>
    <row r="52" spans="9:13" x14ac:dyDescent="0.4">
      <c r="I52" s="11">
        <v>44771</v>
      </c>
      <c r="J52" s="15">
        <v>13.75</v>
      </c>
      <c r="K52" s="15">
        <v>5.2</v>
      </c>
      <c r="L52" s="15">
        <v>7.1516999999999999</v>
      </c>
      <c r="M52" s="15">
        <v>1.9717</v>
      </c>
    </row>
  </sheetData>
  <mergeCells count="5">
    <mergeCell ref="C8:H8"/>
    <mergeCell ref="C10:C11"/>
    <mergeCell ref="D10:D11"/>
    <mergeCell ref="C16:D16"/>
    <mergeCell ref="E10:H10"/>
  </mergeCells>
  <conditionalFormatting sqref="E13:H13">
    <cfRule type="iconSet" priority="8">
      <iconSet iconSet="3ArrowsGray" showValue="0">
        <cfvo type="percent" val="0"/>
        <cfvo type="num" val="0"/>
        <cfvo type="num" val="1"/>
      </iconSet>
    </cfRule>
  </conditionalFormatting>
  <conditionalFormatting sqref="E14:H14">
    <cfRule type="iconSet" priority="9">
      <iconSet iconSet="3ArrowsGray" showValue="0">
        <cfvo type="percent" val="0"/>
        <cfvo type="num" val="0"/>
        <cfvo type="num" val="1"/>
      </iconSet>
    </cfRule>
  </conditionalFormatting>
  <conditionalFormatting sqref="E15:H15">
    <cfRule type="iconSet" priority="10">
      <iconSet iconSet="3ArrowsGray" showValue="0">
        <cfvo type="percent" val="0"/>
        <cfvo type="num" val="0"/>
        <cfvo type="num" val="1"/>
      </iconSet>
    </cfRule>
  </conditionalFormatting>
  <conditionalFormatting sqref="E12:H12">
    <cfRule type="iconSet" priority="11">
      <iconSet iconSet="3ArrowsGray" showValue="0">
        <cfvo type="percent" val="0"/>
        <cfvo type="num" val="0"/>
        <cfvo type="num" val="1"/>
      </iconSet>
    </cfRule>
  </conditionalFormatting>
  <conditionalFormatting sqref="E13:F13">
    <cfRule type="iconSet" priority="4">
      <iconSet iconSet="3ArrowsGray" showValue="0">
        <cfvo type="percent" val="0"/>
        <cfvo type="num" val="0"/>
        <cfvo type="num" val="1"/>
      </iconSet>
    </cfRule>
  </conditionalFormatting>
  <conditionalFormatting sqref="E14:F14">
    <cfRule type="iconSet" priority="5">
      <iconSet iconSet="3ArrowsGray" showValue="0">
        <cfvo type="percent" val="0"/>
        <cfvo type="num" val="0"/>
        <cfvo type="num" val="1"/>
      </iconSet>
    </cfRule>
  </conditionalFormatting>
  <conditionalFormatting sqref="E15:F15">
    <cfRule type="iconSet" priority="6">
      <iconSet iconSet="3ArrowsGray" showValue="0">
        <cfvo type="percent" val="0"/>
        <cfvo type="num" val="0"/>
        <cfvo type="num" val="1"/>
      </iconSet>
    </cfRule>
  </conditionalFormatting>
  <conditionalFormatting sqref="E12:F12">
    <cfRule type="iconSet" priority="7">
      <iconSet iconSet="3ArrowsGray" showValue="0">
        <cfvo type="percent" val="0"/>
        <cfvo type="num" val="0"/>
        <cfvo type="num" val="1"/>
      </iconSe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5C660B3-0DE2-493D-800D-EBF98FEC0AE2}">
            <x14:iconSet iconSet="3Triangles">
              <x14:cfvo type="percent">
                <xm:f>0</xm:f>
              </x14:cfvo>
              <x14:cfvo type="num">
                <xm:f>$J$35</xm:f>
              </x14:cfvo>
              <x14:cfvo type="num" gte="0">
                <xm:f>"$L$35"</xm:f>
              </x14:cfvo>
            </x14:iconSet>
          </x14:cfRule>
          <xm:sqref>J35:J52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7"/>
  <sheetViews>
    <sheetView showGridLines="0" workbookViewId="0">
      <pane ySplit="4" topLeftCell="A5" activePane="bottomLeft" state="frozen"/>
      <selection activeCell="P32" sqref="P32"/>
      <selection pane="bottomLeft" activeCell="P32" sqref="P32"/>
    </sheetView>
  </sheetViews>
  <sheetFormatPr defaultRowHeight="14.4" x14ac:dyDescent="0.3"/>
  <cols>
    <col min="3" max="6" width="17.33203125" customWidth="1"/>
    <col min="17" max="17" width="13.6640625" customWidth="1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7" spans="3:11" ht="28.8" customHeight="1" x14ac:dyDescent="0.3">
      <c r="C7" s="219" t="s">
        <v>119</v>
      </c>
      <c r="D7" s="219"/>
      <c r="E7" s="219"/>
      <c r="F7" s="219"/>
      <c r="G7" s="135"/>
      <c r="H7" s="135"/>
      <c r="I7" s="135"/>
      <c r="J7" s="135"/>
      <c r="K7" s="135"/>
    </row>
    <row r="8" spans="3:11" ht="4.2" customHeight="1" x14ac:dyDescent="0.3">
      <c r="C8" s="219"/>
      <c r="D8" s="219"/>
      <c r="E8" s="219"/>
      <c r="F8" s="219"/>
    </row>
    <row r="10" spans="3:11" ht="26.4" customHeight="1" x14ac:dyDescent="0.3">
      <c r="C10" s="217"/>
      <c r="D10" s="218" t="s">
        <v>117</v>
      </c>
      <c r="E10" s="218" t="s">
        <v>118</v>
      </c>
      <c r="F10" s="218" t="s">
        <v>20</v>
      </c>
    </row>
    <row r="11" spans="3:11" x14ac:dyDescent="0.3">
      <c r="C11" s="217"/>
      <c r="D11" s="218"/>
      <c r="E11" s="218"/>
      <c r="F11" s="218"/>
    </row>
    <row r="12" spans="3:11" ht="24" customHeight="1" x14ac:dyDescent="0.3">
      <c r="C12" s="131" t="s">
        <v>116</v>
      </c>
      <c r="D12" s="131">
        <v>-2.19</v>
      </c>
      <c r="E12" s="131">
        <v>18.399999999999999</v>
      </c>
      <c r="F12" s="131">
        <v>-1.56</v>
      </c>
    </row>
    <row r="13" spans="3:11" ht="24" customHeight="1" x14ac:dyDescent="0.3">
      <c r="C13" s="132" t="s">
        <v>67</v>
      </c>
      <c r="D13" s="132">
        <v>-2.09</v>
      </c>
      <c r="E13" s="132">
        <v>12.12</v>
      </c>
      <c r="F13" s="132">
        <v>-3.57</v>
      </c>
    </row>
    <row r="14" spans="3:11" ht="24" customHeight="1" x14ac:dyDescent="0.3">
      <c r="C14" s="133" t="s">
        <v>77</v>
      </c>
      <c r="D14" s="133">
        <v>-8.17</v>
      </c>
      <c r="E14" s="133">
        <v>62.87</v>
      </c>
      <c r="F14" s="133">
        <v>25.9</v>
      </c>
    </row>
    <row r="15" spans="3:11" ht="24" customHeight="1" x14ac:dyDescent="0.3">
      <c r="C15" s="134" t="s">
        <v>76</v>
      </c>
      <c r="D15" s="134">
        <v>7.33</v>
      </c>
      <c r="E15" s="134">
        <v>-2.2200000000000002</v>
      </c>
      <c r="F15" s="134">
        <v>-20.91</v>
      </c>
    </row>
    <row r="17" spans="3:3" x14ac:dyDescent="0.3">
      <c r="C17" s="28" t="s">
        <v>49</v>
      </c>
    </row>
  </sheetData>
  <mergeCells count="5">
    <mergeCell ref="C10:C11"/>
    <mergeCell ref="F10:F11"/>
    <mergeCell ref="E10:E11"/>
    <mergeCell ref="D10:D11"/>
    <mergeCell ref="C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48"/>
  <sheetViews>
    <sheetView showGridLines="0" workbookViewId="0">
      <pane ySplit="4" topLeftCell="A5" activePane="bottomLeft" state="frozen"/>
      <selection activeCell="P32" sqref="P32"/>
      <selection pane="bottomLeft" activeCell="P11" sqref="P11"/>
    </sheetView>
  </sheetViews>
  <sheetFormatPr defaultRowHeight="14.4" x14ac:dyDescent="0.3"/>
  <cols>
    <col min="15" max="15" width="11.6640625" customWidth="1"/>
    <col min="16" max="16" width="12.5546875" customWidth="1"/>
    <col min="17" max="17" width="13.33203125" customWidth="1"/>
    <col min="18" max="18" width="12.5546875" customWidth="1"/>
    <col min="19" max="19" width="16.77734375" customWidth="1"/>
  </cols>
  <sheetData>
    <row r="1" spans="3:10" s="1" customFormat="1" ht="16.8" x14ac:dyDescent="0.4"/>
    <row r="2" spans="3:10" s="1" customFormat="1" ht="31.95" customHeight="1" x14ac:dyDescent="0.4"/>
    <row r="3" spans="3:10" s="2" customFormat="1" ht="5.4" customHeight="1" x14ac:dyDescent="0.4"/>
    <row r="4" spans="3:10" s="3" customFormat="1" ht="4.95" customHeight="1" x14ac:dyDescent="0.4"/>
    <row r="8" spans="3:10" ht="57" customHeight="1" x14ac:dyDescent="0.3">
      <c r="C8" s="220" t="s">
        <v>146</v>
      </c>
      <c r="D8" s="220"/>
      <c r="E8" s="220"/>
      <c r="F8" s="220"/>
      <c r="G8" s="220"/>
      <c r="H8" s="220"/>
      <c r="I8" s="220"/>
      <c r="J8" s="220"/>
    </row>
    <row r="10" spans="3:10" ht="19.8" customHeight="1" x14ac:dyDescent="0.3"/>
    <row r="12" spans="3:10" ht="19.8" customHeight="1" x14ac:dyDescent="0.3"/>
    <row r="13" spans="3:10" ht="19.8" customHeight="1" x14ac:dyDescent="0.3"/>
    <row r="27" spans="3:3" x14ac:dyDescent="0.3">
      <c r="C27" s="28" t="s">
        <v>49</v>
      </c>
    </row>
    <row r="33" spans="14:18" ht="25.95" customHeight="1" x14ac:dyDescent="0.3">
      <c r="N33" s="76"/>
      <c r="O33" s="77" t="s">
        <v>144</v>
      </c>
      <c r="P33" s="77" t="s">
        <v>145</v>
      </c>
      <c r="Q33" s="75"/>
      <c r="R33" s="75"/>
    </row>
    <row r="34" spans="14:18" x14ac:dyDescent="0.3">
      <c r="N34" s="39">
        <v>44501</v>
      </c>
      <c r="O34" s="46">
        <v>1.6</v>
      </c>
      <c r="P34" s="46">
        <v>4.5999999999999996</v>
      </c>
      <c r="Q34" s="46"/>
      <c r="R34" s="46"/>
    </row>
    <row r="35" spans="14:18" x14ac:dyDescent="0.3">
      <c r="N35" s="39">
        <v>44531</v>
      </c>
      <c r="O35" s="46">
        <v>0.4</v>
      </c>
      <c r="P35" s="46">
        <v>4.6500000000000004</v>
      </c>
      <c r="Q35" s="46"/>
      <c r="R35" s="46"/>
    </row>
    <row r="36" spans="14:18" x14ac:dyDescent="0.3">
      <c r="N36" s="39">
        <v>44562</v>
      </c>
      <c r="O36" s="46">
        <v>-0.5</v>
      </c>
      <c r="P36" s="46">
        <v>4.8499999999999996</v>
      </c>
      <c r="Q36" s="46"/>
      <c r="R36" s="46"/>
    </row>
    <row r="37" spans="14:18" x14ac:dyDescent="0.3">
      <c r="N37" s="39">
        <v>44593</v>
      </c>
      <c r="O37" s="46">
        <v>1</v>
      </c>
      <c r="P37" s="46">
        <v>5.0199999999999996</v>
      </c>
      <c r="Q37" s="46"/>
      <c r="R37" s="46"/>
    </row>
    <row r="38" spans="14:18" x14ac:dyDescent="0.3">
      <c r="N38" s="39">
        <v>44621</v>
      </c>
      <c r="O38" s="46">
        <v>1.2</v>
      </c>
      <c r="P38" s="46">
        <v>4.8</v>
      </c>
      <c r="Q38" s="46"/>
      <c r="R38" s="46"/>
    </row>
    <row r="39" spans="14:18" x14ac:dyDescent="0.3">
      <c r="N39" s="39">
        <v>44652</v>
      </c>
      <c r="O39" s="46">
        <v>-0.5</v>
      </c>
      <c r="P39" s="46">
        <v>3.73</v>
      </c>
      <c r="Q39" s="46"/>
      <c r="R39" s="46"/>
    </row>
    <row r="40" spans="14:18" x14ac:dyDescent="0.3">
      <c r="N40" s="39">
        <v>44682</v>
      </c>
      <c r="O40" s="46">
        <v>-0.5</v>
      </c>
      <c r="P40" s="46">
        <v>2.9</v>
      </c>
      <c r="Q40" s="46"/>
      <c r="R40" s="46"/>
    </row>
    <row r="41" spans="14:18" x14ac:dyDescent="0.3">
      <c r="N41" s="39">
        <v>44713</v>
      </c>
      <c r="O41" s="46">
        <v>1</v>
      </c>
      <c r="P41" s="46">
        <v>2.42</v>
      </c>
      <c r="Q41" s="46"/>
      <c r="R41" s="46"/>
    </row>
    <row r="42" spans="14:18" x14ac:dyDescent="0.3">
      <c r="N42" s="39">
        <v>44743</v>
      </c>
      <c r="O42" s="46">
        <v>1.9</v>
      </c>
      <c r="P42" s="46">
        <v>2.38</v>
      </c>
      <c r="Q42" s="46"/>
      <c r="R42" s="46"/>
    </row>
    <row r="43" spans="14:18" x14ac:dyDescent="0.3">
      <c r="N43" s="39">
        <v>44774</v>
      </c>
      <c r="O43" s="46">
        <v>-1.2</v>
      </c>
      <c r="P43" s="46">
        <v>2.4700000000000002</v>
      </c>
      <c r="Q43" s="46"/>
      <c r="R43" s="46"/>
    </row>
    <row r="44" spans="14:18" x14ac:dyDescent="0.3">
      <c r="N44" s="39">
        <v>44805</v>
      </c>
      <c r="O44" s="46">
        <v>-0.1</v>
      </c>
      <c r="P44" s="46">
        <v>2.74</v>
      </c>
      <c r="Q44" s="46"/>
      <c r="R44" s="46"/>
    </row>
    <row r="45" spans="14:18" x14ac:dyDescent="0.3">
      <c r="N45" s="39">
        <v>44835</v>
      </c>
      <c r="O45" s="46">
        <v>-0.3</v>
      </c>
      <c r="P45" s="46">
        <v>3.14</v>
      </c>
      <c r="Q45" s="46"/>
      <c r="R45" s="46"/>
    </row>
    <row r="46" spans="14:18" x14ac:dyDescent="0.3">
      <c r="N46" s="42">
        <v>44866</v>
      </c>
      <c r="O46" s="47">
        <v>-0.5</v>
      </c>
      <c r="P46" s="47">
        <v>3.15</v>
      </c>
      <c r="Q46" s="46"/>
      <c r="R46" s="46"/>
    </row>
    <row r="47" spans="14:18" x14ac:dyDescent="0.3">
      <c r="N47" s="39"/>
      <c r="O47" s="46"/>
      <c r="P47" s="46"/>
      <c r="Q47" s="46"/>
      <c r="R47" s="46"/>
    </row>
    <row r="48" spans="14:18" x14ac:dyDescent="0.3">
      <c r="N48" s="39"/>
      <c r="O48" s="46"/>
      <c r="P48" s="46"/>
      <c r="Q48" s="46"/>
      <c r="R48" s="46"/>
    </row>
  </sheetData>
  <mergeCells count="1">
    <mergeCell ref="C8:J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showGridLines="0" workbookViewId="0">
      <selection activeCell="P9" sqref="P9"/>
    </sheetView>
  </sheetViews>
  <sheetFormatPr defaultRowHeight="13.2" x14ac:dyDescent="0.3"/>
  <cols>
    <col min="1" max="16384" width="8.88671875" style="186"/>
  </cols>
  <sheetData>
    <row r="1" spans="2:11" s="187" customFormat="1" ht="16.8" x14ac:dyDescent="0.4"/>
    <row r="2" spans="2:11" s="187" customFormat="1" ht="31.95" customHeight="1" x14ac:dyDescent="0.4"/>
    <row r="3" spans="2:11" s="188" customFormat="1" ht="5.4" customHeight="1" x14ac:dyDescent="0.4"/>
    <row r="4" spans="2:11" s="189" customFormat="1" ht="4.95" customHeight="1" x14ac:dyDescent="0.4"/>
    <row r="9" spans="2:11" ht="31.8" customHeight="1" x14ac:dyDescent="0.3">
      <c r="B9" s="220" t="s">
        <v>162</v>
      </c>
      <c r="C9" s="220"/>
      <c r="D9" s="220"/>
      <c r="E9" s="220"/>
      <c r="F9" s="220"/>
      <c r="G9" s="220"/>
      <c r="H9" s="220"/>
      <c r="I9" s="220"/>
      <c r="J9" s="220"/>
      <c r="K9" s="220"/>
    </row>
    <row r="10" spans="2:11" x14ac:dyDescent="0.3"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2:11" ht="10.8" customHeight="1" x14ac:dyDescent="0.3">
      <c r="B11" s="220"/>
      <c r="C11" s="220"/>
      <c r="D11" s="220"/>
      <c r="E11" s="220"/>
      <c r="F11" s="220"/>
      <c r="G11" s="220"/>
      <c r="H11" s="220"/>
      <c r="I11" s="220"/>
      <c r="J11" s="220"/>
      <c r="K11" s="220"/>
    </row>
    <row r="34" spans="2:2" x14ac:dyDescent="0.3">
      <c r="B34" s="190" t="s">
        <v>49</v>
      </c>
    </row>
    <row r="53" spans="14:16" ht="28.8" customHeight="1" x14ac:dyDescent="0.3">
      <c r="N53" s="172"/>
      <c r="O53" s="172" t="s">
        <v>160</v>
      </c>
      <c r="P53" s="172" t="s">
        <v>161</v>
      </c>
    </row>
    <row r="54" spans="14:16" x14ac:dyDescent="0.3">
      <c r="N54" s="130">
        <v>43831</v>
      </c>
      <c r="O54" s="181">
        <v>99.579682268290952</v>
      </c>
      <c r="P54" s="100">
        <v>98.131883451833261</v>
      </c>
    </row>
    <row r="55" spans="14:16" x14ac:dyDescent="0.3">
      <c r="N55" s="130">
        <v>43862</v>
      </c>
      <c r="O55" s="181">
        <v>100</v>
      </c>
      <c r="P55" s="100">
        <v>100</v>
      </c>
    </row>
    <row r="56" spans="14:16" x14ac:dyDescent="0.3">
      <c r="N56" s="130">
        <v>43891</v>
      </c>
      <c r="O56" s="181">
        <v>93.346156586165137</v>
      </c>
      <c r="P56" s="100">
        <v>96.235884567126718</v>
      </c>
    </row>
    <row r="57" spans="14:16" x14ac:dyDescent="0.3">
      <c r="N57" s="130">
        <v>43922</v>
      </c>
      <c r="O57" s="181">
        <v>84.22739901688395</v>
      </c>
      <c r="P57" s="100">
        <v>85.60574376132719</v>
      </c>
    </row>
    <row r="58" spans="14:16" x14ac:dyDescent="0.3">
      <c r="N58" s="130">
        <v>43952</v>
      </c>
      <c r="O58" s="181">
        <v>86.10101873619719</v>
      </c>
      <c r="P58" s="100">
        <v>84.657744318973926</v>
      </c>
    </row>
    <row r="59" spans="14:16" x14ac:dyDescent="0.3">
      <c r="N59" s="130">
        <v>43983</v>
      </c>
      <c r="O59" s="181">
        <v>90.503668875115778</v>
      </c>
      <c r="P59" s="100">
        <v>85.68242018681164</v>
      </c>
    </row>
    <row r="60" spans="14:16" x14ac:dyDescent="0.3">
      <c r="N60" s="130">
        <v>44013</v>
      </c>
      <c r="O60" s="181">
        <v>93.146683764337098</v>
      </c>
      <c r="P60" s="100">
        <v>92.478739718388397</v>
      </c>
    </row>
    <row r="61" spans="14:16" x14ac:dyDescent="0.3">
      <c r="N61" s="130">
        <v>44044</v>
      </c>
      <c r="O61" s="181">
        <v>94.856450808577335</v>
      </c>
      <c r="P61" s="100">
        <v>93.54523909103581</v>
      </c>
    </row>
    <row r="62" spans="14:16" x14ac:dyDescent="0.3">
      <c r="N62" s="130">
        <v>44075</v>
      </c>
      <c r="O62" s="181">
        <v>96.787062762698582</v>
      </c>
      <c r="P62" s="100">
        <v>95.650355499790876</v>
      </c>
    </row>
    <row r="63" spans="14:16" x14ac:dyDescent="0.3">
      <c r="N63" s="130">
        <v>44105</v>
      </c>
      <c r="O63" s="181">
        <v>98.190496544845772</v>
      </c>
      <c r="P63" s="100">
        <v>97.567266136902262</v>
      </c>
    </row>
    <row r="64" spans="14:16" x14ac:dyDescent="0.3">
      <c r="N64" s="130">
        <v>44136</v>
      </c>
      <c r="O64" s="181">
        <v>98.717674716819829</v>
      </c>
      <c r="P64" s="100">
        <v>98.689530182629298</v>
      </c>
    </row>
    <row r="65" spans="14:16" x14ac:dyDescent="0.3">
      <c r="N65" s="130">
        <v>44166</v>
      </c>
      <c r="O65" s="181">
        <v>99.059628125667885</v>
      </c>
      <c r="P65" s="100">
        <v>100.18820577164365</v>
      </c>
    </row>
    <row r="66" spans="14:16" x14ac:dyDescent="0.3">
      <c r="N66" s="130">
        <v>44197</v>
      </c>
      <c r="O66" s="181">
        <v>99.686542708555962</v>
      </c>
      <c r="P66" s="100">
        <v>98.480412658580789</v>
      </c>
    </row>
    <row r="67" spans="14:16" x14ac:dyDescent="0.3">
      <c r="N67" s="130">
        <v>44228</v>
      </c>
      <c r="O67" s="181">
        <v>101.19683693096817</v>
      </c>
      <c r="P67" s="100">
        <v>99.853617733166033</v>
      </c>
    </row>
    <row r="68" spans="14:16" x14ac:dyDescent="0.3">
      <c r="N68" s="130">
        <v>44256</v>
      </c>
      <c r="O68" s="181">
        <v>97.513713756500678</v>
      </c>
      <c r="P68" s="100">
        <v>99.658441377387419</v>
      </c>
    </row>
    <row r="69" spans="14:16" x14ac:dyDescent="0.3">
      <c r="N69" s="130">
        <v>44287</v>
      </c>
      <c r="O69" s="181">
        <v>98.496829806938791</v>
      </c>
      <c r="P69" s="100">
        <v>101.05255820437753</v>
      </c>
    </row>
    <row r="70" spans="14:16" x14ac:dyDescent="0.3">
      <c r="N70" s="130">
        <v>44317</v>
      </c>
      <c r="O70" s="181">
        <v>98.739046804872828</v>
      </c>
      <c r="P70" s="100">
        <v>102.94855708908406</v>
      </c>
    </row>
    <row r="71" spans="14:16" x14ac:dyDescent="0.3">
      <c r="N71" s="130">
        <v>44348</v>
      </c>
      <c r="O71" s="181">
        <v>98.945643656051857</v>
      </c>
      <c r="P71" s="100">
        <v>100.16729401923881</v>
      </c>
    </row>
    <row r="72" spans="14:16" x14ac:dyDescent="0.3">
      <c r="N72" s="130">
        <v>44378</v>
      </c>
      <c r="O72" s="181">
        <v>98.496829806938791</v>
      </c>
      <c r="P72" s="100">
        <v>100.92708768994841</v>
      </c>
    </row>
    <row r="73" spans="14:16" x14ac:dyDescent="0.3">
      <c r="N73" s="130">
        <v>44409</v>
      </c>
      <c r="O73" s="181">
        <v>98.51820189499179</v>
      </c>
      <c r="P73" s="100">
        <v>100.4530879687718</v>
      </c>
    </row>
    <row r="74" spans="14:16" x14ac:dyDescent="0.3">
      <c r="N74" s="130">
        <v>44440</v>
      </c>
      <c r="O74" s="181">
        <v>98.496829806938791</v>
      </c>
      <c r="P74" s="100">
        <v>100.23699986058831</v>
      </c>
    </row>
    <row r="75" spans="14:16" x14ac:dyDescent="0.3">
      <c r="N75" s="130">
        <v>44470</v>
      </c>
      <c r="O75" s="181">
        <v>98.667806511362826</v>
      </c>
      <c r="P75" s="100">
        <v>100.98285236302802</v>
      </c>
    </row>
    <row r="76" spans="14:16" x14ac:dyDescent="0.3">
      <c r="N76" s="130">
        <v>44501</v>
      </c>
      <c r="O76" s="181">
        <v>100.20659685117903</v>
      </c>
      <c r="P76" s="100">
        <v>100.19517635577861</v>
      </c>
    </row>
    <row r="77" spans="14:16" x14ac:dyDescent="0.3">
      <c r="N77" s="130">
        <v>44531</v>
      </c>
      <c r="O77" s="181">
        <v>100.59129443613305</v>
      </c>
      <c r="P77" s="100">
        <v>101.30349923323574</v>
      </c>
    </row>
    <row r="78" spans="14:16" x14ac:dyDescent="0.3">
      <c r="N78" s="130">
        <v>44562</v>
      </c>
      <c r="O78" s="181">
        <v>100.07124029351</v>
      </c>
      <c r="P78" s="100">
        <v>102.85096891119477</v>
      </c>
    </row>
    <row r="79" spans="14:16" x14ac:dyDescent="0.3">
      <c r="N79" s="130">
        <v>44593</v>
      </c>
      <c r="O79" s="181">
        <v>101.08285246135213</v>
      </c>
      <c r="P79" s="100">
        <v>102.43970444723267</v>
      </c>
    </row>
    <row r="80" spans="14:16" x14ac:dyDescent="0.3">
      <c r="N80" s="130">
        <v>44621</v>
      </c>
      <c r="O80" s="181">
        <v>102.2868134216713</v>
      </c>
      <c r="P80" s="100">
        <v>102.92764533667919</v>
      </c>
    </row>
    <row r="81" spans="14:16" x14ac:dyDescent="0.3">
      <c r="N81" s="130">
        <v>44652</v>
      </c>
      <c r="O81" s="181">
        <v>101.77388330839922</v>
      </c>
      <c r="P81" s="100">
        <v>102.75338073330545</v>
      </c>
    </row>
    <row r="82" spans="14:16" x14ac:dyDescent="0.3">
      <c r="N82" s="130">
        <v>44682</v>
      </c>
      <c r="O82" s="181">
        <v>101.22533304837216</v>
      </c>
      <c r="P82" s="100">
        <v>108.07193642827269</v>
      </c>
    </row>
    <row r="83" spans="14:16" x14ac:dyDescent="0.3">
      <c r="N83" s="130">
        <v>44713</v>
      </c>
      <c r="O83" s="181">
        <v>102.22982118686328</v>
      </c>
      <c r="P83" s="100">
        <v>103.19252753380732</v>
      </c>
    </row>
    <row r="84" spans="14:16" x14ac:dyDescent="0.3">
      <c r="N84" s="130">
        <v>44743</v>
      </c>
      <c r="O84" s="181">
        <v>104.14618508228253</v>
      </c>
      <c r="P84" s="100">
        <v>99.623588456712653</v>
      </c>
    </row>
    <row r="85" spans="14:16" x14ac:dyDescent="0.3">
      <c r="N85" s="130">
        <v>44774</v>
      </c>
      <c r="O85" s="181">
        <v>102.88523188715537</v>
      </c>
      <c r="P85" s="100">
        <v>97.351178028718806</v>
      </c>
    </row>
    <row r="86" spans="14:16" x14ac:dyDescent="0.3">
      <c r="N86" s="130">
        <v>44805</v>
      </c>
      <c r="O86" s="181">
        <v>102.77124741753936</v>
      </c>
      <c r="P86" s="100">
        <v>98.354942144151664</v>
      </c>
    </row>
    <row r="87" spans="14:16" x14ac:dyDescent="0.3">
      <c r="N87" s="130">
        <v>44835</v>
      </c>
      <c r="O87" s="181">
        <v>102.47916221414832</v>
      </c>
      <c r="P87" s="100">
        <v>96.124355220967516</v>
      </c>
    </row>
    <row r="88" spans="14:16" x14ac:dyDescent="0.3">
      <c r="N88" s="129">
        <v>44866</v>
      </c>
      <c r="O88" s="178">
        <v>101.91636389541925</v>
      </c>
      <c r="P88" s="95">
        <v>98.215530461452673</v>
      </c>
    </row>
  </sheetData>
  <mergeCells count="1">
    <mergeCell ref="B9:K1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showGridLines="0" workbookViewId="0">
      <pane ySplit="4" topLeftCell="A5" activePane="bottomLeft" state="frozen"/>
      <selection activeCell="P32" sqref="P32"/>
      <selection pane="bottomLeft" activeCell="O9" sqref="O9"/>
    </sheetView>
  </sheetViews>
  <sheetFormatPr defaultRowHeight="14.4" x14ac:dyDescent="0.3"/>
  <sheetData>
    <row r="1" spans="3:19" s="111" customFormat="1" ht="16.8" x14ac:dyDescent="0.4"/>
    <row r="2" spans="3:19" s="111" customFormat="1" ht="31.95" customHeight="1" x14ac:dyDescent="0.4"/>
    <row r="3" spans="3:19" s="112" customFormat="1" ht="5.4" customHeight="1" x14ac:dyDescent="0.4"/>
    <row r="4" spans="3:19" s="113" customFormat="1" ht="4.95" customHeight="1" x14ac:dyDescent="0.4"/>
    <row r="5" spans="3:19" ht="25.2" customHeight="1" x14ac:dyDescent="0.3"/>
    <row r="8" spans="3:19" x14ac:dyDescent="0.3">
      <c r="C8" s="220" t="s">
        <v>94</v>
      </c>
      <c r="D8" s="220"/>
      <c r="E8" s="220"/>
      <c r="F8" s="220"/>
      <c r="G8" s="220"/>
      <c r="H8" s="220"/>
      <c r="I8" s="220"/>
      <c r="J8" s="220"/>
      <c r="K8" s="220"/>
    </row>
    <row r="9" spans="3:19" ht="24" customHeight="1" x14ac:dyDescent="0.3">
      <c r="C9" s="220"/>
      <c r="D9" s="220"/>
      <c r="E9" s="220"/>
      <c r="F9" s="220"/>
      <c r="G9" s="220"/>
      <c r="H9" s="220"/>
      <c r="I9" s="220"/>
      <c r="J9" s="220"/>
      <c r="K9" s="220"/>
    </row>
    <row r="13" spans="3:19" ht="15" x14ac:dyDescent="0.3">
      <c r="Q13" s="38"/>
      <c r="R13" s="38" t="s">
        <v>92</v>
      </c>
      <c r="S13" s="38" t="s">
        <v>93</v>
      </c>
    </row>
    <row r="14" spans="3:19" x14ac:dyDescent="0.3">
      <c r="Q14" s="122">
        <v>44470</v>
      </c>
      <c r="R14" s="118">
        <v>50022.5</v>
      </c>
      <c r="S14" s="119">
        <v>3.09</v>
      </c>
    </row>
    <row r="15" spans="3:19" x14ac:dyDescent="0.3">
      <c r="Q15" s="123">
        <v>44501</v>
      </c>
      <c r="R15" s="87">
        <v>52720.6</v>
      </c>
      <c r="S15" s="89">
        <v>3.21</v>
      </c>
    </row>
    <row r="16" spans="3:19" x14ac:dyDescent="0.3">
      <c r="Q16" s="122">
        <v>44531</v>
      </c>
      <c r="R16" s="118">
        <v>46439</v>
      </c>
      <c r="S16" s="119">
        <v>2.89</v>
      </c>
    </row>
    <row r="17" spans="2:19" x14ac:dyDescent="0.3">
      <c r="Q17" s="123">
        <v>44562</v>
      </c>
      <c r="R17" s="87">
        <v>48145.8</v>
      </c>
      <c r="S17" s="89">
        <v>2.94</v>
      </c>
    </row>
    <row r="18" spans="2:19" x14ac:dyDescent="0.3">
      <c r="Q18" s="122">
        <v>44593</v>
      </c>
      <c r="R18" s="118">
        <v>50201.3</v>
      </c>
      <c r="S18" s="119">
        <v>3.01</v>
      </c>
    </row>
    <row r="19" spans="2:19" x14ac:dyDescent="0.3">
      <c r="Q19" s="123">
        <v>44621</v>
      </c>
      <c r="R19" s="87">
        <v>47711.5</v>
      </c>
      <c r="S19" s="89">
        <v>2.8</v>
      </c>
    </row>
    <row r="20" spans="2:19" x14ac:dyDescent="0.3">
      <c r="Q20" s="122">
        <v>44652</v>
      </c>
      <c r="R20" s="118">
        <v>54313.5</v>
      </c>
      <c r="S20" s="119">
        <v>3.12</v>
      </c>
    </row>
    <row r="21" spans="2:19" x14ac:dyDescent="0.3">
      <c r="Q21" s="123">
        <v>44682</v>
      </c>
      <c r="R21" s="87">
        <v>56979.1</v>
      </c>
      <c r="S21" s="89">
        <v>3.22</v>
      </c>
    </row>
    <row r="22" spans="2:19" x14ac:dyDescent="0.3">
      <c r="Q22" s="122">
        <v>44713</v>
      </c>
      <c r="R22" s="118">
        <v>62732.9</v>
      </c>
      <c r="S22" s="119">
        <v>3.5</v>
      </c>
    </row>
    <row r="23" spans="2:19" x14ac:dyDescent="0.3">
      <c r="Q23" s="123">
        <v>44743</v>
      </c>
      <c r="R23" s="87">
        <v>63384.5</v>
      </c>
      <c r="S23" s="89">
        <v>3.51</v>
      </c>
    </row>
    <row r="24" spans="2:19" x14ac:dyDescent="0.3">
      <c r="Q24" s="122">
        <v>44774</v>
      </c>
      <c r="R24" s="118">
        <v>67208.2</v>
      </c>
      <c r="S24" s="119">
        <v>3.68</v>
      </c>
    </row>
    <row r="25" spans="2:19" x14ac:dyDescent="0.3">
      <c r="Q25" s="123">
        <v>44805</v>
      </c>
      <c r="R25" s="87">
        <v>74349.899999999994</v>
      </c>
      <c r="S25" s="89">
        <v>4.03</v>
      </c>
    </row>
    <row r="26" spans="2:19" x14ac:dyDescent="0.3">
      <c r="Q26" s="122">
        <v>44835</v>
      </c>
      <c r="R26" s="118">
        <v>76516</v>
      </c>
      <c r="S26" s="119">
        <v>4.1100000000000003</v>
      </c>
    </row>
    <row r="27" spans="2:19" x14ac:dyDescent="0.3">
      <c r="Q27" s="123">
        <v>44866</v>
      </c>
      <c r="R27" s="87">
        <v>79823.100000000006</v>
      </c>
      <c r="S27" s="89">
        <v>4.24</v>
      </c>
    </row>
    <row r="28" spans="2:19" x14ac:dyDescent="0.3">
      <c r="Q28" s="124">
        <v>44896</v>
      </c>
      <c r="R28" s="120">
        <v>90572.5</v>
      </c>
      <c r="S28" s="121">
        <v>4.76</v>
      </c>
    </row>
    <row r="32" spans="2:19" x14ac:dyDescent="0.3">
      <c r="B32" s="114" t="s">
        <v>49</v>
      </c>
    </row>
  </sheetData>
  <mergeCells count="1">
    <mergeCell ref="C8:K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3"/>
  <sheetViews>
    <sheetView showGridLines="0" zoomScaleNormal="100" workbookViewId="0">
      <pane ySplit="4" topLeftCell="A5" activePane="bottomLeft" state="frozen"/>
      <selection activeCell="P32" sqref="P32"/>
      <selection pane="bottomLeft" activeCell="P15" sqref="P15"/>
    </sheetView>
  </sheetViews>
  <sheetFormatPr defaultRowHeight="14.4" x14ac:dyDescent="0.3"/>
  <cols>
    <col min="15" max="15" width="18.5546875" customWidth="1"/>
  </cols>
  <sheetData>
    <row r="1" spans="2:12" s="111" customFormat="1" ht="16.8" x14ac:dyDescent="0.4"/>
    <row r="2" spans="2:12" s="111" customFormat="1" ht="31.95" customHeight="1" x14ac:dyDescent="0.4"/>
    <row r="3" spans="2:12" s="112" customFormat="1" ht="5.4" customHeight="1" x14ac:dyDescent="0.4"/>
    <row r="4" spans="2:12" s="113" customFormat="1" ht="4.95" customHeight="1" x14ac:dyDescent="0.4"/>
    <row r="8" spans="2:12" ht="19.2" x14ac:dyDescent="0.3">
      <c r="B8" s="221" t="s">
        <v>115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32" spans="2:2" x14ac:dyDescent="0.3">
      <c r="B32" s="114" t="s">
        <v>49</v>
      </c>
    </row>
    <row r="61" spans="14:15" ht="46.2" customHeight="1" x14ac:dyDescent="0.3">
      <c r="N61" s="31" t="s">
        <v>4</v>
      </c>
      <c r="O61" s="128" t="s">
        <v>114</v>
      </c>
    </row>
    <row r="62" spans="14:15" x14ac:dyDescent="0.3">
      <c r="N62" s="130">
        <v>39052</v>
      </c>
      <c r="O62" s="93">
        <v>55.48</v>
      </c>
    </row>
    <row r="63" spans="14:15" x14ac:dyDescent="0.3">
      <c r="N63" s="130">
        <v>39083</v>
      </c>
      <c r="O63" s="93">
        <v>56.17</v>
      </c>
    </row>
    <row r="64" spans="14:15" x14ac:dyDescent="0.3">
      <c r="N64" s="130">
        <v>39114</v>
      </c>
      <c r="O64" s="93">
        <v>56.9</v>
      </c>
    </row>
    <row r="65" spans="14:15" x14ac:dyDescent="0.3">
      <c r="N65" s="130">
        <v>39142</v>
      </c>
      <c r="O65" s="93">
        <v>57.24</v>
      </c>
    </row>
    <row r="66" spans="14:15" x14ac:dyDescent="0.3">
      <c r="N66" s="130">
        <v>39173</v>
      </c>
      <c r="O66" s="93">
        <v>57.17</v>
      </c>
    </row>
    <row r="67" spans="14:15" x14ac:dyDescent="0.3">
      <c r="N67" s="130">
        <v>39203</v>
      </c>
      <c r="O67" s="93">
        <v>57.91</v>
      </c>
    </row>
    <row r="68" spans="14:15" x14ac:dyDescent="0.3">
      <c r="N68" s="130">
        <v>39234</v>
      </c>
      <c r="O68" s="93">
        <v>58.23</v>
      </c>
    </row>
    <row r="69" spans="14:15" x14ac:dyDescent="0.3">
      <c r="N69" s="130">
        <v>39264</v>
      </c>
      <c r="O69" s="93">
        <v>58.32</v>
      </c>
    </row>
    <row r="70" spans="14:15" x14ac:dyDescent="0.3">
      <c r="N70" s="130">
        <v>39295</v>
      </c>
      <c r="O70" s="93">
        <v>58.46</v>
      </c>
    </row>
    <row r="71" spans="14:15" x14ac:dyDescent="0.3">
      <c r="N71" s="130">
        <v>39326</v>
      </c>
      <c r="O71" s="93">
        <v>57.88</v>
      </c>
    </row>
    <row r="72" spans="14:15" x14ac:dyDescent="0.3">
      <c r="N72" s="130">
        <v>39356</v>
      </c>
      <c r="O72" s="93">
        <v>57.49</v>
      </c>
    </row>
    <row r="73" spans="14:15" x14ac:dyDescent="0.3">
      <c r="N73" s="130">
        <v>39387</v>
      </c>
      <c r="O73" s="93">
        <v>57.26</v>
      </c>
    </row>
    <row r="74" spans="14:15" x14ac:dyDescent="0.3">
      <c r="N74" s="130">
        <v>39417</v>
      </c>
      <c r="O74" s="93">
        <v>56.72</v>
      </c>
    </row>
    <row r="75" spans="14:15" x14ac:dyDescent="0.3">
      <c r="N75" s="130">
        <v>39448</v>
      </c>
      <c r="O75" s="93">
        <v>57.51</v>
      </c>
    </row>
    <row r="76" spans="14:15" x14ac:dyDescent="0.3">
      <c r="N76" s="130">
        <v>39479</v>
      </c>
      <c r="O76" s="93">
        <v>57.04</v>
      </c>
    </row>
    <row r="77" spans="14:15" x14ac:dyDescent="0.3">
      <c r="N77" s="130">
        <v>39508</v>
      </c>
      <c r="O77" s="93">
        <v>57.09</v>
      </c>
    </row>
    <row r="78" spans="14:15" x14ac:dyDescent="0.3">
      <c r="N78" s="130">
        <v>39539</v>
      </c>
      <c r="O78" s="93">
        <v>56.52</v>
      </c>
    </row>
    <row r="79" spans="14:15" x14ac:dyDescent="0.3">
      <c r="N79" s="130">
        <v>39569</v>
      </c>
      <c r="O79" s="93">
        <v>55.82</v>
      </c>
    </row>
    <row r="80" spans="14:15" x14ac:dyDescent="0.3">
      <c r="N80" s="130">
        <v>39600</v>
      </c>
      <c r="O80" s="93">
        <v>55.6</v>
      </c>
    </row>
    <row r="81" spans="14:15" x14ac:dyDescent="0.3">
      <c r="N81" s="130">
        <v>39630</v>
      </c>
      <c r="O81" s="93">
        <v>55.53</v>
      </c>
    </row>
    <row r="82" spans="14:15" x14ac:dyDescent="0.3">
      <c r="N82" s="130">
        <v>39661</v>
      </c>
      <c r="O82" s="93">
        <v>54.95</v>
      </c>
    </row>
    <row r="83" spans="14:15" x14ac:dyDescent="0.3">
      <c r="N83" s="130">
        <v>39692</v>
      </c>
      <c r="O83" s="93">
        <v>54.83</v>
      </c>
    </row>
    <row r="84" spans="14:15" x14ac:dyDescent="0.3">
      <c r="N84" s="130">
        <v>39722</v>
      </c>
      <c r="O84" s="93">
        <v>55.05</v>
      </c>
    </row>
    <row r="85" spans="14:15" x14ac:dyDescent="0.3">
      <c r="N85" s="130">
        <v>39753</v>
      </c>
      <c r="O85" s="93">
        <v>54.64</v>
      </c>
    </row>
    <row r="86" spans="14:15" x14ac:dyDescent="0.3">
      <c r="N86" s="130">
        <v>39783</v>
      </c>
      <c r="O86" s="93">
        <v>55.98</v>
      </c>
    </row>
    <row r="87" spans="14:15" x14ac:dyDescent="0.3">
      <c r="N87" s="130">
        <v>39814</v>
      </c>
      <c r="O87" s="93">
        <v>56.87</v>
      </c>
    </row>
    <row r="88" spans="14:15" x14ac:dyDescent="0.3">
      <c r="N88" s="130">
        <v>39845</v>
      </c>
      <c r="O88" s="93">
        <v>57.18</v>
      </c>
    </row>
    <row r="89" spans="14:15" x14ac:dyDescent="0.3">
      <c r="N89" s="130">
        <v>39873</v>
      </c>
      <c r="O89" s="93">
        <v>57.47</v>
      </c>
    </row>
    <row r="90" spans="14:15" x14ac:dyDescent="0.3">
      <c r="N90" s="130">
        <v>39904</v>
      </c>
      <c r="O90" s="93">
        <v>56.8</v>
      </c>
    </row>
    <row r="91" spans="14:15" x14ac:dyDescent="0.3">
      <c r="N91" s="130">
        <v>39934</v>
      </c>
      <c r="O91" s="93">
        <v>57.07</v>
      </c>
    </row>
    <row r="92" spans="14:15" x14ac:dyDescent="0.3">
      <c r="N92" s="130">
        <v>39965</v>
      </c>
      <c r="O92" s="93">
        <v>58.34</v>
      </c>
    </row>
    <row r="93" spans="14:15" x14ac:dyDescent="0.3">
      <c r="N93" s="130">
        <v>39995</v>
      </c>
      <c r="O93" s="93">
        <v>59.68</v>
      </c>
    </row>
    <row r="94" spans="14:15" x14ac:dyDescent="0.3">
      <c r="N94" s="130">
        <v>40026</v>
      </c>
      <c r="O94" s="93">
        <v>60.77</v>
      </c>
    </row>
    <row r="95" spans="14:15" x14ac:dyDescent="0.3">
      <c r="N95" s="130">
        <v>40057</v>
      </c>
      <c r="O95" s="93">
        <v>60.8</v>
      </c>
    </row>
    <row r="96" spans="14:15" x14ac:dyDescent="0.3">
      <c r="N96" s="130">
        <v>40087</v>
      </c>
      <c r="O96" s="93">
        <v>61</v>
      </c>
    </row>
    <row r="97" spans="14:15" x14ac:dyDescent="0.3">
      <c r="N97" s="130">
        <v>40118</v>
      </c>
      <c r="O97" s="93">
        <v>60.22</v>
      </c>
    </row>
    <row r="98" spans="14:15" x14ac:dyDescent="0.3">
      <c r="N98" s="130">
        <v>40148</v>
      </c>
      <c r="O98" s="93">
        <v>59.21</v>
      </c>
    </row>
    <row r="99" spans="14:15" x14ac:dyDescent="0.3">
      <c r="N99" s="130">
        <v>40179</v>
      </c>
      <c r="O99" s="93">
        <v>59.76</v>
      </c>
    </row>
    <row r="100" spans="14:15" x14ac:dyDescent="0.3">
      <c r="N100" s="130">
        <v>40210</v>
      </c>
      <c r="O100" s="93">
        <v>59.03</v>
      </c>
    </row>
    <row r="101" spans="14:15" x14ac:dyDescent="0.3">
      <c r="N101" s="130">
        <v>40238</v>
      </c>
      <c r="O101" s="93">
        <v>56.24</v>
      </c>
    </row>
    <row r="102" spans="14:15" x14ac:dyDescent="0.3">
      <c r="N102" s="130">
        <v>40269</v>
      </c>
      <c r="O102" s="93">
        <v>56.05</v>
      </c>
    </row>
    <row r="103" spans="14:15" x14ac:dyDescent="0.3">
      <c r="N103" s="130">
        <v>40299</v>
      </c>
      <c r="O103" s="93">
        <v>55.96</v>
      </c>
    </row>
    <row r="104" spans="14:15" x14ac:dyDescent="0.3">
      <c r="N104" s="130">
        <v>40330</v>
      </c>
      <c r="O104" s="93">
        <v>55.78</v>
      </c>
    </row>
    <row r="105" spans="14:15" x14ac:dyDescent="0.3">
      <c r="N105" s="130">
        <v>40360</v>
      </c>
      <c r="O105" s="93">
        <v>55.53</v>
      </c>
    </row>
    <row r="106" spans="14:15" x14ac:dyDescent="0.3">
      <c r="N106" s="130">
        <v>40391</v>
      </c>
      <c r="O106" s="93">
        <v>54.98</v>
      </c>
    </row>
    <row r="107" spans="14:15" x14ac:dyDescent="0.3">
      <c r="N107" s="130">
        <v>40422</v>
      </c>
      <c r="O107" s="93">
        <v>54.89</v>
      </c>
    </row>
    <row r="108" spans="14:15" x14ac:dyDescent="0.3">
      <c r="N108" s="130">
        <v>40452</v>
      </c>
      <c r="O108" s="93">
        <v>55.07</v>
      </c>
    </row>
    <row r="109" spans="14:15" x14ac:dyDescent="0.3">
      <c r="N109" s="130">
        <v>40483</v>
      </c>
      <c r="O109" s="93">
        <v>54.65</v>
      </c>
    </row>
    <row r="110" spans="14:15" x14ac:dyDescent="0.3">
      <c r="N110" s="130">
        <v>40513</v>
      </c>
      <c r="O110" s="93">
        <v>51.77</v>
      </c>
    </row>
    <row r="111" spans="14:15" x14ac:dyDescent="0.3">
      <c r="N111" s="130">
        <v>40544</v>
      </c>
      <c r="O111" s="93">
        <v>52.4</v>
      </c>
    </row>
    <row r="112" spans="14:15" x14ac:dyDescent="0.3">
      <c r="N112" s="130">
        <v>40575</v>
      </c>
      <c r="O112" s="93">
        <v>52.37</v>
      </c>
    </row>
    <row r="113" spans="14:15" x14ac:dyDescent="0.3">
      <c r="N113" s="130">
        <v>40603</v>
      </c>
      <c r="O113" s="93">
        <v>52.61</v>
      </c>
    </row>
    <row r="114" spans="14:15" x14ac:dyDescent="0.3">
      <c r="N114" s="130">
        <v>40634</v>
      </c>
      <c r="O114" s="93">
        <v>52.61</v>
      </c>
    </row>
    <row r="115" spans="14:15" x14ac:dyDescent="0.3">
      <c r="N115" s="130">
        <v>40664</v>
      </c>
      <c r="O115" s="93">
        <v>52.22</v>
      </c>
    </row>
    <row r="116" spans="14:15" x14ac:dyDescent="0.3">
      <c r="N116" s="130">
        <v>40695</v>
      </c>
      <c r="O116" s="93">
        <v>52.35</v>
      </c>
    </row>
    <row r="117" spans="14:15" x14ac:dyDescent="0.3">
      <c r="N117" s="130">
        <v>40725</v>
      </c>
      <c r="O117" s="93">
        <v>52.52</v>
      </c>
    </row>
    <row r="118" spans="14:15" x14ac:dyDescent="0.3">
      <c r="N118" s="130">
        <v>40756</v>
      </c>
      <c r="O118" s="93">
        <v>52.29</v>
      </c>
    </row>
    <row r="119" spans="14:15" x14ac:dyDescent="0.3">
      <c r="N119" s="130">
        <v>40787</v>
      </c>
      <c r="O119" s="93">
        <v>52.11</v>
      </c>
    </row>
    <row r="120" spans="14:15" x14ac:dyDescent="0.3">
      <c r="N120" s="130">
        <v>40817</v>
      </c>
      <c r="O120" s="93">
        <v>51.7</v>
      </c>
    </row>
    <row r="121" spans="14:15" x14ac:dyDescent="0.3">
      <c r="N121" s="130">
        <v>40848</v>
      </c>
      <c r="O121" s="93">
        <v>51.76</v>
      </c>
    </row>
    <row r="122" spans="14:15" x14ac:dyDescent="0.3">
      <c r="N122" s="130">
        <v>40878</v>
      </c>
      <c r="O122" s="93">
        <v>51.27</v>
      </c>
    </row>
    <row r="123" spans="14:15" x14ac:dyDescent="0.3">
      <c r="N123" s="130">
        <v>40909</v>
      </c>
      <c r="O123" s="93">
        <v>51.83</v>
      </c>
    </row>
    <row r="124" spans="14:15" x14ac:dyDescent="0.3">
      <c r="N124" s="130">
        <v>40940</v>
      </c>
      <c r="O124" s="93">
        <v>52.22</v>
      </c>
    </row>
    <row r="125" spans="14:15" x14ac:dyDescent="0.3">
      <c r="N125" s="130">
        <v>40969</v>
      </c>
      <c r="O125" s="93">
        <v>52.72</v>
      </c>
    </row>
    <row r="126" spans="14:15" x14ac:dyDescent="0.3">
      <c r="N126" s="130">
        <v>41000</v>
      </c>
      <c r="O126" s="93">
        <v>53.22</v>
      </c>
    </row>
    <row r="127" spans="14:15" x14ac:dyDescent="0.3">
      <c r="N127" s="130">
        <v>41030</v>
      </c>
      <c r="O127" s="93">
        <v>53.27</v>
      </c>
    </row>
    <row r="128" spans="14:15" x14ac:dyDescent="0.3">
      <c r="N128" s="130">
        <v>41061</v>
      </c>
      <c r="O128" s="93">
        <v>53.42</v>
      </c>
    </row>
    <row r="129" spans="14:15" x14ac:dyDescent="0.3">
      <c r="N129" s="130">
        <v>41091</v>
      </c>
      <c r="O129" s="93">
        <v>53.6</v>
      </c>
    </row>
    <row r="130" spans="14:15" x14ac:dyDescent="0.3">
      <c r="N130" s="130">
        <v>41122</v>
      </c>
      <c r="O130" s="93">
        <v>53.33</v>
      </c>
    </row>
    <row r="131" spans="14:15" x14ac:dyDescent="0.3">
      <c r="N131" s="130">
        <v>41153</v>
      </c>
      <c r="O131" s="93">
        <v>54.05</v>
      </c>
    </row>
    <row r="132" spans="14:15" x14ac:dyDescent="0.3">
      <c r="N132" s="130">
        <v>41183</v>
      </c>
      <c r="O132" s="93">
        <v>54.52</v>
      </c>
    </row>
    <row r="133" spans="14:15" x14ac:dyDescent="0.3">
      <c r="N133" s="130">
        <v>41214</v>
      </c>
      <c r="O133" s="93">
        <v>54.65</v>
      </c>
    </row>
    <row r="134" spans="14:15" x14ac:dyDescent="0.3">
      <c r="N134" s="130">
        <v>41244</v>
      </c>
      <c r="O134" s="93">
        <v>53.67</v>
      </c>
    </row>
    <row r="135" spans="14:15" x14ac:dyDescent="0.3">
      <c r="N135" s="130">
        <v>41275</v>
      </c>
      <c r="O135" s="93">
        <v>53.98</v>
      </c>
    </row>
    <row r="136" spans="14:15" x14ac:dyDescent="0.3">
      <c r="N136" s="130">
        <v>41306</v>
      </c>
      <c r="O136" s="93">
        <v>54.03</v>
      </c>
    </row>
    <row r="137" spans="14:15" x14ac:dyDescent="0.3">
      <c r="N137" s="130">
        <v>41334</v>
      </c>
      <c r="O137" s="93">
        <v>54.05</v>
      </c>
    </row>
    <row r="138" spans="14:15" x14ac:dyDescent="0.3">
      <c r="N138" s="130">
        <v>41365</v>
      </c>
      <c r="O138" s="93">
        <v>53.78</v>
      </c>
    </row>
    <row r="139" spans="14:15" x14ac:dyDescent="0.3">
      <c r="N139" s="130">
        <v>41395</v>
      </c>
      <c r="O139" s="93">
        <v>53.92</v>
      </c>
    </row>
    <row r="140" spans="14:15" x14ac:dyDescent="0.3">
      <c r="N140" s="130">
        <v>41426</v>
      </c>
      <c r="O140" s="93">
        <v>53.61</v>
      </c>
    </row>
    <row r="141" spans="14:15" x14ac:dyDescent="0.3">
      <c r="N141" s="130">
        <v>41456</v>
      </c>
      <c r="O141" s="93">
        <v>53.7</v>
      </c>
    </row>
    <row r="142" spans="14:15" x14ac:dyDescent="0.3">
      <c r="N142" s="130">
        <v>41487</v>
      </c>
      <c r="O142" s="93">
        <v>53.44</v>
      </c>
    </row>
    <row r="143" spans="14:15" x14ac:dyDescent="0.3">
      <c r="N143" s="130">
        <v>41518</v>
      </c>
      <c r="O143" s="93">
        <v>52.95</v>
      </c>
    </row>
    <row r="144" spans="14:15" x14ac:dyDescent="0.3">
      <c r="N144" s="130">
        <v>41548</v>
      </c>
      <c r="O144" s="93">
        <v>53.1</v>
      </c>
    </row>
    <row r="145" spans="14:15" x14ac:dyDescent="0.3">
      <c r="N145" s="130">
        <v>41579</v>
      </c>
      <c r="O145" s="93">
        <v>52.73</v>
      </c>
    </row>
    <row r="146" spans="14:15" x14ac:dyDescent="0.3">
      <c r="N146" s="130">
        <v>41609</v>
      </c>
      <c r="O146" s="93">
        <v>51.54</v>
      </c>
    </row>
    <row r="147" spans="14:15" x14ac:dyDescent="0.3">
      <c r="N147" s="130">
        <v>41640</v>
      </c>
      <c r="O147" s="93">
        <v>52.63</v>
      </c>
    </row>
    <row r="148" spans="14:15" x14ac:dyDescent="0.3">
      <c r="N148" s="130">
        <v>41671</v>
      </c>
      <c r="O148" s="93">
        <v>51.84</v>
      </c>
    </row>
    <row r="149" spans="14:15" x14ac:dyDescent="0.3">
      <c r="N149" s="130">
        <v>41699</v>
      </c>
      <c r="O149" s="93">
        <v>51.79</v>
      </c>
    </row>
    <row r="150" spans="14:15" x14ac:dyDescent="0.3">
      <c r="N150" s="130">
        <v>41730</v>
      </c>
      <c r="O150" s="93">
        <v>52</v>
      </c>
    </row>
    <row r="151" spans="14:15" x14ac:dyDescent="0.3">
      <c r="N151" s="130">
        <v>41760</v>
      </c>
      <c r="O151" s="93">
        <v>52.19</v>
      </c>
    </row>
    <row r="152" spans="14:15" x14ac:dyDescent="0.3">
      <c r="N152" s="130">
        <v>41791</v>
      </c>
      <c r="O152" s="93">
        <v>52.75</v>
      </c>
    </row>
    <row r="153" spans="14:15" x14ac:dyDescent="0.3">
      <c r="N153" s="130">
        <v>41821</v>
      </c>
      <c r="O153" s="93">
        <v>53.17</v>
      </c>
    </row>
    <row r="154" spans="14:15" x14ac:dyDescent="0.3">
      <c r="N154" s="130">
        <v>41852</v>
      </c>
      <c r="O154" s="93">
        <v>53.81</v>
      </c>
    </row>
    <row r="155" spans="14:15" x14ac:dyDescent="0.3">
      <c r="N155" s="130">
        <v>41883</v>
      </c>
      <c r="O155" s="93">
        <v>55.11</v>
      </c>
    </row>
    <row r="156" spans="14:15" x14ac:dyDescent="0.3">
      <c r="N156" s="130">
        <v>41913</v>
      </c>
      <c r="O156" s="93">
        <v>55.43</v>
      </c>
    </row>
    <row r="157" spans="14:15" x14ac:dyDescent="0.3">
      <c r="N157" s="130">
        <v>41944</v>
      </c>
      <c r="O157" s="93">
        <v>56.01</v>
      </c>
    </row>
    <row r="158" spans="14:15" x14ac:dyDescent="0.3">
      <c r="N158" s="130">
        <v>41974</v>
      </c>
      <c r="O158" s="93">
        <v>56.28</v>
      </c>
    </row>
    <row r="159" spans="14:15" x14ac:dyDescent="0.3">
      <c r="N159" s="130">
        <v>42005</v>
      </c>
      <c r="O159" s="93">
        <v>57.16</v>
      </c>
    </row>
    <row r="160" spans="14:15" x14ac:dyDescent="0.3">
      <c r="N160" s="130">
        <v>42036</v>
      </c>
      <c r="O160" s="93">
        <v>58.28</v>
      </c>
    </row>
    <row r="161" spans="14:15" x14ac:dyDescent="0.3">
      <c r="N161" s="130">
        <v>42064</v>
      </c>
      <c r="O161" s="93">
        <v>59.49</v>
      </c>
    </row>
    <row r="162" spans="14:15" x14ac:dyDescent="0.3">
      <c r="N162" s="130">
        <v>42095</v>
      </c>
      <c r="O162" s="93">
        <v>59.11</v>
      </c>
    </row>
    <row r="163" spans="14:15" x14ac:dyDescent="0.3">
      <c r="N163" s="130">
        <v>42125</v>
      </c>
      <c r="O163" s="93">
        <v>60.2</v>
      </c>
    </row>
    <row r="164" spans="14:15" x14ac:dyDescent="0.3">
      <c r="N164" s="130">
        <v>42156</v>
      </c>
      <c r="O164" s="93">
        <v>60.75</v>
      </c>
    </row>
    <row r="165" spans="14:15" x14ac:dyDescent="0.3">
      <c r="N165" s="130">
        <v>42186</v>
      </c>
      <c r="O165" s="93">
        <v>62.17</v>
      </c>
    </row>
    <row r="166" spans="14:15" x14ac:dyDescent="0.3">
      <c r="N166" s="130">
        <v>42217</v>
      </c>
      <c r="O166" s="93">
        <v>62.97</v>
      </c>
    </row>
    <row r="167" spans="14:15" x14ac:dyDescent="0.3">
      <c r="N167" s="130">
        <v>42248</v>
      </c>
      <c r="O167" s="93">
        <v>63.65</v>
      </c>
    </row>
    <row r="168" spans="14:15" x14ac:dyDescent="0.3">
      <c r="N168" s="130">
        <v>42278</v>
      </c>
      <c r="O168" s="93">
        <v>63.93</v>
      </c>
    </row>
    <row r="169" spans="14:15" x14ac:dyDescent="0.3">
      <c r="N169" s="130">
        <v>42309</v>
      </c>
      <c r="O169" s="93">
        <v>64.28</v>
      </c>
    </row>
    <row r="170" spans="14:15" x14ac:dyDescent="0.3">
      <c r="N170" s="130">
        <v>42339</v>
      </c>
      <c r="O170" s="93">
        <v>65.5</v>
      </c>
    </row>
    <row r="171" spans="14:15" x14ac:dyDescent="0.3">
      <c r="N171" s="130">
        <v>42370</v>
      </c>
      <c r="O171" s="93">
        <v>66.510000000000005</v>
      </c>
    </row>
    <row r="172" spans="14:15" x14ac:dyDescent="0.3">
      <c r="N172" s="130">
        <v>42401</v>
      </c>
      <c r="O172" s="93">
        <v>66.650000000000006</v>
      </c>
    </row>
    <row r="173" spans="14:15" x14ac:dyDescent="0.3">
      <c r="N173" s="130">
        <v>42430</v>
      </c>
      <c r="O173" s="93">
        <v>66.33</v>
      </c>
    </row>
    <row r="174" spans="14:15" x14ac:dyDescent="0.3">
      <c r="N174" s="130">
        <v>42461</v>
      </c>
      <c r="O174" s="93">
        <v>66.62</v>
      </c>
    </row>
    <row r="175" spans="14:15" x14ac:dyDescent="0.3">
      <c r="N175" s="130">
        <v>42491</v>
      </c>
      <c r="O175" s="93">
        <v>67.58</v>
      </c>
    </row>
    <row r="176" spans="14:15" x14ac:dyDescent="0.3">
      <c r="N176" s="130">
        <v>42522</v>
      </c>
      <c r="O176" s="93">
        <v>67.510000000000005</v>
      </c>
    </row>
    <row r="177" spans="14:15" x14ac:dyDescent="0.3">
      <c r="N177" s="130">
        <v>42552</v>
      </c>
      <c r="O177" s="93">
        <v>68.7</v>
      </c>
    </row>
    <row r="178" spans="14:15" x14ac:dyDescent="0.3">
      <c r="N178" s="130">
        <v>42583</v>
      </c>
      <c r="O178" s="93">
        <v>69.33</v>
      </c>
    </row>
    <row r="179" spans="14:15" x14ac:dyDescent="0.3">
      <c r="N179" s="130">
        <v>42614</v>
      </c>
      <c r="O179" s="93">
        <v>69.97</v>
      </c>
    </row>
    <row r="180" spans="14:15" x14ac:dyDescent="0.3">
      <c r="N180" s="130">
        <v>42644</v>
      </c>
      <c r="O180" s="93">
        <v>69.78</v>
      </c>
    </row>
    <row r="181" spans="14:15" x14ac:dyDescent="0.3">
      <c r="N181" s="130">
        <v>42675</v>
      </c>
      <c r="O181" s="93">
        <v>70.83</v>
      </c>
    </row>
    <row r="182" spans="14:15" x14ac:dyDescent="0.3">
      <c r="N182" s="130">
        <v>42705</v>
      </c>
      <c r="O182" s="93">
        <v>69.84</v>
      </c>
    </row>
    <row r="183" spans="14:15" x14ac:dyDescent="0.3">
      <c r="N183" s="130">
        <v>42736</v>
      </c>
      <c r="O183" s="93">
        <v>69.81</v>
      </c>
    </row>
    <row r="184" spans="14:15" x14ac:dyDescent="0.3">
      <c r="N184" s="130">
        <v>42767</v>
      </c>
      <c r="O184" s="93">
        <v>70.39</v>
      </c>
    </row>
    <row r="185" spans="14:15" x14ac:dyDescent="0.3">
      <c r="N185" s="130">
        <v>42795</v>
      </c>
      <c r="O185" s="93">
        <v>71.239999999999995</v>
      </c>
    </row>
    <row r="186" spans="14:15" x14ac:dyDescent="0.3">
      <c r="N186" s="130">
        <v>42826</v>
      </c>
      <c r="O186" s="93">
        <v>71.38</v>
      </c>
    </row>
    <row r="187" spans="14:15" x14ac:dyDescent="0.3">
      <c r="N187" s="130">
        <v>42856</v>
      </c>
      <c r="O187" s="93">
        <v>72.33</v>
      </c>
    </row>
    <row r="188" spans="14:15" x14ac:dyDescent="0.3">
      <c r="N188" s="130">
        <v>42887</v>
      </c>
      <c r="O188" s="93">
        <v>72.739999999999995</v>
      </c>
    </row>
    <row r="189" spans="14:15" x14ac:dyDescent="0.3">
      <c r="N189" s="130">
        <v>42917</v>
      </c>
      <c r="O189" s="93">
        <v>73.180000000000007</v>
      </c>
    </row>
    <row r="190" spans="14:15" x14ac:dyDescent="0.3">
      <c r="N190" s="130">
        <v>42948</v>
      </c>
      <c r="O190" s="93">
        <v>73.62</v>
      </c>
    </row>
    <row r="191" spans="14:15" x14ac:dyDescent="0.3">
      <c r="N191" s="130">
        <v>42979</v>
      </c>
      <c r="O191" s="93">
        <v>73.709999999999994</v>
      </c>
    </row>
    <row r="192" spans="14:15" x14ac:dyDescent="0.3">
      <c r="N192" s="130">
        <v>43009</v>
      </c>
      <c r="O192" s="93">
        <v>74.11</v>
      </c>
    </row>
    <row r="193" spans="14:15" x14ac:dyDescent="0.3">
      <c r="N193" s="130">
        <v>43040</v>
      </c>
      <c r="O193" s="93">
        <v>74.03</v>
      </c>
    </row>
    <row r="194" spans="14:15" x14ac:dyDescent="0.3">
      <c r="N194" s="130">
        <v>43070</v>
      </c>
      <c r="O194" s="93">
        <v>73.72</v>
      </c>
    </row>
    <row r="195" spans="14:15" x14ac:dyDescent="0.3">
      <c r="N195" s="130">
        <v>43101</v>
      </c>
      <c r="O195" s="93">
        <v>74.03</v>
      </c>
    </row>
    <row r="196" spans="14:15" x14ac:dyDescent="0.3">
      <c r="N196" s="130">
        <v>43132</v>
      </c>
      <c r="O196" s="93">
        <v>74.5</v>
      </c>
    </row>
    <row r="197" spans="14:15" x14ac:dyDescent="0.3">
      <c r="N197" s="130">
        <v>43160</v>
      </c>
      <c r="O197" s="93">
        <v>74.599999999999994</v>
      </c>
    </row>
    <row r="198" spans="14:15" x14ac:dyDescent="0.3">
      <c r="N198" s="130">
        <v>43191</v>
      </c>
      <c r="O198" s="93">
        <v>74.95</v>
      </c>
    </row>
    <row r="199" spans="14:15" x14ac:dyDescent="0.3">
      <c r="N199" s="130">
        <v>43221</v>
      </c>
      <c r="O199" s="93">
        <v>76.12</v>
      </c>
    </row>
    <row r="200" spans="14:15" x14ac:dyDescent="0.3">
      <c r="N200" s="130">
        <v>43252</v>
      </c>
      <c r="O200" s="93">
        <v>76.12</v>
      </c>
    </row>
    <row r="201" spans="14:15" x14ac:dyDescent="0.3">
      <c r="N201" s="130">
        <v>43282</v>
      </c>
      <c r="O201" s="93">
        <v>75.94</v>
      </c>
    </row>
    <row r="202" spans="14:15" x14ac:dyDescent="0.3">
      <c r="N202" s="130">
        <v>43313</v>
      </c>
      <c r="O202" s="93">
        <v>76</v>
      </c>
    </row>
    <row r="203" spans="14:15" x14ac:dyDescent="0.3">
      <c r="N203" s="130">
        <v>43344</v>
      </c>
      <c r="O203" s="93">
        <v>75.98</v>
      </c>
    </row>
    <row r="204" spans="14:15" x14ac:dyDescent="0.3">
      <c r="N204" s="130">
        <v>43374</v>
      </c>
      <c r="O204" s="93">
        <v>75.290000000000006</v>
      </c>
    </row>
    <row r="205" spans="14:15" x14ac:dyDescent="0.3">
      <c r="N205" s="130">
        <v>43405</v>
      </c>
      <c r="O205" s="93">
        <v>75.680000000000007</v>
      </c>
    </row>
    <row r="206" spans="14:15" x14ac:dyDescent="0.3">
      <c r="N206" s="130">
        <v>43435</v>
      </c>
      <c r="O206" s="93">
        <v>75.27</v>
      </c>
    </row>
    <row r="207" spans="14:15" x14ac:dyDescent="0.3">
      <c r="N207" s="130">
        <v>43466</v>
      </c>
      <c r="O207" s="93">
        <v>75.430000000000007</v>
      </c>
    </row>
    <row r="208" spans="14:15" x14ac:dyDescent="0.3">
      <c r="N208" s="130">
        <v>43497</v>
      </c>
      <c r="O208" s="93">
        <v>75.53</v>
      </c>
    </row>
    <row r="209" spans="14:15" x14ac:dyDescent="0.3">
      <c r="N209" s="130">
        <v>43525</v>
      </c>
      <c r="O209" s="93">
        <v>76.73</v>
      </c>
    </row>
    <row r="210" spans="14:15" x14ac:dyDescent="0.3">
      <c r="N210" s="130">
        <v>43556</v>
      </c>
      <c r="O210" s="93">
        <v>77.150000000000006</v>
      </c>
    </row>
    <row r="211" spans="14:15" x14ac:dyDescent="0.3">
      <c r="N211" s="130">
        <v>43586</v>
      </c>
      <c r="O211" s="93">
        <v>76.59</v>
      </c>
    </row>
    <row r="212" spans="14:15" x14ac:dyDescent="0.3">
      <c r="N212" s="130">
        <v>43617</v>
      </c>
      <c r="O212" s="93">
        <v>76.709999999999994</v>
      </c>
    </row>
    <row r="213" spans="14:15" x14ac:dyDescent="0.3">
      <c r="N213" s="130">
        <v>43647</v>
      </c>
      <c r="O213" s="93">
        <v>76.87</v>
      </c>
    </row>
    <row r="214" spans="14:15" x14ac:dyDescent="0.3">
      <c r="N214" s="130">
        <v>43678</v>
      </c>
      <c r="O214" s="93">
        <v>77.61</v>
      </c>
    </row>
    <row r="215" spans="14:15" x14ac:dyDescent="0.3">
      <c r="N215" s="130">
        <v>43709</v>
      </c>
      <c r="O215" s="93">
        <v>76.64</v>
      </c>
    </row>
    <row r="216" spans="14:15" x14ac:dyDescent="0.3">
      <c r="N216" s="130">
        <v>43739</v>
      </c>
      <c r="O216" s="93">
        <v>75.819999999999993</v>
      </c>
    </row>
    <row r="217" spans="14:15" x14ac:dyDescent="0.3">
      <c r="N217" s="130">
        <v>43770</v>
      </c>
      <c r="O217" s="93">
        <v>76.209999999999994</v>
      </c>
    </row>
    <row r="218" spans="14:15" x14ac:dyDescent="0.3">
      <c r="N218" s="130">
        <v>43800</v>
      </c>
      <c r="O218" s="93">
        <v>74.44</v>
      </c>
    </row>
    <row r="219" spans="14:15" x14ac:dyDescent="0.3">
      <c r="N219" s="130">
        <v>43831</v>
      </c>
      <c r="O219" s="93">
        <v>74.739999999999995</v>
      </c>
    </row>
    <row r="220" spans="14:15" x14ac:dyDescent="0.3">
      <c r="N220" s="130">
        <v>43862</v>
      </c>
      <c r="O220" s="93">
        <v>75.11</v>
      </c>
    </row>
    <row r="221" spans="14:15" x14ac:dyDescent="0.3">
      <c r="N221" s="130">
        <v>43891</v>
      </c>
      <c r="O221" s="93">
        <v>76.709999999999994</v>
      </c>
    </row>
    <row r="222" spans="14:15" x14ac:dyDescent="0.3">
      <c r="N222" s="130">
        <v>43922</v>
      </c>
      <c r="O222" s="93">
        <v>77.959999999999994</v>
      </c>
    </row>
    <row r="223" spans="14:15" x14ac:dyDescent="0.3">
      <c r="N223" s="130">
        <v>43952</v>
      </c>
      <c r="O223" s="93">
        <v>79.83</v>
      </c>
    </row>
    <row r="224" spans="14:15" x14ac:dyDescent="0.3">
      <c r="N224" s="130">
        <v>43983</v>
      </c>
      <c r="O224" s="93">
        <v>82.72</v>
      </c>
    </row>
    <row r="225" spans="14:15" x14ac:dyDescent="0.3">
      <c r="N225" s="130">
        <v>44013</v>
      </c>
      <c r="O225" s="93">
        <v>83.33</v>
      </c>
    </row>
    <row r="226" spans="14:15" x14ac:dyDescent="0.3">
      <c r="N226" s="130">
        <v>44044</v>
      </c>
      <c r="O226" s="93">
        <v>85.65</v>
      </c>
    </row>
    <row r="227" spans="14:15" x14ac:dyDescent="0.3">
      <c r="N227" s="130">
        <v>44075</v>
      </c>
      <c r="O227" s="93">
        <v>87.26</v>
      </c>
    </row>
    <row r="228" spans="14:15" x14ac:dyDescent="0.3">
      <c r="N228" s="130">
        <v>44105</v>
      </c>
      <c r="O228" s="93">
        <v>87.57</v>
      </c>
    </row>
    <row r="229" spans="14:15" x14ac:dyDescent="0.3">
      <c r="N229" s="130">
        <v>44136</v>
      </c>
      <c r="O229" s="93">
        <v>86.93</v>
      </c>
    </row>
    <row r="230" spans="14:15" x14ac:dyDescent="0.3">
      <c r="N230" s="130">
        <v>44166</v>
      </c>
      <c r="O230" s="93">
        <v>86.94</v>
      </c>
    </row>
    <row r="231" spans="14:15" x14ac:dyDescent="0.3">
      <c r="N231" s="130">
        <v>44197</v>
      </c>
      <c r="O231" s="93">
        <v>86.92</v>
      </c>
    </row>
    <row r="232" spans="14:15" x14ac:dyDescent="0.3">
      <c r="N232" s="130">
        <v>44228</v>
      </c>
      <c r="O232" s="93">
        <v>86.91</v>
      </c>
    </row>
    <row r="233" spans="14:15" x14ac:dyDescent="0.3">
      <c r="N233" s="130">
        <v>44256</v>
      </c>
      <c r="O233" s="93">
        <v>85.2</v>
      </c>
    </row>
    <row r="234" spans="14:15" x14ac:dyDescent="0.3">
      <c r="N234" s="130">
        <v>44287</v>
      </c>
      <c r="O234" s="93">
        <v>82.78</v>
      </c>
    </row>
    <row r="235" spans="14:15" x14ac:dyDescent="0.3">
      <c r="N235" s="130">
        <v>44317</v>
      </c>
      <c r="O235" s="93">
        <v>81.69</v>
      </c>
    </row>
    <row r="236" spans="14:15" x14ac:dyDescent="0.3">
      <c r="N236" s="130">
        <v>44348</v>
      </c>
      <c r="O236" s="93">
        <v>80.95</v>
      </c>
    </row>
    <row r="237" spans="14:15" x14ac:dyDescent="0.3">
      <c r="N237" s="130">
        <v>44378</v>
      </c>
      <c r="O237" s="93">
        <v>80.709999999999994</v>
      </c>
    </row>
    <row r="238" spans="14:15" x14ac:dyDescent="0.3">
      <c r="N238" s="130">
        <v>44409</v>
      </c>
      <c r="O238" s="93">
        <v>80.22</v>
      </c>
    </row>
    <row r="239" spans="14:15" x14ac:dyDescent="0.3">
      <c r="N239" s="130">
        <v>44440</v>
      </c>
      <c r="O239" s="93">
        <v>80.34</v>
      </c>
    </row>
    <row r="240" spans="14:15" x14ac:dyDescent="0.3">
      <c r="N240" s="130">
        <v>44470</v>
      </c>
      <c r="O240" s="93">
        <v>80.36</v>
      </c>
    </row>
    <row r="241" spans="14:15" x14ac:dyDescent="0.3">
      <c r="N241" s="130">
        <v>44501</v>
      </c>
      <c r="O241" s="93">
        <v>79.150000000000006</v>
      </c>
    </row>
    <row r="242" spans="14:15" x14ac:dyDescent="0.3">
      <c r="N242" s="130">
        <v>44531</v>
      </c>
      <c r="O242" s="93">
        <v>78.290000000000006</v>
      </c>
    </row>
    <row r="243" spans="14:15" x14ac:dyDescent="0.3">
      <c r="N243" s="130">
        <v>44562</v>
      </c>
      <c r="O243" s="93">
        <v>77.930000000000007</v>
      </c>
    </row>
    <row r="244" spans="14:15" x14ac:dyDescent="0.3">
      <c r="N244" s="130">
        <v>44593</v>
      </c>
      <c r="O244" s="93">
        <v>77.849999999999994</v>
      </c>
    </row>
    <row r="245" spans="14:15" x14ac:dyDescent="0.3">
      <c r="N245" s="130">
        <v>44621</v>
      </c>
      <c r="O245" s="93">
        <v>77.349999999999994</v>
      </c>
    </row>
    <row r="246" spans="14:15" x14ac:dyDescent="0.3">
      <c r="N246" s="130">
        <v>44652</v>
      </c>
      <c r="O246" s="93">
        <v>77.36</v>
      </c>
    </row>
    <row r="247" spans="14:15" x14ac:dyDescent="0.3">
      <c r="N247" s="130">
        <v>44682</v>
      </c>
      <c r="O247" s="93">
        <v>76.760000000000005</v>
      </c>
    </row>
    <row r="248" spans="14:15" x14ac:dyDescent="0.3">
      <c r="N248" s="130">
        <v>44713</v>
      </c>
      <c r="O248" s="93">
        <v>76.72</v>
      </c>
    </row>
    <row r="249" spans="14:15" x14ac:dyDescent="0.3">
      <c r="N249" s="130">
        <v>44743</v>
      </c>
      <c r="O249" s="93">
        <v>76.319999999999993</v>
      </c>
    </row>
    <row r="250" spans="14:15" x14ac:dyDescent="0.3">
      <c r="N250" s="130">
        <v>44774</v>
      </c>
      <c r="O250" s="93">
        <v>75.650000000000006</v>
      </c>
    </row>
    <row r="251" spans="14:15" x14ac:dyDescent="0.3">
      <c r="N251" s="130">
        <v>44805</v>
      </c>
      <c r="O251" s="93">
        <v>75.33</v>
      </c>
    </row>
    <row r="252" spans="14:15" x14ac:dyDescent="0.3">
      <c r="N252" s="130">
        <v>44835</v>
      </c>
      <c r="O252" s="93">
        <v>75.06</v>
      </c>
    </row>
    <row r="253" spans="14:15" x14ac:dyDescent="0.3">
      <c r="N253" s="129">
        <v>44866</v>
      </c>
      <c r="O253" s="91">
        <v>74.52</v>
      </c>
    </row>
  </sheetData>
  <mergeCells count="1">
    <mergeCell ref="B8:L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31</vt:i4>
      </vt:variant>
    </vt:vector>
  </HeadingPairs>
  <TitlesOfParts>
    <vt:vector size="31" baseType="lpstr">
      <vt:lpstr>Leia-me</vt:lpstr>
      <vt:lpstr>Índice</vt:lpstr>
      <vt:lpstr>Banco Central &gt;&gt;</vt:lpstr>
      <vt:lpstr>Focus</vt:lpstr>
      <vt:lpstr>IC-Br</vt:lpstr>
      <vt:lpstr>IBC-BR</vt:lpstr>
      <vt:lpstr>IBC-BR_IBCR-ES</vt:lpstr>
      <vt:lpstr>IDP</vt:lpstr>
      <vt:lpstr>DBGG</vt:lpstr>
      <vt:lpstr>IBGE &gt;&gt;</vt:lpstr>
      <vt:lpstr>PIM-BR</vt:lpstr>
      <vt:lpstr>PIM-ES</vt:lpstr>
      <vt:lpstr>PMS</vt:lpstr>
      <vt:lpstr>PMC</vt:lpstr>
      <vt:lpstr>IPCA</vt:lpstr>
      <vt:lpstr>IPCA-15</vt:lpstr>
      <vt:lpstr>Pnad C.</vt:lpstr>
      <vt:lpstr>IPP</vt:lpstr>
      <vt:lpstr>FGV &gt;&gt;</vt:lpstr>
      <vt:lpstr>IGP-DI</vt:lpstr>
      <vt:lpstr>IGP-10</vt:lpstr>
      <vt:lpstr>CNI &gt;&gt;</vt:lpstr>
      <vt:lpstr>ICEI-BR</vt:lpstr>
      <vt:lpstr>ICEI-ES</vt:lpstr>
      <vt:lpstr>Indicadores Industriais</vt:lpstr>
      <vt:lpstr>Sondagem Industrial</vt:lpstr>
      <vt:lpstr>Min. Economia &gt;&gt;</vt:lpstr>
      <vt:lpstr>Arrecadação Federal</vt:lpstr>
      <vt:lpstr>Resultado Gov Central</vt:lpstr>
      <vt:lpstr>Outros &gt;&gt;</vt:lpstr>
      <vt:lpstr>IFI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2023-02-25T14:01:03Z</dcterms:modified>
</cp:coreProperties>
</file>